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325\"/>
    </mc:Choice>
  </mc:AlternateContent>
  <xr:revisionPtr revIDLastSave="0" documentId="13_ncr:1_{663FF2E9-739B-4532-B910-D20FBE482AB9}" xr6:coauthVersionLast="47" xr6:coauthVersionMax="47" xr10:uidLastSave="{00000000-0000-0000-0000-000000000000}"/>
  <bookViews>
    <workbookView xWindow="-108" yWindow="-108" windowWidth="23256" windowHeight="12576" tabRatio="84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P55" i="9" s="1"/>
  <c r="H55" i="9"/>
  <c r="G55" i="9"/>
  <c r="F55" i="9"/>
  <c r="E55" i="9"/>
  <c r="D55" i="9"/>
  <c r="C55" i="9"/>
  <c r="P56" i="9" l="1"/>
  <c r="M56" i="9"/>
  <c r="H56" i="9"/>
  <c r="I56" i="9"/>
  <c r="J56" i="9"/>
  <c r="K56" i="9"/>
  <c r="L56" i="9"/>
  <c r="N56" i="9"/>
  <c r="F56" i="9"/>
  <c r="C56" i="9"/>
  <c r="D56" i="9"/>
  <c r="O56" i="9"/>
  <c r="E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<sst xmlns="http://schemas.openxmlformats.org/spreadsheetml/2006/main" count="25749" uniqueCount="3238">
  <si>
    <t>lunes, 31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</si>
  <si>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</si>
  <si>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</si>
  <si>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</si>
  <si>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</si>
  <si>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</si>
  <si>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</si>
  <si>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</si>
  <si>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</si>
  <si>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</si>
  <si>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</si>
  <si>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</si>
  <si>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</si>
  <si>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</si>
  <si>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 INDUSTRIAL PARAMONGA S.A.</t>
  </si>
  <si>
    <t>CT PARAMONGA</t>
  </si>
  <si>
    <t>BARRA</t>
  </si>
  <si>
    <t>B-13.8kV</t>
  </si>
  <si>
    <t>31/03/2025 11:45:00</t>
  </si>
  <si>
    <t>ENERGIZACIÓN DE LA BARRA 13.8 KV DE LA SE. PARAMONGA EXISTENTE.</t>
  </si>
  <si>
    <t>NO</t>
  </si>
  <si>
    <t>CONELSUR LT SAC</t>
  </si>
  <si>
    <t>PORTILLO</t>
  </si>
  <si>
    <t>SUBESTACION</t>
  </si>
  <si>
    <t>SS.EE.</t>
  </si>
  <si>
    <t>31/03/2025 00:00:00</t>
  </si>
  <si>
    <t>01/04/2025 00:00:00</t>
  </si>
  <si>
    <t>DECLARACIÓN DE SITUACIÓN EXCEPCIONAL EN LA S.E. PORTILLO DE 60 kV</t>
  </si>
  <si>
    <t>FALLA</t>
  </si>
  <si>
    <t>ENGIE</t>
  </si>
  <si>
    <t>CHILCA 1</t>
  </si>
  <si>
    <t>GENERADOR TERMOELÉCTRICO</t>
  </si>
  <si>
    <t>TV</t>
  </si>
  <si>
    <t>31/03/2025 13:24:00</t>
  </si>
  <si>
    <t>31/03/2025 14:04:00</t>
  </si>
  <si>
    <t>DESCONEXIÓN DE LA UNIDAD TV DE LA C.T. CHILCA 1</t>
  </si>
  <si>
    <t>RED DE ENERGIA DEL PERU S.A.</t>
  </si>
  <si>
    <t>TINGO MARÍA - AUCAYACU</t>
  </si>
  <si>
    <t xml:space="preserve">LINEA DE TRANSMISION          </t>
  </si>
  <si>
    <t>L-1122</t>
  </si>
  <si>
    <t>31/03/2025 08:38:00</t>
  </si>
  <si>
    <t>31/03/2025 11:04:00</t>
  </si>
  <si>
    <t>DECLARACIÓN DE SITUACIÓN EXCEPCIONAL EN LA LÍNEA L-1122 (TINGO MARÍA - AUCAYACU) DE 138 kV</t>
  </si>
  <si>
    <t>STATKRAFT S.A</t>
  </si>
  <si>
    <t>MISAPUQUIO</t>
  </si>
  <si>
    <t>CENTRAL HIDROELÉCTRICA</t>
  </si>
  <si>
    <t>CENTRAL</t>
  </si>
  <si>
    <t>31/03/2025 18:18:00</t>
  </si>
  <si>
    <t>DESCONEXIÓN DE LA C.H. MISAPUQUIO POR FALLA</t>
  </si>
  <si>
    <t>PARAMONGA EXISTENTE</t>
  </si>
  <si>
    <t>BARRA B 13.8kV</t>
  </si>
  <si>
    <t>DECLARACIÓN DE SITUACION EXCEPCIONAL DE LA SE. PARAMONGA EXISTENTE.</t>
  </si>
  <si>
    <t>ATLANTICA TRANSMISION SUR S.A.</t>
  </si>
  <si>
    <t>POROMA - OCONA</t>
  </si>
  <si>
    <t>L-5034</t>
  </si>
  <si>
    <t>31/03/2025 07:00:00</t>
  </si>
  <si>
    <t>DECLARACIÓN DE SITUACION EXCEPCIONAL EN EL ENLACE CENTRO - SUR</t>
  </si>
  <si>
    <t>31/03/2025 17:00:00</t>
  </si>
  <si>
    <t>TRANSMANTARO</t>
  </si>
  <si>
    <t>MANTARO - COTARUSE</t>
  </si>
  <si>
    <t>L-2052</t>
  </si>
  <si>
    <t>31/03/2025 17:13:00</t>
  </si>
  <si>
    <t>31/03/2025 20:34:00</t>
  </si>
  <si>
    <t>DECLARACIÓN DE SITUACION EXCEPCIONAL EN EL ENLACE CAMPO ARMIÑO - COTARUSE, LÍNEAS L-2051 Y L-2052 DE 220 kV</t>
  </si>
  <si>
    <t>COTARUSE - ABANCAY NUEVA</t>
  </si>
  <si>
    <t>L-2060</t>
  </si>
  <si>
    <t>31/03/2025 16:25:00</t>
  </si>
  <si>
    <t>31/03/2025 17:56:00</t>
  </si>
  <si>
    <t xml:space="preserve">DESCONEXIÓN DE LAS LÍNEAS L-2059 (SURIRAY - COTARUSE) 220 KV Y L-2060 (ABANCAY - COTARUSE) POR FALLA </t>
  </si>
  <si>
    <t>SI</t>
  </si>
  <si>
    <t>RESTRICCIONES OPERATIVAS</t>
  </si>
  <si>
    <t>FECHA</t>
  </si>
  <si>
    <t>HORA
INICIO</t>
  </si>
  <si>
    <t>HORA
FINAL</t>
  </si>
  <si>
    <t>T.Eq.</t>
  </si>
  <si>
    <t>31/03/2025</t>
  </si>
  <si>
    <t>00:00</t>
  </si>
  <si>
    <t>24:00</t>
  </si>
  <si>
    <t>CELEPSA</t>
  </si>
  <si>
    <t>C.H. EL PLATANAL</t>
  </si>
  <si>
    <t>CH</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</si>
  <si>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</si>
  <si>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</si>
  <si>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</si>
  <si>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</si>
  <si>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</si>
  <si>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</si>
  <si>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</si>
  <si>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</si>
  <si>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</si>
  <si>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</si>
  <si>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</si>
  <si>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</si>
  <si>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</si>
  <si>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</si>
  <si>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</si>
  <si>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</si>
  <si>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</si>
  <si>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</si>
  <si>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</si>
  <si>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</si>
  <si>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</si>
  <si>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</si>
  <si>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</si>
  <si>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</si>
  <si>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</si>
  <si>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</si>
  <si>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</si>
  <si>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</si>
  <si>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</si>
  <si>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</si>
  <si>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</si>
  <si>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</si>
  <si>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</si>
  <si>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</si>
  <si>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</si>
  <si>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</si>
  <si>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</si>
  <si>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</si>
  <si>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</si>
  <si>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</si>
  <si>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</si>
  <si>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</si>
  <si>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</si>
  <si>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</si>
  <si>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</si>
  <si>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</si>
  <si>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</si>
  <si>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</si>
  <si>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</si>
  <si>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</si>
  <si>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</si>
  <si>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</si>
  <si>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</si>
  <si>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</si>
  <si>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</si>
  <si>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</si>
  <si>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</si>
  <si>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</si>
  <si>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</si>
  <si>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</si>
  <si>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</si>
  <si>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</si>
  <si>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</si>
  <si>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</si>
  <si>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</si>
  <si>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</si>
  <si>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</si>
  <si>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</si>
  <si>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</si>
  <si>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</si>
  <si>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</si>
  <si>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</si>
  <si>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</si>
  <si>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</si>
  <si>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</si>
  <si>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</si>
  <si>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</si>
  <si>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</si>
  <si>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</si>
  <si>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</si>
  <si>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</si>
  <si>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</si>
  <si>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</si>
  <si>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</si>
  <si>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</si>
  <si>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</si>
  <si>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</si>
  <si>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</si>
  <si>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</si>
  <si>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</si>
  <si>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</si>
  <si>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</si>
  <si>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</si>
  <si>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</si>
  <si>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</si>
  <si>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</si>
  <si>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</si>
  <si>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</si>
  <si>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</si>
  <si>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</si>
  <si>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</si>
  <si>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</si>
  <si>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</si>
  <si>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</si>
  <si>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31/03/2025 00:00</t>
  </si>
  <si>
    <t>01/04/2025 00:00</t>
  </si>
  <si>
    <t>CENTRAL TERMOELECTRICA FUERA DE SERVICIO POR FALTA DE MATERIA PRIMA PARA LOS REQUERIMIENTOS DE CALOR UTIL EN FABRICA.</t>
  </si>
  <si>
    <t>P</t>
  </si>
  <si>
    <t>F/S</t>
  </si>
  <si>
    <t>N</t>
  </si>
  <si>
    <t>OTROS</t>
  </si>
  <si>
    <t>G</t>
  </si>
  <si>
    <t>CHILCA CTM - POROMA</t>
  </si>
  <si>
    <t>L-5032</t>
  </si>
  <si>
    <t>31/03/2025 06:45</t>
  </si>
  <si>
    <t>31/03/2025 17:46</t>
  </si>
  <si>
    <t>Medicion de la Resistencia Electrica de Puesta a Tierra</t>
  </si>
  <si>
    <t>E/S</t>
  </si>
  <si>
    <t>PRUEBA</t>
  </si>
  <si>
    <t>T</t>
  </si>
  <si>
    <t>CHILCA-CTM</t>
  </si>
  <si>
    <t>INT-5261</t>
  </si>
  <si>
    <t>Seccionador SBB-5261 fase S indisponible para maniobras de apertura y cierre por anomalia en tapa de tanque de compresion, el seccionador permanece cerrado y bloqueado.</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</si>
  <si>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</si>
  <si>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</si>
  <si>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</si>
  <si>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</si>
  <si>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</si>
  <si>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</si>
  <si>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</si>
  <si>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</si>
  <si>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</si>
  <si>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</si>
  <si>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</si>
  <si>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</si>
  <si>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</si>
  <si>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</si>
  <si>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</si>
  <si>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</si>
  <si>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</si>
  <si>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</si>
  <si>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</si>
  <si>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</si>
  <si>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</si>
  <si>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</si>
  <si>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</si>
  <si>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</si>
  <si>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</si>
  <si>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</si>
  <si>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</si>
  <si>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</si>
  <si>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</si>
  <si>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</si>
  <si>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 xml:space="preserve">PREV.     </t>
  </si>
  <si>
    <t>CALLAHUANCA - MOYOPAMPA</t>
  </si>
  <si>
    <t>L-6111</t>
  </si>
  <si>
    <t>31/03/2025 07:28</t>
  </si>
  <si>
    <t>31/03/2025 17:24</t>
  </si>
  <si>
    <t>REEMPLAZO DE PASTA DE SILICONA</t>
  </si>
  <si>
    <t>MOYOPAMPA</t>
  </si>
  <si>
    <t>CL-6111</t>
  </si>
  <si>
    <t>LIMPIEZA DE AISLAMIENTO</t>
  </si>
  <si>
    <t>ST-1  60KV</t>
  </si>
  <si>
    <t>31/03/2025 08:00</t>
  </si>
  <si>
    <t>31/03/2025 13:05</t>
  </si>
  <si>
    <t>CAMBIO DE BARRA POR LIMPIEZA DE AISLAMIENTO</t>
  </si>
  <si>
    <t>ST-2  60KV</t>
  </si>
  <si>
    <t>31/03/2025 13:20</t>
  </si>
  <si>
    <t>31/03/2025 17:00</t>
  </si>
  <si>
    <t>CHARCANI II</t>
  </si>
  <si>
    <t>Rebabitado cojinete de empuje</t>
  </si>
  <si>
    <t xml:space="preserve">CORR.     </t>
  </si>
  <si>
    <t>CHARCANI IV</t>
  </si>
  <si>
    <t>Mantenimiento de Generador</t>
  </si>
  <si>
    <t>CHARCANI V</t>
  </si>
  <si>
    <t>CAMPANARIO</t>
  </si>
  <si>
    <t>FS por prevencion temporada de lluvias</t>
  </si>
  <si>
    <t>DIQUE CINCEL</t>
  </si>
  <si>
    <t>G1</t>
  </si>
  <si>
    <t>31/03/2025 07:47</t>
  </si>
  <si>
    <t>31/03/2025 14:20</t>
  </si>
  <si>
    <t>Mantenimiento Electromecanico Plan 2 + END</t>
  </si>
  <si>
    <t>SANTUARIO</t>
  </si>
  <si>
    <t>ACOPLE 138</t>
  </si>
  <si>
    <t>En servicio barra 2,uso en grupo N1 Charcani V con interruptor de acoplamiento, por falla</t>
  </si>
  <si>
    <t>EGEJUNIN</t>
  </si>
  <si>
    <t>SANTA CRUZ II</t>
  </si>
  <si>
    <t>31/03/2025 13:25</t>
  </si>
  <si>
    <t>Mantenimiento correctivo mayor de turbina del G2 Santa Cruz II</t>
  </si>
  <si>
    <t>F</t>
  </si>
  <si>
    <t>EGESUR</t>
  </si>
  <si>
    <t>INDEPENDENCIA</t>
  </si>
  <si>
    <t xml:space="preserve">INDEP_G4       </t>
  </si>
  <si>
    <t>MANTENIMIENTO CORRECTIVO POR ALTAS  TEMPERATURAS EN LOS CILINDROS</t>
  </si>
  <si>
    <t>T-30</t>
  </si>
  <si>
    <t>Mantenimiento correctivo del transformador de potencia en reserva - DELCROSA</t>
  </si>
  <si>
    <t xml:space="preserve">INDEP_G2       </t>
  </si>
  <si>
    <t>31/03/2025 18:31</t>
  </si>
  <si>
    <t>MANTENIMIENTO CORRECTIVO POR ALTA TEMPERATURA DE GASES DE ESCAPE.</t>
  </si>
  <si>
    <t>ELECTROPERU</t>
  </si>
  <si>
    <t>RESTITUCION</t>
  </si>
  <si>
    <t>31/03/2025 21:27</t>
  </si>
  <si>
    <t>MONTAJE DE INSTRUMENTACION PROVISIONAL Y CALIBRACION DE SE?ALES</t>
  </si>
  <si>
    <t>31/03/2025 13:24</t>
  </si>
  <si>
    <t>31/03/2025 16:08</t>
  </si>
  <si>
    <t>FALLA DE LA UNIDAD</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</si>
  <si>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</si>
  <si>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</si>
  <si>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</si>
  <si>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</si>
  <si>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</si>
  <si>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</si>
  <si>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</si>
  <si>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</si>
  <si>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</si>
  <si>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</si>
  <si>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</si>
  <si>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</si>
  <si>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</si>
  <si>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</si>
  <si>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</si>
  <si>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</si>
  <si>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</si>
  <si>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</si>
  <si>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</si>
  <si>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</si>
  <si>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ISA PERU</t>
  </si>
  <si>
    <t>BARRA66KV</t>
  </si>
  <si>
    <t>31/03/2025 07:30</t>
  </si>
  <si>
    <t>MONTAJE DE FIREWALL Y ANTENA STARLINK PARA EQUIPOS DE COMUNICACIONES DE ISA, ACTIVIDAD CON PERDIDA DE SUPERVISION EN 138KV, 66KV Y 13.8KV DURANTE 60 MINUTOS APROXIMADAMENTE. (R0118415)</t>
  </si>
  <si>
    <t>LUZ DEL SUR</t>
  </si>
  <si>
    <t>BALNEARIOS</t>
  </si>
  <si>
    <t>31/03/2025 02:50</t>
  </si>
  <si>
    <t>31/03/2025 17:52</t>
  </si>
  <si>
    <t>MANTENIMIENTO Y CONTROL DE EQUIPOS</t>
  </si>
  <si>
    <t>ST-2 220KV</t>
  </si>
  <si>
    <t>CL2012</t>
  </si>
  <si>
    <t>31/03/2025 08:41</t>
  </si>
  <si>
    <t>31/03/2025 17:47</t>
  </si>
  <si>
    <t>POR SEGURIDAD, PARA RETIRO DE ESTRUCTURA METALICA</t>
  </si>
  <si>
    <t>MINERA ANTAMINA</t>
  </si>
  <si>
    <t>VIZCARRA</t>
  </si>
  <si>
    <t>SVC-VIZCARRA</t>
  </si>
  <si>
    <t>31/03/2025 07:02</t>
  </si>
  <si>
    <t>31/03/2025 17:20</t>
  </si>
  <si>
    <t>Indisponibilidad del SVC-VIZCARRA 16 KV, para trabajos de mantenimiento y aterramiento de los paneles acusticos.</t>
  </si>
  <si>
    <t>MINERA BUENAVENTURA</t>
  </si>
  <si>
    <t>UCHUCCHACUA</t>
  </si>
  <si>
    <t>TP-385</t>
  </si>
  <si>
    <t>31/03/2025 23:59</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</si>
  <si>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</si>
  <si>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</si>
  <si>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</si>
  <si>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</si>
  <si>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</si>
  <si>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</si>
  <si>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</si>
  <si>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MANTENMIENTO LINEA TRANSMISION L-2167 (CTR)</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</si>
  <si>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</si>
  <si>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</si>
  <si>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</si>
  <si>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</si>
  <si>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</si>
  <si>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</si>
  <si>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</si>
  <si>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</si>
  <si>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</si>
  <si>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</si>
  <si>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</si>
  <si>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INDISPONIBILIDAD POR VACIADO DE PIQUE POR CAMBIO DE INYECTOR 6A INFERIOR, LIMPIEZA DE CODOS DE U5</t>
  </si>
  <si>
    <t>CAMBIO DE INYECTOR 6A INFERIOR</t>
  </si>
  <si>
    <t xml:space="preserve">CALLAHUANCA                                       </t>
  </si>
  <si>
    <t>PROBLEMAS CON LA APERTURA DE LAS AGUJAS (SE REALIZARON PRUEBAS OPERATIVAS CON CARGA DE 11:36 A 11:41 h, DE 12:58 A 13:05 h, DE 13:08 A 13:18 h Y DE 13:26 A 14:26 h).</t>
  </si>
  <si>
    <t>SANTA ROSA</t>
  </si>
  <si>
    <t xml:space="preserve">UTI6           </t>
  </si>
  <si>
    <t>UNIDAD RESTRINGIDA A 25 MW.</t>
  </si>
  <si>
    <t>VENTANILLA</t>
  </si>
  <si>
    <t>TG3</t>
  </si>
  <si>
    <t>TURBINE HOT GAS PATH INSPECTION + GENERATOR MAJOR INSPECTION</t>
  </si>
  <si>
    <t>31/03/2025 02:49</t>
  </si>
  <si>
    <t>PRUEBAS DE LA UNIDAD TG3</t>
  </si>
  <si>
    <t>INSPECCION CORRECTIVA DE MECANISMO DE IGV DE TG4 POR PRESENTAR OSCILACIONES Y RIESGO DE FALLA. SE REQUIERE TG4 FUERA DE SERVICIO POR 2 DIAS.</t>
  </si>
  <si>
    <t>R</t>
  </si>
  <si>
    <t>31/03/2025 17:33</t>
  </si>
  <si>
    <t>31/03/2025 18:27</t>
  </si>
  <si>
    <t>PRUEBAS CON D2 DE LA UNIDAD TG3.</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</si>
  <si>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</si>
  <si>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</si>
  <si>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</si>
  <si>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</si>
  <si>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 xml:space="preserve">PETRAMAS                                          </t>
  </si>
  <si>
    <t>HUAYCOLORO</t>
  </si>
  <si>
    <t>31/03/2025 06:06</t>
  </si>
  <si>
    <t>MANTENIMIENTO DE 91000 HRS</t>
  </si>
  <si>
    <t>PLUZ ENERGIA PERU S.A.A.</t>
  </si>
  <si>
    <t>CHAVARRIA</t>
  </si>
  <si>
    <t>TR-4</t>
  </si>
  <si>
    <t>31/03/2025 16:00</t>
  </si>
  <si>
    <t>REAPLICACION DE RTV A EQUIPOS AT</t>
  </si>
  <si>
    <t>AUCAYACU</t>
  </si>
  <si>
    <t>T28-162</t>
  </si>
  <si>
    <t>INDISPONIBLE POR FALLAS EN EL SISTEMA DE PUESTA A TIERRA. EL T65 ASUME LA CARGA</t>
  </si>
  <si>
    <t>CHICLAYO OESTE</t>
  </si>
  <si>
    <t>CL-2297</t>
  </si>
  <si>
    <t>CELDA OPERANDO SOLO EN LA BARRA B POR SEGURIDAD DEBIDO A ALARMA DE FUGA DE GAS SF6, LAS DEMAS CELDAS EN BARRA A.</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</si>
  <si>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</si>
  <si>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</si>
  <si>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</si>
  <si>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</si>
  <si>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</si>
  <si>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</si>
  <si>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SB-8507 INDISPONIBLE, FASE R DESCALIBRADA. NO SE PUEDE TRASLADAR LA L-2095 A BARRA B.</t>
  </si>
  <si>
    <t>31/03/2025 09:30</t>
  </si>
  <si>
    <t>AMP21: REORDENAMIENTO DE TABLERO SIN RIESGO DE DISPARO. PERDIDA DE SUPERVISION (R0118616)</t>
  </si>
  <si>
    <t>GUADALUPE</t>
  </si>
  <si>
    <t>CL-2236</t>
  </si>
  <si>
    <t>Corregir falso contacto en ST-2553. Requiere L-2236 F/S (R0118699)</t>
  </si>
  <si>
    <t>HUANCAVELICA - CHIRIBAMBA</t>
  </si>
  <si>
    <t>L-2130</t>
  </si>
  <si>
    <t>NO SE TIENE HABILITADO SISTEMA DE TELEPROTECCION Y RECIERRES POR PENDIENTES EN LA PRUEBA E2E. SE ACELERO LA ZONA 2 EN 200 MS.</t>
  </si>
  <si>
    <t>31/03/2025 17:30</t>
  </si>
  <si>
    <t>PE-AMP.21: PRUEBAS FUNCIONALES DE ENCLAVAMIENTO. REQUIERE CELDA DE ACOPLE 220KV DISPONIBLE PARA LAS PRUEBAS. (R0118357)</t>
  </si>
  <si>
    <t>BARRA-A 220</t>
  </si>
  <si>
    <t>31/03/2025 08:23</t>
  </si>
  <si>
    <t>31/03/2025 09:37</t>
  </si>
  <si>
    <t>DESCONEXION DE BARRA POR ACTIVIDADES EN LA CELDA DEL ACOPLE. (R0118357)</t>
  </si>
  <si>
    <t>31/03/2025 08:35</t>
  </si>
  <si>
    <t>PE-AMP.21: CELDA T4-261 CONECTADO A LA BARRA  A , LAS DEMAS CELDAS 220KV CONECTADAS A LA BARRA  B  PARA VERIFICAR LOS INTERBLOQUEOS DE LA CL-2305. (R0118357)</t>
  </si>
  <si>
    <t>BARRA-B 220</t>
  </si>
  <si>
    <t>PE-AMP.21: CELDA T4-261 CONECTADO A LA BARRA  B , LAS DEMAS CELDAS 220KV CONECTADAS A LA BARRA  A  PARA VERIFICAR LOS INTERBLOQUEOS DE LA CL-2305. (R0118357)</t>
  </si>
  <si>
    <t>31/03/2025 09:49</t>
  </si>
  <si>
    <t>31/03/2025 12:30</t>
  </si>
  <si>
    <t>MARCONA</t>
  </si>
  <si>
    <t>ACOP-60</t>
  </si>
  <si>
    <t>DISPONIBLE. AL REALIZAR CAMBIO DE BARRAS SE PRESENTA DESBALANCE POR AUSENCIA DE LA SE?AL DE CORRIENTE FASE R, POR ELLO ANTES DE UN CAMBIO DE BARRAS SE DEBE DESHABILITAR LA PROTECCION 51N DEL ACOPLE.</t>
  </si>
  <si>
    <t>MARCONA - SAN NICOLAS</t>
  </si>
  <si>
    <t>L-6627</t>
  </si>
  <si>
    <t>31/03/2025 12:16</t>
  </si>
  <si>
    <t>MP LIMPIEZA DE AISLADORES EN LAS ESTRUCTURAS P42 A P65 Y CORRECCION DE PUNTO CALIENTE EN LA RETENIDA P42 A P48, GAROC. (R0114434)</t>
  </si>
  <si>
    <t>PARAMONGA NUEVA</t>
  </si>
  <si>
    <t>R-8</t>
  </si>
  <si>
    <t>INDISPONIBLE DEBIDO A FALLA EN EL INTERRUPTOR OCURRIDA EL 24.02.2025.</t>
  </si>
  <si>
    <t>CL-R8</t>
  </si>
  <si>
    <t>INSPECCION Y CORRECCION DE FUGA DE ACEITE EN EL REACTOR DE BARRA R-8. (R0118582)</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</si>
  <si>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</si>
  <si>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</si>
  <si>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</si>
  <si>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</si>
  <si>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</si>
  <si>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</si>
  <si>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</si>
  <si>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</si>
  <si>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</si>
  <si>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31/03/2025 08:15</t>
  </si>
  <si>
    <t>31/03/2025 16:15</t>
  </si>
  <si>
    <t>FUERA DE SERVICIO DEBIDO A TRABAJOS DE CL-2095. (R0112786)</t>
  </si>
  <si>
    <t>31/03/2025 08:59</t>
  </si>
  <si>
    <t>POA: CAMBIO DE PERFILES, PLANCHAS Y PERNOS CORROIDOS, ACTIVIDAD CON BARRA  B  FUERA DE SERVICIO. (R0112786)</t>
  </si>
  <si>
    <t>TRUJILLO NORTE - CHIMBOTE 1</t>
  </si>
  <si>
    <t>L-2232</t>
  </si>
  <si>
    <t>POA: CAMBIO DE CONDUCTOR DEL POSTE P-2 AL P-28, P-86 AL P-99, P-100 AL P-214 Y TORRES T-1 A T-104, ACTIVIDAD CON CORTE CONTINUO. (R0112056)</t>
  </si>
  <si>
    <t>ZORRITOS</t>
  </si>
  <si>
    <t>31/03/2025 08:08</t>
  </si>
  <si>
    <t>31/03/2025 18:00</t>
  </si>
  <si>
    <t>HABILITAR GESTION REMOTA Y REDUNDANCIA DEL SISTEMA SAS (SICAM PAS 2). REVISAR ALARMA EN EL CIRCUITO DE DISPARO DEL IN-6344 DEL T116-261. ACTIVIDAD CON PERDIDA DE SUPERVISION. (R0118549)</t>
  </si>
  <si>
    <t>ZORRITOS - MACHALA</t>
  </si>
  <si>
    <t>L-2280_old</t>
  </si>
  <si>
    <t>CUELLOS CERRADOS EN ESTRUCTURA E131 LADO ECUADOR A SOLICITUD DE CENACE DESDE EL 25.02.2025.</t>
  </si>
  <si>
    <t>SOUTHERN PERU CC</t>
  </si>
  <si>
    <t>ILO 1</t>
  </si>
  <si>
    <t>OCB-652</t>
  </si>
  <si>
    <t>MANTENIMIENTO CORRECTIVO DE INTERRUPTOR OCB-652 EN SE ILO1 POR PRESENCIA DE ALARMA DE BAJA PRESION DE AIRE.</t>
  </si>
  <si>
    <t xml:space="preserve">CAHUA                                             </t>
  </si>
  <si>
    <t>31/03/2025 13:00</t>
  </si>
  <si>
    <t>INSPECCION DE TURBINA, PREVIO CAMBIO DE RODETE</t>
  </si>
  <si>
    <t>PARAMONGA E. - CAHUA</t>
  </si>
  <si>
    <t>L-1033</t>
  </si>
  <si>
    <t>LINEA FUERA DE SERVICIO POR FALLA.</t>
  </si>
  <si>
    <t>L-1102</t>
  </si>
  <si>
    <t>PARAMONGA N. - PARAMONGA E.</t>
  </si>
  <si>
    <t>L-1101</t>
  </si>
  <si>
    <t xml:space="preserve">AGUAYTIA                                          </t>
  </si>
  <si>
    <t>Disponibilidad de 19MMSCF para la CT Aguaytia.</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</si>
  <si>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</si>
  <si>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</si>
  <si>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</si>
  <si>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</si>
  <si>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</si>
  <si>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</si>
  <si>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</si>
  <si>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</si>
  <si>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31/03/2025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</si>
  <si>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</si>
  <si>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</si>
  <si>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</si>
  <si>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</si>
  <si>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</si>
  <si>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</si>
  <si>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CL-2305</t>
  </si>
  <si>
    <t>31/03/2025 14:00</t>
  </si>
  <si>
    <t>PRUEBA DE ENCLAVAMIENTO DE SECCIONADOR DE TIERRA Y RETIRO DE RELES AUXILIARES. (R0118621)</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</si>
  <si>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</si>
  <si>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</si>
  <si>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</si>
  <si>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</si>
  <si>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</si>
  <si>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</si>
  <si>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</si>
  <si>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</si>
  <si>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</si>
  <si>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</si>
  <si>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XL13</t>
  </si>
  <si>
    <t>El reactor XL-13 de Cotaruse queda indisponible (desde las 11:03h aprox) debido a la anomalia presentada durante el cierre de su interruptor.</t>
  </si>
  <si>
    <t>XL15</t>
  </si>
  <si>
    <t>MANDO SINCRONIZADO OBSERVADO POR LO CUAL EL REACTOR XL-15 DEBE QUEDAR EN SERVICIO COMO BASE Y COMO RECOMENDACION SE SOLICITA NO DESCONECTARSE.</t>
  </si>
  <si>
    <t>CAPAC XC1</t>
  </si>
  <si>
    <t>31/03/2025 07:50</t>
  </si>
  <si>
    <t>31/03/2025 14:24</t>
  </si>
  <si>
    <t>MP 1A DESYERBADO EN EQUIPOS DE PATIO DE LLAVES ASOCIADOS AL XC-1. REQUIERE BANCO XC-1 BAIPASEADO, AISLADO Y CON TIERRAS FRANCAS. LINEA L-2051 EN SERVICIO. (R0114450)</t>
  </si>
  <si>
    <t>CL-2051</t>
  </si>
  <si>
    <t>31/03/2025 13:38</t>
  </si>
  <si>
    <t>31/03/2025 14:22</t>
  </si>
  <si>
    <t>Desconexion por emergencia para completar maniobras en seccionadores SB21B13 y SL1B21.</t>
  </si>
  <si>
    <t>PE-AMP.21: PRUEBAS FUNCIONALES DE ENCLAVAMIENTO CON BAHIA TRANSFERIDA T4-261 Y DISPONIBILIDAD DEL ACOPLE 220KV. REQUIERE CAMBIO DE BARRAS 220KV. ACTIVIDAD CON TRANSFORMADOR T4-261 EN SERVICIO. (R0118357)</t>
  </si>
  <si>
    <t>PE-AMP.21: CONFIGURACION Y PRUEBAS A LOS RELES PRINCIPAL Y RESPALDO DE LA CELDA DE ACOPLE 220KV. REQUIERE CELDA DE ACOPLE 220KV DISPONIBLE PARA LAS PRUEBAS. (R0118562)</t>
  </si>
  <si>
    <t>LA NI?A</t>
  </si>
  <si>
    <t>BARRA B 500 kV</t>
  </si>
  <si>
    <t>A SOLICITUD DE CONCESIONARIA LINEA DE TRANSMISION LA NI?A (COBRA), INDISPONIBILIDAD DE BARRA  B  500kV DE SE LA NI?A, MONTAJE DE INTERRUPTOR Y SECCIONADORES DE 500kV, PRUEBAS SAT, PARA COMPLETAR DIAMETRO 3 EXISTENTE L-5010 500KV.</t>
  </si>
  <si>
    <t>COBRA: INTEGRACION DE SE?ALES  DEL NUEVO DIAMETRO 1 Y DEL CORTE  C  DEL DIAMETRO 3 POR PROTOCOLO IEC104 HACIA EL SICAMPASS. SE EJECUTARAN MANIOBRAS SIMULADAS PARA VERIFICAR LOS CAMBIOS DE ESTADOS. ACTIVIDAD CON PERDIDA DE SUPERVISION. (R0118398)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</si>
  <si>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</si>
  <si>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</si>
  <si>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</si>
  <si>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</si>
  <si>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</si>
  <si>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</si>
  <si>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</si>
  <si>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</si>
  <si>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</si>
  <si>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</si>
  <si>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</si>
  <si>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</si>
  <si>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</si>
  <si>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</si>
  <si>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</si>
  <si>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</si>
  <si>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</si>
  <si>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</si>
  <si>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</si>
  <si>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</si>
  <si>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</si>
  <si>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</si>
  <si>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</si>
  <si>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</si>
  <si>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</si>
  <si>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</si>
  <si>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</si>
  <si>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</si>
  <si>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</si>
  <si>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</si>
  <si>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</si>
  <si>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</si>
  <si>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</si>
  <si>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</si>
  <si>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</si>
  <si>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</si>
  <si>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</si>
  <si>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</si>
  <si>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</si>
  <si>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</si>
  <si>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</si>
  <si>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</si>
  <si>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</si>
  <si>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</si>
  <si>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</si>
  <si>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JOYA SOLAR S.A.C.</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</si>
  <si>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</si>
  <si>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</si>
  <si>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</si>
  <si>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</si>
  <si>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</si>
  <si>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</si>
  <si>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</si>
  <si>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</si>
  <si>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</si>
  <si>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</si>
  <si>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</si>
  <si>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</si>
  <si>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</si>
  <si>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</si>
  <si>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</si>
  <si>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</si>
  <si>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</si>
  <si>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</si>
  <si>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</si>
  <si>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</si>
  <si>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</si>
  <si>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</si>
  <si>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</si>
  <si>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</si>
  <si>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</si>
  <si>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</si>
  <si>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</si>
  <si>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</si>
  <si>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</si>
  <si>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</si>
  <si>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</si>
  <si>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</si>
  <si>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</si>
  <si>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</si>
  <si>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</si>
  <si>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</si>
  <si>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</si>
  <si>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</si>
  <si>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</si>
  <si>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</si>
  <si>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</si>
  <si>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</si>
  <si>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</si>
  <si>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</si>
  <si>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</si>
  <si>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</si>
  <si>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</si>
  <si>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</si>
  <si>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</si>
  <si>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</si>
  <si>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</si>
  <si>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</si>
  <si>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</si>
  <si>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</si>
  <si>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</si>
  <si>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</si>
  <si>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</si>
  <si>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</si>
  <si>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</si>
  <si>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</si>
  <si>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</si>
  <si>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</si>
  <si>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</si>
  <si>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</si>
  <si>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</si>
  <si>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</si>
  <si>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</si>
  <si>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</si>
  <si>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</si>
  <si>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</si>
  <si>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</si>
  <si>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</si>
  <si>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</si>
  <si>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</si>
  <si>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</si>
  <si>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</si>
  <si>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</si>
  <si>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</si>
  <si>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</si>
  <si>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</si>
  <si>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</si>
  <si>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</si>
  <si>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</si>
  <si>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</si>
  <si>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</si>
  <si>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</si>
  <si>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</si>
  <si>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</si>
  <si>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</si>
  <si>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</si>
  <si>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</si>
  <si>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</si>
  <si>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</si>
  <si>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</si>
  <si>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</si>
  <si>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</si>
  <si>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</si>
  <si>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</si>
  <si>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</si>
  <si>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</si>
  <si>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</si>
  <si>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</si>
  <si>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</si>
  <si>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</si>
  <si>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</si>
  <si>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</si>
  <si>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</si>
  <si>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</si>
  <si>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</si>
  <si>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</si>
  <si>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</si>
  <si>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</si>
  <si>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</si>
  <si>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</si>
  <si>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</si>
  <si>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</si>
  <si>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</si>
  <si>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</si>
  <si>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</si>
  <si>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</si>
  <si>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</si>
  <si>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</si>
  <si>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</si>
  <si>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</si>
  <si>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</si>
  <si>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SAN MARTIN SOLAR</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</si>
  <si>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</si>
  <si>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</si>
  <si>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</si>
  <si>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</si>
  <si>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</si>
  <si>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</si>
  <si>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</si>
  <si>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</si>
  <si>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</si>
  <si>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</si>
  <si>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</si>
  <si>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</si>
  <si>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</si>
  <si>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</si>
  <si>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</si>
  <si>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</si>
  <si>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</si>
  <si>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</si>
  <si>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</si>
  <si>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</si>
  <si>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</si>
  <si>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</si>
  <si>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</si>
  <si>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</si>
  <si>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</si>
  <si>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</si>
  <si>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</si>
  <si>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</si>
  <si>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</si>
  <si>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</si>
  <si>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</si>
  <si>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</si>
  <si>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</si>
  <si>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</si>
  <si>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</si>
  <si>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</si>
  <si>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</si>
  <si>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</si>
  <si>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</si>
  <si>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</si>
  <si>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</si>
  <si>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</si>
  <si>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</si>
  <si>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</si>
  <si>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</si>
  <si>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</si>
  <si>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</si>
  <si>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</si>
  <si>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</si>
  <si>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</si>
  <si>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</si>
  <si>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</si>
  <si>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</si>
  <si>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</si>
  <si>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</si>
  <si>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</si>
  <si>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</si>
  <si>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</si>
  <si>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</si>
  <si>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</si>
  <si>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</si>
  <si>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</si>
  <si>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</si>
  <si>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</si>
  <si>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</si>
  <si>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</si>
  <si>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</si>
  <si>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</si>
  <si>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</si>
  <si>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</si>
  <si>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</si>
  <si>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</si>
  <si>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</si>
  <si>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</si>
  <si>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</si>
  <si>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</si>
  <si>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</si>
  <si>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</si>
  <si>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</si>
  <si>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</si>
  <si>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</si>
  <si>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</si>
  <si>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</si>
  <si>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</si>
  <si>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</si>
  <si>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</si>
  <si>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</si>
  <si>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</si>
  <si>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</si>
  <si>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</si>
  <si>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</si>
  <si>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</si>
  <si>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</si>
  <si>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</si>
  <si>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</si>
  <si>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</si>
  <si>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</si>
  <si>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</si>
  <si>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</si>
  <si>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</si>
  <si>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</si>
  <si>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</si>
  <si>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</si>
  <si>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</si>
  <si>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</si>
  <si>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</si>
  <si>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</si>
  <si>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</si>
  <si>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</si>
  <si>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</si>
  <si>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</si>
  <si>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</si>
  <si>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</si>
  <si>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</si>
  <si>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</si>
  <si>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</si>
  <si>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</si>
  <si>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</si>
  <si>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</si>
  <si>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</si>
  <si>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</si>
  <si>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</si>
  <si>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</si>
  <si>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</si>
  <si>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</si>
  <si>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</si>
  <si>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</si>
  <si>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</si>
  <si>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</si>
  <si>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</si>
  <si>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</si>
  <si>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</si>
  <si>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</si>
  <si>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</si>
  <si>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</si>
  <si>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</si>
  <si>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</si>
  <si>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</si>
  <si>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</si>
  <si>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</si>
  <si>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</si>
  <si>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</si>
  <si>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</si>
  <si>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</si>
  <si>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</si>
  <si>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</si>
  <si>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</si>
  <si>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</si>
  <si>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</si>
  <si>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</si>
  <si>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</si>
  <si>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</si>
  <si>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</si>
  <si>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</si>
  <si>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</si>
  <si>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</si>
  <si>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</si>
  <si>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</si>
  <si>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</si>
  <si>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</si>
  <si>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</si>
  <si>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</si>
  <si>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</si>
  <si>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</si>
  <si>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</si>
  <si>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</si>
  <si>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</si>
  <si>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</si>
  <si>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</si>
  <si>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</si>
  <si>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</si>
  <si>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</si>
  <si>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</si>
  <si>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</si>
  <si>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</si>
  <si>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</si>
  <si>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</si>
  <si>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</si>
  <si>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</si>
  <si>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</si>
  <si>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</si>
  <si>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</si>
  <si>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</si>
  <si>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</si>
  <si>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</si>
  <si>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</si>
  <si>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</si>
  <si>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</si>
  <si>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</si>
  <si>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</si>
  <si>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</si>
  <si>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</si>
  <si>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</si>
  <si>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</si>
  <si>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</si>
  <si>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</si>
  <si>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</si>
  <si>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</si>
  <si>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</si>
  <si>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</si>
  <si>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</si>
  <si>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</si>
  <si>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</si>
  <si>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</si>
  <si>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</si>
  <si>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</si>
  <si>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</si>
  <si>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</si>
  <si>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</si>
  <si>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</si>
  <si>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</si>
  <si>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</si>
  <si>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</si>
  <si>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</si>
  <si>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</si>
  <si>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</si>
  <si>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</si>
  <si>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</si>
  <si>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</si>
  <si>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</si>
  <si>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</si>
  <si>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</si>
  <si>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C.H.CARHUAC</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</si>
  <si>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</si>
  <si>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</si>
  <si>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</si>
  <si>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</si>
  <si>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</si>
  <si>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</si>
  <si>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</si>
  <si>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</si>
  <si>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</si>
  <si>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</si>
  <si>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</si>
  <si>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</si>
  <si>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</si>
  <si>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</si>
  <si>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</si>
  <si>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</si>
  <si>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</si>
  <si>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</si>
  <si>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</si>
  <si>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</si>
  <si>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C.H.+RENOVANDES+H1</t>
  </si>
  <si>
    <t>C.H. CHAGLLA</t>
  </si>
  <si>
    <t>P.C.H. CHAGLLA</t>
  </si>
  <si>
    <t xml:space="preserve">EMPRESA DE GENERACION HUANZA                      </t>
  </si>
  <si>
    <t>C.H. HUANZA</t>
  </si>
  <si>
    <t>C.H. POTRERO</t>
  </si>
  <si>
    <t>C.H. YUNCAN</t>
  </si>
  <si>
    <t>C.H.+8+DE+AGOSTO</t>
  </si>
  <si>
    <t>C.H.+EL+CARMEN</t>
  </si>
  <si>
    <t>C.H. LA JOYA</t>
  </si>
  <si>
    <t>C.H.+ÁNGEL+I</t>
  </si>
  <si>
    <t>C.H.+ÁNGEL+II</t>
  </si>
  <si>
    <t>C.H.+ÁNGEL+III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</si>
  <si>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</si>
  <si>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</si>
  <si>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</si>
  <si>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</si>
  <si>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</si>
  <si>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</si>
  <si>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</si>
  <si>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</si>
  <si>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</si>
  <si>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</si>
  <si>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</si>
  <si>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</si>
  <si>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</si>
  <si>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</si>
  <si>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</si>
  <si>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</si>
  <si>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</si>
  <si>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</si>
  <si>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</si>
  <si>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</si>
  <si>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</si>
  <si>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</si>
  <si>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</si>
  <si>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</si>
  <si>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</si>
  <si>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</si>
  <si>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</si>
  <si>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</si>
  <si>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</si>
  <si>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</si>
  <si>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</si>
  <si>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</si>
  <si>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</si>
  <si>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</si>
  <si>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</si>
  <si>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</si>
  <si>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</si>
  <si>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</si>
  <si>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</si>
  <si>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</si>
  <si>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</si>
  <si>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RENOVANDES H1</t>
  </si>
  <si>
    <t>C.H. LAS PIZARRAS</t>
  </si>
  <si>
    <t>C.H. 8 DE AGOSTO</t>
  </si>
  <si>
    <t>C.H. EL CARMEN</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</si>
  <si>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</si>
  <si>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</si>
  <si>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</si>
  <si>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</si>
  <si>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</si>
  <si>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</si>
  <si>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</si>
  <si>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</si>
  <si>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</si>
  <si>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</si>
  <si>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</si>
  <si>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</si>
  <si>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</si>
  <si>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</si>
  <si>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</si>
  <si>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</si>
  <si>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</si>
  <si>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</si>
  <si>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</si>
  <si>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</si>
  <si>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</si>
  <si>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</si>
  <si>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</si>
  <si>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</si>
  <si>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</si>
  <si>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</si>
  <si>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</si>
  <si>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</si>
  <si>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</si>
  <si>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</si>
  <si>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</si>
  <si>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</si>
  <si>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</si>
  <si>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</si>
  <si>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</si>
  <si>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</si>
  <si>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</si>
  <si>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</si>
  <si>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</si>
  <si>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</si>
  <si>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</si>
  <si>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</si>
  <si>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</si>
  <si>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lunes, 31 de Marzo del 2025</t>
  </si>
  <si>
    <t>EVOLUCIÓN DE LA PRODUCCIÓN DE LA ENERGÍA DIARIA DE LOS INTEGRANTES DEL COES (MWh)</t>
  </si>
  <si>
    <t>UNIDAD</t>
  </si>
  <si>
    <t>TIPO</t>
  </si>
  <si>
    <t>Marzo</t>
  </si>
  <si>
    <t>TV-01</t>
  </si>
  <si>
    <t>C.T. MAPLE ETANOL</t>
  </si>
  <si>
    <t>C.T. SAN JACINTO</t>
  </si>
  <si>
    <t>C.H.+SANTA+ROSA+I</t>
  </si>
  <si>
    <t>C.H.+SANTA+ROSA+II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</si>
  <si>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</si>
  <si>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</si>
  <si>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</si>
  <si>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</si>
  <si>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</si>
  <si>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</si>
  <si>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</si>
  <si>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</si>
  <si>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</si>
  <si>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</si>
  <si>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</si>
  <si>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</si>
  <si>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</si>
  <si>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</si>
  <si>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</si>
  <si>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</si>
  <si>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</si>
  <si>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</si>
  <si>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</si>
  <si>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</si>
  <si>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</si>
  <si>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</si>
  <si>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</si>
  <si>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</si>
  <si>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</si>
  <si>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</si>
  <si>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</si>
  <si>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</si>
  <si>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</si>
  <si>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</si>
  <si>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</si>
  <si>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</si>
  <si>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</si>
  <si>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</si>
  <si>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</si>
  <si>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</si>
  <si>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</si>
  <si>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</si>
  <si>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</si>
  <si>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</si>
  <si>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</si>
  <si>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</si>
  <si>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</si>
  <si>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</si>
  <si>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</si>
  <si>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</si>
  <si>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</si>
  <si>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</si>
  <si>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</si>
  <si>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</si>
  <si>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</si>
  <si>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</si>
  <si>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</si>
  <si>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</si>
  <si>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</si>
  <si>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</si>
  <si>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</si>
  <si>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</si>
  <si>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</si>
  <si>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</si>
  <si>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</si>
  <si>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</si>
  <si>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</si>
  <si>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</si>
  <si>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</si>
  <si>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</si>
  <si>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</si>
  <si>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</si>
  <si>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</si>
  <si>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</si>
  <si>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</si>
  <si>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</si>
  <si>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</si>
  <si>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</si>
  <si>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</si>
  <si>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</si>
  <si>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</si>
  <si>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</si>
  <si>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</si>
  <si>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</si>
  <si>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</si>
  <si>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</si>
  <si>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</si>
  <si>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</si>
  <si>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</si>
  <si>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</si>
  <si>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</si>
  <si>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</si>
  <si>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</si>
  <si>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</si>
  <si>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</si>
  <si>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</si>
  <si>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</si>
  <si>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</si>
  <si>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</si>
  <si>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</si>
  <si>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</si>
  <si>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</si>
  <si>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</si>
  <si>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</si>
  <si>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</si>
  <si>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</si>
  <si>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</si>
  <si>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</si>
  <si>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</si>
  <si>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</si>
  <si>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</si>
  <si>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</si>
  <si>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</si>
  <si>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</si>
  <si>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</si>
  <si>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</si>
  <si>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</si>
  <si>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</si>
  <si>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</si>
  <si>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</si>
  <si>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</si>
  <si>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</si>
  <si>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</si>
  <si>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</si>
  <si>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</si>
  <si>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</si>
  <si>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</si>
  <si>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</si>
  <si>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</si>
  <si>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</si>
  <si>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</si>
  <si>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</si>
  <si>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</si>
  <si>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</si>
  <si>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</si>
  <si>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</si>
  <si>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</si>
  <si>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</si>
  <si>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</si>
  <si>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</si>
  <si>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INDEPENDENCIA GAS</t>
  </si>
  <si>
    <t>31/03/2025 08:41:00</t>
  </si>
  <si>
    <t>31/03/2025 23:22:00</t>
  </si>
  <si>
    <t>31/03/2025 08:34:00</t>
  </si>
  <si>
    <t>POR POTENCIA O ENERGIA</t>
  </si>
  <si>
    <t>31/03/2025 23:31:00</t>
  </si>
  <si>
    <t>A MINIMA CARGA</t>
  </si>
  <si>
    <t>MALACAS1 TG6 - GAS</t>
  </si>
  <si>
    <t>31/03/2025 06:29:00</t>
  </si>
  <si>
    <t>31/03/2025 06:11:00</t>
  </si>
  <si>
    <t>MALACAS2 TG4 - GAS</t>
  </si>
  <si>
    <t>31/03/2025 01:48:00</t>
  </si>
  <si>
    <t>31/03/2025 01:44:00</t>
  </si>
  <si>
    <t>CHILCA1 TG1 - GAS</t>
  </si>
  <si>
    <t>31/03/2025 08:47:00</t>
  </si>
  <si>
    <t>En proceso de acople a ciclo combinado.</t>
  </si>
  <si>
    <t>CHILCA1 TG2 - GAS</t>
  </si>
  <si>
    <t>31/03/2025 08:25:00</t>
  </si>
  <si>
    <t>31/03/2025 20:40:00</t>
  </si>
  <si>
    <t>31/03/2025 08:12:00</t>
  </si>
  <si>
    <t>CHILCA1 CCOMB TG1 - GAS</t>
  </si>
  <si>
    <t>En proceso de acople con la TG3</t>
  </si>
  <si>
    <t>CHILCA1 TG3 - GAS</t>
  </si>
  <si>
    <t>31/03/2025 10:08:00</t>
  </si>
  <si>
    <t>31/03/2025 13:40:00</t>
  </si>
  <si>
    <t>En proceso de acople con la TV.</t>
  </si>
  <si>
    <t>31/03/2025 20:32:00</t>
  </si>
  <si>
    <t>en proceso de acople.
A las 18:29 h se canceló el acople de chilca 1.</t>
  </si>
  <si>
    <t>31/03/2025 23:01:00</t>
  </si>
  <si>
    <t>A las 20:45 h se inicia el acople en modo CC.</t>
  </si>
  <si>
    <t>31/03/2025 22:56:00</t>
  </si>
  <si>
    <t>31/03/2025 22:45:00</t>
  </si>
  <si>
    <t>31/03/2025 23:36:00</t>
  </si>
  <si>
    <t>31/03/2025 23:20:00</t>
  </si>
  <si>
    <t>CHILCA2 TG41 - GAS</t>
  </si>
  <si>
    <t>31/03/2025 15:23:00</t>
  </si>
  <si>
    <t>31/03/2025 14:57:00</t>
  </si>
  <si>
    <t>31/03/2025 23:50:00</t>
  </si>
  <si>
    <t>31/03/2025 23:42:00</t>
  </si>
  <si>
    <t>CTNEPI TG41 - D2</t>
  </si>
  <si>
    <t>31/03/2025 19:02:00</t>
  </si>
  <si>
    <t>31/03/2025 21:18:00</t>
  </si>
  <si>
    <t>31/03/2025 18:34:00</t>
  </si>
  <si>
    <t>31/03/2025 21:04:00</t>
  </si>
  <si>
    <t>FENIX CCOMB GT11 &amp; GT12 - GAS</t>
  </si>
  <si>
    <t>31/03/2025 08:06:00</t>
  </si>
  <si>
    <t>POR PRUEBAS</t>
  </si>
  <si>
    <t>REQ. PROPIO</t>
  </si>
  <si>
    <t>REF_TALARA TV1 - NLH_RFG</t>
  </si>
  <si>
    <t>31/03/2025 16:57:00</t>
  </si>
  <si>
    <t>KALLPA CCOMB TG1 &amp; TG2 &amp; TG3 - GAS</t>
  </si>
  <si>
    <t>31/03/2025 08:10:00</t>
  </si>
  <si>
    <t>POR RSF</t>
  </si>
  <si>
    <t>LAS FLORES CCOMB TG1 - GAS</t>
  </si>
  <si>
    <t>31/03/2025 06:06:00</t>
  </si>
  <si>
    <t>VENTANILLA TG3 - GAS</t>
  </si>
  <si>
    <t>31/03/2025 02:49:00</t>
  </si>
  <si>
    <t>VENTANILLA TG3 - D2</t>
  </si>
  <si>
    <t>31/03/2025 17:33:00</t>
  </si>
  <si>
    <t>31/03/2025 18:27:00</t>
  </si>
  <si>
    <t>VENTANILLA TG4 - GAS</t>
  </si>
  <si>
    <t>31/03/2025 19:12:00</t>
  </si>
  <si>
    <t>31/03/2025 18:39:00</t>
  </si>
  <si>
    <t>HUAYCOLORO - BIOGAS</t>
  </si>
  <si>
    <t>31/03/2025 06:01:00</t>
  </si>
  <si>
    <t>LA GRINGA V - BIOGAS</t>
  </si>
  <si>
    <t>DONA CATALINA  - BIOGAS</t>
  </si>
  <si>
    <t>CALLAO - BIOGAS</t>
  </si>
  <si>
    <t>OQUENDO CCOMB TG1 - GAS</t>
  </si>
  <si>
    <t>SAN NICOLAS TV1 - R500</t>
  </si>
  <si>
    <t>31/03/2025 11:16:00</t>
  </si>
  <si>
    <t>31/03/2025 14:53:00</t>
  </si>
  <si>
    <t>31/03/2025 05:01:00</t>
  </si>
  <si>
    <t>31/03/2025 17:45:00</t>
  </si>
  <si>
    <t>xLT</t>
  </si>
  <si>
    <t>Congestión de la linea L-6628.</t>
  </si>
  <si>
    <t>31/03/2025 19:28:00</t>
  </si>
  <si>
    <t>31/03/2025 19:16:00</t>
  </si>
  <si>
    <t>OLLEROS TG1 - GAS</t>
  </si>
  <si>
    <t>31/03/2025 10:21:00</t>
  </si>
  <si>
    <t>31/03/2025 08:19:00</t>
  </si>
  <si>
    <t>31/03/2025 12:42:00</t>
  </si>
  <si>
    <t>31/03/2025 14:06:00</t>
  </si>
  <si>
    <t>31/03/2025 20:01:00</t>
  </si>
  <si>
    <t>31/03/2025 23:12:00</t>
  </si>
  <si>
    <t>31/03/2025 22:46:00</t>
  </si>
  <si>
    <t>AGUAYTIA TG1 - GAS</t>
  </si>
  <si>
    <t>31/03/2025 07:17:00</t>
  </si>
  <si>
    <t>31/03/2025 11:05:00</t>
  </si>
  <si>
    <t>31/03/2025 07:05:00</t>
  </si>
  <si>
    <t>POR TENSION</t>
  </si>
  <si>
    <t>31/03/2025 12:36:00</t>
  </si>
  <si>
    <t>31/03/2025 17:20:00</t>
  </si>
  <si>
    <t>31/03/2025 18:29:00</t>
  </si>
  <si>
    <t>31/03/2025 19:57:00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</si>
  <si>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</si>
  <si>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</si>
  <si>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</si>
  <si>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Plan 2 + END</t>
  </si>
  <si>
    <t>RESTITUCIÓN</t>
  </si>
  <si>
    <t>MONTAJE DE INSTRUMENTACIÓN PROVISIONAL Y CALIBRACIÓN DE SEÑALES</t>
  </si>
  <si>
    <t>Fuera de servicio debido a la indisponibilidad de la bocatoma Quitaracsa y la bocatoma San Mateo por caída de piedras en la zona, no se puede captar agua en la condición presentada.</t>
  </si>
  <si>
    <t>YUNCÁN</t>
  </si>
  <si>
    <t xml:space="preserve">CAÑÓN DEL PATO                                    </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</si>
  <si>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</si>
  <si>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</si>
  <si>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EJECUTADO</t>
  </si>
  <si>
    <t>Lunes 31 de Marzo del 2025 / SEM N° 13</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</si>
  <si>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</si>
  <si>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</si>
  <si>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</si>
  <si>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</si>
  <si>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</si>
  <si>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</si>
  <si>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</si>
  <si>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</si>
  <si>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</si>
  <si>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</si>
  <si>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</si>
  <si>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</si>
  <si>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</si>
  <si>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</si>
  <si>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</si>
  <si>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</si>
  <si>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</si>
  <si>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</si>
  <si>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</si>
  <si>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</si>
  <si>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</si>
  <si>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</si>
  <si>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</si>
  <si>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</si>
  <si>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</si>
  <si>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</si>
  <si>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</si>
  <si>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</si>
  <si>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</si>
  <si>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</si>
  <si>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</si>
  <si>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</si>
  <si>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JOYAS</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</si>
  <si>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</si>
  <si>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</si>
  <si>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</si>
  <si>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</si>
  <si>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</si>
  <si>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</si>
  <si>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</si>
  <si>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</si>
  <si>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</si>
  <si>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</si>
  <si>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</si>
  <si>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</si>
  <si>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</si>
  <si>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</si>
  <si>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</si>
  <si>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</si>
  <si>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</si>
  <si>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</si>
  <si>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</si>
  <si>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</si>
  <si>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</si>
  <si>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</si>
  <si>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</si>
  <si>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</si>
  <si>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</si>
  <si>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</si>
  <si>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</si>
  <si>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</si>
  <si>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</si>
  <si>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</si>
  <si>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</si>
  <si>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</si>
  <si>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</si>
  <si>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</si>
  <si>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</si>
  <si>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</si>
  <si>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</si>
  <si>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</si>
  <si>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</si>
  <si>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</si>
  <si>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</si>
  <si>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</si>
  <si>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</si>
  <si>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</si>
  <si>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</si>
  <si>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</si>
  <si>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</si>
  <si>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</si>
  <si>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</si>
  <si>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</si>
  <si>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</si>
  <si>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</si>
  <si>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</si>
  <si>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</si>
  <si>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</si>
  <si>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</si>
  <si>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</si>
  <si>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</si>
  <si>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</si>
  <si>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</si>
  <si>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</si>
  <si>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</si>
  <si>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</si>
  <si>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</si>
  <si>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</si>
  <si>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</si>
  <si>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</si>
  <si>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</si>
  <si>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</si>
  <si>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</si>
  <si>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</si>
  <si>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</si>
  <si>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</si>
  <si>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</si>
  <si>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</si>
  <si>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</si>
  <si>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</si>
  <si>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</si>
  <si>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</si>
  <si>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</si>
  <si>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</si>
  <si>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</si>
  <si>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</si>
  <si>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</si>
  <si>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</si>
  <si>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</si>
  <si>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</si>
  <si>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</si>
  <si>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</si>
  <si>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</si>
  <si>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</si>
  <si>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</si>
  <si>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</si>
  <si>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</si>
  <si>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</si>
  <si>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</si>
  <si>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</si>
  <si>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</si>
  <si>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</si>
  <si>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</si>
  <si>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</si>
  <si>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</si>
  <si>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</si>
  <si>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</si>
  <si>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</si>
  <si>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</si>
  <si>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</si>
  <si>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</si>
  <si>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</si>
  <si>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</si>
  <si>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</si>
  <si>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</si>
  <si>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</si>
  <si>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</si>
  <si>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</si>
  <si>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</si>
  <si>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</si>
  <si>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</si>
  <si>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</si>
  <si>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</si>
  <si>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</si>
  <si>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</si>
  <si>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</si>
  <si>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</si>
  <si>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</si>
  <si>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</si>
  <si>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</si>
  <si>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</si>
  <si>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</si>
  <si>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</si>
  <si>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</si>
  <si>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</si>
  <si>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</si>
  <si>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</si>
  <si>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</si>
  <si>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</si>
  <si>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</si>
  <si>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</si>
  <si>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</si>
  <si>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</si>
  <si>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</si>
  <si>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</si>
  <si>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</si>
  <si>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</si>
  <si>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</si>
  <si>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</si>
  <si>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</si>
  <si>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</si>
  <si>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</si>
  <si>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</si>
  <si>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</si>
  <si>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</si>
  <si>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</si>
  <si>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</si>
  <si>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</si>
  <si>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</si>
  <si>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</si>
  <si>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</si>
  <si>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</si>
  <si>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</si>
  <si>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</si>
  <si>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</si>
  <si>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</si>
  <si>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</si>
  <si>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</si>
  <si>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</si>
  <si>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</si>
  <si>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</si>
  <si>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</si>
  <si>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</si>
  <si>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</si>
  <si>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</si>
  <si>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</si>
  <si>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</si>
  <si>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</si>
  <si>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</si>
  <si>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</si>
  <si>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</si>
  <si>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</si>
  <si>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</si>
  <si>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</si>
  <si>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</si>
  <si>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</si>
  <si>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</si>
  <si>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</si>
  <si>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</si>
  <si>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</si>
  <si>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</si>
  <si>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</si>
  <si>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</si>
  <si>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</si>
  <si>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</si>
  <si>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</si>
  <si>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</si>
  <si>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</si>
  <si>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</si>
  <si>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</si>
  <si>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</si>
  <si>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</si>
  <si>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</si>
  <si>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</si>
  <si>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</si>
  <si>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</si>
  <si>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</si>
  <si>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</si>
  <si>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</si>
  <si>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</si>
  <si>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</si>
  <si>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</si>
  <si>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</si>
  <si>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</si>
  <si>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</si>
  <si>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</si>
  <si>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14:00:00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</si>
  <si>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</si>
  <si>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</si>
  <si>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</si>
  <si>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</si>
  <si>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</si>
  <si>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</si>
  <si>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</si>
  <si>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</si>
  <si>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</si>
  <si>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</si>
  <si>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</si>
  <si>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</si>
  <si>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Según inventario de Stock</t>
  </si>
  <si>
    <t>RESIDUAL R500</t>
  </si>
  <si>
    <t>C.T. ILO 2</t>
  </si>
  <si>
    <t>CARBON</t>
  </si>
  <si>
    <t>Tn</t>
  </si>
  <si>
    <t>Variación del nivel por temperatura.</t>
  </si>
  <si>
    <t>Sin consumo interno de combustible en planta.</t>
  </si>
  <si>
    <t>se utilizó 3.937 m³ en arranque de la unidad TV-3 no culminado</t>
  </si>
  <si>
    <t>se utilizó 2.862 m³ en arranque de la unidad TV-3 no culminado</t>
  </si>
  <si>
    <t>Reporte de Consumo de Combustibles</t>
  </si>
  <si>
    <t>CONSUMO DE COMBUSTIBLES - LÍQUIDO, SÓLIDO, GASEOSO</t>
  </si>
  <si>
    <t>MEDIDOR</t>
  </si>
  <si>
    <t>31/Mar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</si>
  <si>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</si>
  <si>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</si>
  <si>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</si>
  <si>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</si>
  <si>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</si>
  <si>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</si>
  <si>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</si>
  <si>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</si>
  <si>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</si>
  <si>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</si>
  <si>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</si>
  <si>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</si>
  <si>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</si>
  <si>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</si>
  <si>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</si>
  <si>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</si>
  <si>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</si>
  <si>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</si>
  <si>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</si>
  <si>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</si>
  <si>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</si>
  <si>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</si>
  <si>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</si>
  <si>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</si>
  <si>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</si>
  <si>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</si>
  <si>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</si>
  <si>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</si>
  <si>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</si>
  <si>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</si>
  <si>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</si>
  <si>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</si>
  <si>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</si>
  <si>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</si>
  <si>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</si>
  <si>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</si>
  <si>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</si>
  <si>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</si>
  <si>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</si>
  <si>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</si>
  <si>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</si>
  <si>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</si>
  <si>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</si>
  <si>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</si>
  <si>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</si>
  <si>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</si>
  <si>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</si>
  <si>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</si>
  <si>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</si>
  <si>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</si>
  <si>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</si>
  <si>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</si>
  <si>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</si>
  <si>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</si>
  <si>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</si>
  <si>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</si>
  <si>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</si>
  <si>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</si>
  <si>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</si>
  <si>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</si>
  <si>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</si>
  <si>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</si>
  <si>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</si>
  <si>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</si>
  <si>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</si>
  <si>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</si>
  <si>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</si>
  <si>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</si>
  <si>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</si>
  <si>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</si>
  <si>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</si>
  <si>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</si>
  <si>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</si>
  <si>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31/03/2025 01:00</t>
  </si>
  <si>
    <t>31/03/2025 02:00</t>
  </si>
  <si>
    <t>31/03/2025 03:00</t>
  </si>
  <si>
    <t>31/03/2025 04:00</t>
  </si>
  <si>
    <t>31/03/2025 05:00</t>
  </si>
  <si>
    <t>31/03/2025 06:00</t>
  </si>
  <si>
    <t>31/03/2025 07:00</t>
  </si>
  <si>
    <t>31/03/2025 09:00</t>
  </si>
  <si>
    <t>31/03/2025 10:00</t>
  </si>
  <si>
    <t>31/03/2025 11:00</t>
  </si>
  <si>
    <t>31/03/2025 12:00</t>
  </si>
  <si>
    <t>31/03/2025 15:00</t>
  </si>
  <si>
    <t>31/03/2025 19:00</t>
  </si>
  <si>
    <t>31/03/2025 20:00</t>
  </si>
  <si>
    <t>31/03/2025 21:00</t>
  </si>
  <si>
    <t>31/03/2025 22:00</t>
  </si>
  <si>
    <t>TEMPERATURA AMBIENTE (ºC)</t>
  </si>
  <si>
    <t>Disponibilidad de Gas Natural de las Centrales Termoeléctricas</t>
  </si>
  <si>
    <t>GASEODUCTO</t>
  </si>
  <si>
    <t>VOLUMEN DE GAS (Mm3)</t>
  </si>
  <si>
    <t>INICIAL</t>
  </si>
  <si>
    <t>GASEODUCTO DE CAMISEA (EGESUR)</t>
  </si>
  <si>
    <t>01/04/2025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</si>
  <si>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</si>
  <si>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</si>
  <si>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</si>
  <si>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</si>
  <si>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</si>
  <si>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</si>
  <si>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</si>
  <si>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</si>
  <si>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</si>
  <si>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</si>
  <si>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</si>
  <si>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</si>
  <si>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</si>
  <si>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</si>
  <si>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</si>
  <si>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</si>
  <si>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</si>
  <si>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</si>
  <si>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</si>
  <si>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</si>
  <si>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</si>
  <si>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</si>
  <si>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</si>
  <si>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</si>
  <si>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</si>
  <si>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</si>
  <si>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</si>
  <si>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</si>
  <si>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</si>
  <si>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</si>
  <si>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</si>
  <si>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</si>
  <si>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</si>
  <si>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</si>
  <si>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</si>
  <si>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</si>
  <si>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</si>
  <si>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</si>
  <si>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</si>
  <si>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</si>
  <si>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</si>
  <si>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</si>
  <si>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</si>
  <si>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</si>
  <si>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</si>
  <si>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</si>
  <si>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</si>
  <si>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</si>
  <si>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</si>
  <si>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</si>
  <si>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</si>
  <si>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</si>
  <si>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</si>
  <si>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</si>
  <si>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</si>
  <si>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</si>
  <si>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</si>
  <si>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</si>
  <si>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</si>
  <si>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</si>
  <si>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</si>
  <si>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</si>
  <si>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</si>
  <si>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</si>
  <si>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</si>
  <si>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</si>
  <si>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</si>
  <si>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</si>
  <si>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</si>
  <si>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</si>
  <si>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</si>
  <si>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</si>
  <si>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</si>
  <si>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</si>
  <si>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</si>
  <si>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</si>
  <si>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</si>
  <si>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</si>
  <si>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</si>
  <si>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</si>
  <si>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</si>
  <si>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</si>
  <si>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</si>
  <si>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</si>
  <si>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</si>
  <si>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</si>
  <si>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</si>
  <si>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</si>
  <si>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</si>
  <si>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</si>
  <si>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</si>
  <si>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</si>
  <si>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</si>
  <si>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</si>
  <si>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</si>
  <si>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</si>
  <si>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</si>
  <si>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</si>
  <si>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</si>
  <si>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</si>
  <si>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</si>
  <si>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</si>
  <si>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</si>
  <si>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</si>
  <si>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</si>
  <si>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</si>
  <si>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</si>
  <si>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</si>
  <si>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</si>
  <si>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</si>
  <si>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</si>
  <si>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</si>
  <si>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</si>
  <si>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</si>
  <si>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</si>
  <si>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</si>
  <si>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</si>
  <si>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</si>
  <si>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</si>
  <si>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</si>
  <si>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</si>
  <si>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</si>
  <si>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</si>
  <si>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</si>
  <si>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</si>
  <si>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</si>
  <si>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</si>
  <si>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</si>
  <si>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</si>
  <si>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</si>
  <si>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</si>
  <si>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</si>
  <si>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</si>
  <si>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</si>
  <si>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</si>
  <si>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</si>
  <si>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</si>
  <si>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</si>
  <si>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</si>
  <si>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</si>
  <si>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</si>
  <si>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</si>
  <si>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</si>
  <si>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</si>
  <si>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</si>
  <si>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</si>
  <si>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</si>
  <si>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</si>
  <si>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</si>
  <si>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</si>
  <si>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</si>
  <si>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</si>
  <si>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</si>
  <si>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</si>
  <si>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</si>
  <si>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</si>
  <si>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</si>
  <si>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</si>
  <si>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</si>
  <si>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</si>
  <si>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</si>
  <si>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</si>
  <si>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</si>
  <si>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</si>
  <si>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</si>
  <si>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</si>
  <si>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</si>
  <si>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</si>
  <si>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</si>
  <si>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</si>
  <si>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</si>
  <si>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</si>
  <si>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</si>
  <si>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</si>
  <si>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</si>
  <si>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</si>
  <si>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</si>
  <si>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</si>
  <si>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</si>
  <si>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</si>
  <si>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</si>
  <si>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</si>
  <si>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</si>
  <si>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</si>
  <si>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</si>
  <si>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</si>
  <si>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</si>
  <si>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</si>
  <si>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</si>
  <si>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</si>
  <si>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</si>
  <si>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</si>
  <si>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</si>
  <si>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</si>
  <si>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</si>
  <si>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</si>
  <si>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</si>
  <si>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</si>
  <si>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</si>
  <si>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</si>
  <si>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</si>
  <si>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</si>
  <si>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</si>
  <si>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</si>
  <si>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</si>
  <si>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</si>
  <si>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</si>
  <si>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</si>
  <si>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</si>
  <si>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</si>
  <si>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</si>
  <si>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</si>
  <si>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</si>
  <si>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</si>
  <si>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</si>
  <si>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</si>
  <si>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</si>
  <si>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</si>
  <si>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</si>
  <si>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</si>
  <si>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</si>
  <si>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</si>
  <si>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</si>
  <si>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</si>
  <si>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</si>
  <si>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</si>
  <si>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</si>
  <si>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</si>
  <si>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</si>
  <si>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</si>
  <si>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</si>
  <si>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</si>
  <si>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</si>
  <si>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</si>
  <si>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</si>
  <si>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</si>
  <si>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</si>
  <si>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</si>
  <si>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</si>
  <si>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</si>
  <si>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</si>
  <si>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</si>
  <si>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</si>
  <si>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</si>
  <si>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</si>
  <si>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</si>
  <si>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</si>
  <si>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</si>
  <si>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</si>
  <si>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</si>
  <si>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</si>
  <si>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</si>
  <si>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</si>
  <si>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</si>
  <si>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</si>
  <si>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</si>
  <si>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</si>
  <si>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</si>
  <si>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</si>
  <si>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</si>
  <si>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</si>
  <si>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</si>
  <si>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</si>
  <si>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</si>
  <si>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</si>
  <si>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</si>
  <si>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</si>
  <si>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</si>
  <si>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</si>
  <si>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</si>
  <si>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</si>
  <si>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</si>
  <si>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</si>
  <si>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</si>
  <si>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</si>
  <si>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</si>
  <si>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</si>
  <si>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</si>
  <si>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</si>
  <si>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</si>
  <si>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</si>
  <si>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</si>
  <si>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</si>
  <si>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</si>
  <si>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</si>
  <si>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</si>
  <si>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</si>
  <si>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</si>
  <si>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</si>
  <si>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</si>
  <si>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</si>
  <si>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</si>
  <si>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</si>
  <si>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</si>
  <si>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</si>
  <si>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</si>
  <si>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</si>
  <si>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</si>
  <si>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</si>
  <si>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</si>
  <si>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</si>
  <si>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</si>
  <si>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</si>
  <si>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</si>
  <si>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</si>
  <si>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</si>
  <si>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</si>
  <si>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</si>
  <si>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</si>
  <si>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</si>
  <si>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</si>
  <si>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</si>
  <si>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</si>
  <si>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</si>
  <si>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</si>
  <si>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</si>
  <si>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</si>
  <si>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</si>
  <si>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</si>
  <si>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</si>
  <si>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</si>
  <si>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</si>
  <si>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</si>
  <si>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</si>
  <si>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</si>
  <si>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</si>
  <si>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</si>
  <si>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</si>
  <si>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</si>
  <si>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</si>
  <si>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</si>
  <si>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</si>
  <si>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</si>
  <si>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</si>
  <si>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</si>
  <si>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</si>
  <si>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</si>
  <si>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</si>
  <si>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</si>
  <si>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</si>
  <si>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</si>
  <si>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</si>
  <si>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</si>
  <si>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</si>
  <si>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</si>
  <si>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</si>
  <si>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</si>
  <si>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</si>
  <si>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</si>
  <si>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</si>
  <si>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</si>
  <si>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</si>
  <si>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</si>
  <si>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</si>
  <si>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</si>
  <si>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</si>
  <si>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</si>
  <si>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</si>
  <si>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</si>
  <si>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</si>
  <si>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</si>
  <si>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</si>
  <si>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</si>
  <si>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</si>
  <si>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</si>
  <si>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</si>
  <si>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</si>
  <si>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</si>
  <si>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</si>
  <si>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</si>
  <si>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</si>
  <si>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</si>
  <si>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</si>
  <si>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</si>
  <si>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</si>
  <si>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</si>
  <si>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</si>
  <si>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</si>
  <si>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</si>
  <si>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</si>
  <si>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</si>
  <si>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</si>
  <si>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</si>
  <si>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</si>
  <si>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</si>
  <si>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</si>
  <si>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</si>
  <si>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</si>
  <si>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</si>
  <si>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</si>
  <si>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</si>
  <si>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</si>
  <si>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</si>
  <si>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</si>
  <si>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</si>
  <si>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</si>
  <si>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</si>
  <si>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</si>
  <si>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</si>
  <si>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</si>
  <si>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</si>
  <si>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</si>
  <si>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</si>
  <si>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</si>
  <si>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</si>
  <si>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</si>
  <si>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</si>
  <si>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</si>
  <si>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</si>
  <si>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</si>
  <si>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</si>
  <si>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</si>
  <si>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</si>
  <si>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</si>
  <si>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</si>
  <si>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</si>
  <si>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</si>
  <si>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</si>
  <si>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</si>
  <si>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</si>
  <si>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</si>
  <si>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</si>
  <si>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</si>
  <si>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</si>
  <si>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</si>
  <si>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</si>
  <si>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</si>
  <si>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</si>
  <si>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</si>
  <si>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</si>
  <si>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</si>
  <si>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</si>
  <si>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</si>
  <si>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</si>
  <si>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</si>
  <si>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</si>
  <si>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</si>
  <si>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</si>
  <si>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</si>
  <si>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</si>
  <si>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</si>
  <si>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</si>
  <si>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</si>
  <si>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</si>
  <si>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</si>
  <si>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</si>
  <si>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</si>
  <si>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</si>
  <si>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</si>
  <si>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</si>
  <si>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</si>
  <si>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</si>
  <si>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</si>
  <si>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</si>
  <si>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</si>
  <si>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</si>
  <si>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</si>
  <si>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</si>
  <si>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</si>
  <si>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</si>
  <si>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</si>
  <si>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</si>
  <si>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</si>
  <si>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</si>
  <si>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</si>
  <si>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</si>
  <si>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</si>
  <si>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</si>
  <si>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</si>
  <si>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</si>
  <si>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</si>
  <si>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</si>
  <si>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</si>
  <si>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</si>
  <si>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</si>
  <si>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</si>
  <si>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</si>
  <si>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</si>
  <si>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</si>
  <si>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</si>
  <si>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</si>
  <si>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</si>
  <si>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</si>
  <si>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</si>
  <si>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</si>
  <si>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</si>
  <si>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</si>
  <si>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</si>
  <si>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</si>
  <si>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</si>
  <si>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</si>
  <si>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</si>
  <si>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</si>
  <si>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</si>
  <si>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</si>
  <si>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</si>
  <si>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</si>
  <si>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</si>
  <si>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</si>
  <si>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</si>
  <si>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</si>
  <si>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</si>
  <si>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</si>
  <si>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</si>
  <si>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</si>
  <si>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</si>
  <si>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</si>
  <si>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</si>
  <si>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</si>
  <si>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</si>
  <si>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</si>
  <si>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</si>
  <si>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</si>
  <si>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</si>
  <si>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</si>
  <si>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</si>
  <si>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</si>
  <si>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</si>
  <si>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</si>
  <si>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</si>
  <si>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</si>
  <si>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</si>
  <si>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</si>
  <si>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</si>
  <si>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</si>
  <si>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</si>
  <si>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</si>
  <si>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</si>
  <si>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</si>
  <si>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</si>
  <si>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</si>
  <si>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</si>
  <si>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</si>
  <si>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</si>
  <si>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</si>
  <si>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</si>
  <si>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</si>
  <si>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</si>
  <si>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</si>
  <si>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</si>
  <si>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</si>
  <si>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</si>
  <si>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</si>
  <si>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</si>
  <si>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</si>
  <si>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</si>
  <si>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</si>
  <si>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</si>
  <si>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</si>
  <si>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</si>
  <si>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</si>
  <si>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</si>
  <si>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</si>
  <si>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</si>
  <si>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</si>
  <si>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</si>
  <si>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</si>
  <si>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</si>
  <si>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</si>
  <si>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</si>
  <si>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</si>
  <si>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</si>
  <si>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</si>
  <si>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</si>
  <si>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</si>
  <si>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</si>
  <si>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</si>
  <si>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</si>
  <si>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</si>
  <si>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</si>
  <si>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</si>
  <si>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</si>
  <si>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</si>
  <si>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</si>
  <si>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</si>
  <si>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</si>
  <si>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</si>
  <si>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</si>
  <si>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</si>
  <si>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</si>
  <si>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</si>
  <si>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</si>
  <si>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</si>
  <si>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</si>
  <si>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</si>
  <si>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</si>
  <si>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</si>
  <si>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</si>
  <si>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</si>
  <si>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</si>
  <si>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</si>
  <si>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</si>
  <si>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</si>
  <si>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</si>
  <si>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</si>
  <si>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</si>
  <si>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</si>
  <si>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</si>
  <si>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</si>
  <si>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</si>
  <si>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</si>
  <si>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</si>
  <si>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</si>
  <si>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</si>
  <si>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</si>
  <si>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</si>
  <si>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</si>
  <si>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</si>
  <si>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</si>
  <si>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</si>
  <si>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</si>
  <si>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</si>
  <si>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</si>
  <si>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</si>
  <si>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</si>
  <si>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</si>
  <si>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</si>
  <si>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</si>
  <si>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</si>
  <si>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</si>
  <si>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</si>
  <si>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</si>
  <si>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</si>
  <si>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</si>
  <si>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</si>
  <si>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</si>
  <si>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</si>
  <si>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</si>
  <si>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</si>
  <si>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</si>
  <si>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</si>
  <si>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</si>
  <si>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</si>
  <si>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</si>
  <si>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</si>
  <si>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L-2140</t>
  </si>
  <si>
    <t>L-5031</t>
  </si>
  <si>
    <t>L-2059</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</si>
  <si>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</si>
  <si>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</si>
  <si>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</si>
  <si>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</si>
  <si>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</si>
  <si>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</si>
  <si>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</si>
  <si>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</si>
  <si>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</si>
  <si>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</si>
  <si>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</si>
  <si>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</si>
  <si>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</si>
  <si>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</si>
  <si>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</si>
  <si>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</si>
  <si>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</si>
  <si>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</si>
  <si>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</si>
  <si>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</si>
  <si>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</si>
  <si>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</si>
  <si>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</si>
  <si>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</si>
  <si>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</si>
  <si>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</si>
  <si>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</si>
  <si>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</si>
  <si>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</si>
  <si>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</si>
  <si>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</si>
  <si>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</si>
  <si>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</si>
  <si>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</si>
  <si>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</si>
  <si>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</si>
  <si>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</si>
  <si>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</si>
  <si>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</si>
  <si>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</si>
  <si>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</si>
  <si>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</si>
  <si>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</si>
  <si>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</si>
  <si>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</si>
  <si>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</si>
  <si>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</si>
  <si>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</si>
  <si>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</si>
  <si>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</si>
  <si>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</si>
  <si>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</si>
  <si>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</si>
  <si>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</si>
  <si>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</si>
  <si>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</si>
  <si>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</si>
  <si>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</si>
  <si>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</si>
  <si>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</si>
  <si>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</si>
  <si>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</si>
  <si>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</si>
  <si>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</si>
  <si>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</si>
  <si>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</si>
  <si>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</si>
  <si>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</si>
  <si>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</si>
  <si>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</si>
  <si>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</si>
  <si>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</si>
  <si>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</si>
  <si>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</si>
  <si>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</si>
  <si>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</si>
  <si>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</si>
  <si>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</si>
  <si>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</si>
  <si>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</si>
  <si>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</si>
  <si>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</si>
  <si>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</si>
  <si>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</si>
  <si>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</si>
  <si>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</si>
  <si>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</si>
  <si>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</si>
  <si>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</si>
  <si>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</si>
  <si>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</si>
  <si>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</si>
  <si>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</si>
  <si>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</si>
  <si>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</si>
  <si>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</si>
  <si>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</si>
  <si>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</si>
  <si>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</si>
  <si>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</si>
  <si>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</si>
  <si>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</si>
  <si>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</si>
  <si>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</si>
  <si>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</si>
  <si>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</si>
  <si>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</si>
  <si>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</si>
  <si>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</si>
  <si>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</si>
  <si>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</si>
  <si>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</si>
  <si>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</si>
  <si>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</si>
  <si>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</si>
  <si>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</si>
  <si>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</si>
  <si>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</si>
  <si>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</si>
  <si>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</si>
  <si>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</si>
  <si>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</si>
  <si>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</si>
  <si>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</si>
  <si>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</si>
  <si>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</si>
  <si>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</si>
  <si>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</si>
  <si>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</si>
  <si>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</si>
  <si>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</si>
  <si>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</si>
  <si>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</si>
  <si>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</si>
  <si>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</si>
  <si>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</si>
  <si>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</si>
  <si>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</si>
  <si>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</si>
  <si>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</si>
  <si>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</si>
  <si>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</si>
  <si>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</si>
  <si>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</si>
  <si>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</si>
  <si>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</si>
  <si>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</si>
  <si>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</si>
  <si>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</si>
  <si>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</si>
  <si>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</si>
  <si>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</si>
  <si>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</si>
  <si>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</si>
  <si>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</si>
  <si>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</si>
  <si>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</si>
  <si>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</si>
  <si>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</si>
  <si>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</si>
  <si>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</si>
  <si>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</si>
  <si>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</si>
  <si>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</si>
  <si>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</si>
  <si>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</si>
  <si>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</si>
  <si>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</si>
  <si>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</si>
  <si>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</si>
  <si>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</si>
  <si>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</si>
  <si>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</si>
  <si>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</si>
  <si>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</si>
  <si>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</si>
  <si>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</si>
  <si>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</si>
  <si>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</si>
  <si>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</si>
  <si>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</si>
  <si>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</si>
  <si>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</si>
  <si>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</si>
  <si>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</si>
  <si>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</si>
  <si>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</si>
  <si>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</si>
  <si>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</si>
  <si>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</si>
  <si>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</si>
  <si>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</si>
  <si>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</si>
  <si>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</si>
  <si>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</si>
  <si>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</si>
  <si>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</si>
  <si>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</si>
  <si>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</si>
  <si>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</si>
  <si>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</si>
  <si>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</si>
  <si>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</si>
  <si>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</si>
  <si>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</si>
  <si>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</si>
  <si>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</si>
  <si>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</si>
  <si>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</si>
  <si>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</si>
  <si>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</si>
  <si>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</si>
  <si>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</si>
  <si>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</si>
  <si>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</si>
  <si>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</si>
  <si>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</si>
  <si>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</si>
  <si>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</si>
  <si>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</si>
  <si>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</si>
  <si>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</si>
  <si>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</si>
  <si>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</si>
  <si>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</si>
  <si>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</si>
  <si>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</si>
  <si>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</si>
  <si>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</si>
  <si>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</si>
  <si>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</si>
  <si>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</si>
  <si>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</si>
  <si>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</si>
  <si>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</si>
  <si>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</si>
  <si>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</si>
  <si>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</si>
  <si>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</si>
  <si>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</si>
  <si>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</si>
  <si>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</si>
  <si>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</si>
  <si>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</si>
  <si>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</si>
  <si>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</si>
  <si>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</si>
  <si>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</si>
  <si>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</si>
  <si>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</si>
  <si>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</si>
  <si>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</si>
  <si>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</si>
  <si>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</si>
  <si>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</si>
  <si>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</si>
  <si>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</si>
  <si>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</si>
  <si>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</si>
  <si>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</si>
  <si>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</si>
  <si>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</si>
  <si>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</si>
  <si>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</si>
  <si>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</si>
  <si>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</si>
  <si>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</si>
  <si>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</si>
  <si>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</si>
  <si>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</si>
  <si>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</si>
  <si>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</si>
  <si>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</si>
  <si>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</si>
  <si>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</si>
  <si>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</si>
  <si>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</si>
  <si>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</si>
  <si>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</si>
  <si>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</si>
  <si>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</si>
  <si>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</si>
  <si>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</si>
  <si>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</si>
  <si>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</si>
  <si>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</si>
  <si>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</si>
  <si>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</si>
  <si>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</si>
  <si>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</si>
  <si>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</si>
  <si>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</si>
  <si>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</si>
  <si>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</si>
  <si>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</si>
  <si>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</si>
  <si>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</si>
  <si>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</si>
  <si>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</si>
  <si>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</si>
  <si>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</si>
  <si>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</si>
  <si>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</si>
  <si>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</si>
  <si>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</si>
  <si>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</si>
  <si>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</si>
  <si>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</si>
  <si>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</si>
  <si>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</si>
  <si>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</si>
  <si>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</si>
  <si>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</si>
  <si>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</si>
  <si>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</si>
  <si>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</si>
  <si>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</si>
  <si>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</si>
  <si>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</si>
  <si>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</si>
  <si>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</si>
  <si>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</si>
  <si>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</si>
  <si>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</si>
  <si>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</si>
  <si>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</si>
  <si>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</si>
  <si>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</si>
  <si>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</si>
  <si>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</si>
  <si>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</si>
  <si>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</si>
  <si>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</si>
  <si>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</si>
  <si>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</si>
  <si>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</si>
  <si>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</si>
  <si>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</si>
  <si>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</si>
  <si>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</si>
  <si>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</si>
  <si>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</si>
  <si>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</si>
  <si>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</si>
  <si>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</si>
  <si>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</si>
  <si>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</si>
  <si>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</si>
  <si>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</si>
  <si>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</si>
  <si>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</si>
  <si>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</si>
  <si>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</si>
  <si>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</si>
  <si>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</si>
  <si>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</si>
  <si>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</si>
  <si>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</si>
  <si>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</si>
  <si>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</si>
  <si>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</si>
  <si>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</si>
  <si>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</si>
  <si>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</si>
  <si>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</si>
  <si>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</si>
  <si>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</si>
  <si>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</si>
  <si>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</si>
  <si>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</si>
  <si>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</si>
  <si>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</si>
  <si>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</si>
  <si>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</si>
  <si>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</si>
  <si>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</si>
  <si>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</si>
  <si>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</si>
  <si>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</si>
  <si>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</si>
  <si>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</si>
  <si>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</si>
  <si>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</si>
  <si>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</si>
  <si>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</si>
  <si>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</si>
  <si>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</si>
  <si>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</si>
  <si>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</si>
  <si>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</si>
  <si>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</si>
  <si>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</si>
  <si>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</si>
  <si>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</si>
  <si>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</si>
  <si>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</si>
  <si>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</si>
  <si>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</si>
  <si>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</si>
  <si>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</si>
  <si>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</si>
  <si>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</si>
  <si>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</si>
  <si>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</si>
  <si>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</si>
  <si>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</si>
  <si>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</si>
  <si>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</si>
  <si>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</si>
  <si>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</si>
  <si>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</si>
  <si>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</si>
  <si>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</si>
  <si>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</si>
  <si>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</si>
  <si>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</si>
  <si>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</si>
  <si>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</si>
  <si>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</si>
  <si>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</si>
  <si>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</si>
  <si>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</si>
  <si>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</si>
  <si>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</si>
  <si>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</si>
  <si>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</si>
  <si>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</si>
  <si>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</si>
  <si>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</si>
  <si>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</si>
  <si>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</si>
  <si>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31/03/2025 07:59:00</t>
  </si>
  <si>
    <t>Por regulación de tensión en la Se Pachacutec</t>
  </si>
  <si>
    <t>L. MANCHAY - PACHACUTEC</t>
  </si>
  <si>
    <t>L-2133</t>
  </si>
  <si>
    <t>31/03/2025 01:19:00</t>
  </si>
  <si>
    <t>31/03/2025 06:54:00</t>
  </si>
  <si>
    <t>Por regulación de tensión en la S.E. Planicie</t>
  </si>
  <si>
    <t>Reporte de Sistemas Aislados Temporales</t>
  </si>
  <si>
    <t>EMPRESA 
CAUSANTE</t>
  </si>
  <si>
    <t>INSTALACIÓN CAUSANTE</t>
  </si>
  <si>
    <t>OPERACIÓN DE 
CENTRALES</t>
  </si>
  <si>
    <t>SUBSISTEMA 
AISLADO</t>
  </si>
  <si>
    <t>Indisponibilidad de la línea L-1101 (Paramonga Nueva - Paramonga Existente) en 138 kV</t>
  </si>
  <si>
    <t>S.E. AIPSA 13.8 KV. A las 11:45 h se energizó la barra de 13.5 kV de SEPAEX, a las 12:23 h se recupero la carga de EMSEMSA, a las 12:35 h se energizó línea hacia Paramonga Pueblo.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</si>
  <si>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</si>
  <si>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</si>
  <si>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</si>
  <si>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</si>
  <si>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</si>
  <si>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</si>
  <si>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</si>
  <si>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</si>
  <si>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</si>
  <si>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</si>
  <si>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</si>
  <si>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</si>
  <si>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</si>
  <si>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</si>
  <si>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12:17:56
</t>
  </si>
  <si>
    <t xml:space="preserve">59.754 
</t>
  </si>
  <si>
    <t xml:space="preserve">00:22:55
</t>
  </si>
  <si>
    <t xml:space="preserve">60.393 
</t>
  </si>
  <si>
    <t>PUCALLPA ISA</t>
  </si>
  <si>
    <t xml:space="preserve">12:17:55
12:17:56
</t>
  </si>
  <si>
    <t xml:space="preserve">59.755 
59.755 
</t>
  </si>
  <si>
    <t xml:space="preserve">12:17:55
</t>
  </si>
  <si>
    <t xml:space="preserve">59.755 
</t>
  </si>
  <si>
    <t xml:space="preserve">60.394 
</t>
  </si>
  <si>
    <t>SAN JUAN CCRespaldo</t>
  </si>
  <si>
    <t xml:space="preserve">59.756 
59.756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</si>
  <si>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</si>
  <si>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</si>
  <si>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</si>
  <si>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</si>
  <si>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</si>
  <si>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</si>
  <si>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</si>
  <si>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</si>
  <si>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</si>
  <si>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</si>
  <si>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</si>
  <si>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</si>
  <si>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</si>
  <si>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</si>
  <si>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</si>
  <si>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</si>
  <si>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</si>
  <si>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</si>
  <si>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</si>
  <si>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</si>
  <si>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5933669 y resultó S/. 646849 (12.24% ) menor que el correspondiente al lunes de la semana pasada.</t>
  </si>
  <si>
    <t>Fecha</t>
  </si>
  <si>
    <t>Costo Total Ejecutado</t>
  </si>
  <si>
    <t>Costo Total Programado</t>
  </si>
  <si>
    <t>LUN 24</t>
  </si>
  <si>
    <t>MAR 25</t>
  </si>
  <si>
    <t>MIE 26</t>
  </si>
  <si>
    <t>JUE 27</t>
  </si>
  <si>
    <t>VIE 28</t>
  </si>
  <si>
    <t>SAB 29</t>
  </si>
  <si>
    <t>DOM 30</t>
  </si>
  <si>
    <t>LUN 31</t>
  </si>
  <si>
    <t>Calificación de la Operacion de las Unidades de Generación</t>
  </si>
  <si>
    <t>Registro de las congestiones del Sistema de Transmisión</t>
  </si>
  <si>
    <t>EMPRESA AFECTADA</t>
  </si>
  <si>
    <t>INSTALACIÓN DE TRANSMISIÓN AFECTADA</t>
  </si>
  <si>
    <t>UNIDADES GENERADORAS LIMITADAS</t>
  </si>
  <si>
    <t>L. ICA - MARCONA</t>
  </si>
  <si>
    <t>31/03/2025 12:22:00</t>
  </si>
  <si>
    <t>31/03/2025 17:09:00</t>
  </si>
  <si>
    <t>Se limitó la generación de la CE Punta Lomitas.</t>
  </si>
  <si>
    <t>L. MARCONA - SAN NICOLÁS</t>
  </si>
  <si>
    <t>L-6628</t>
  </si>
  <si>
    <t>Operó la TV1 de San Nicolas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</si>
  <si>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</si>
  <si>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</si>
  <si>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</si>
  <si>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</si>
  <si>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</si>
  <si>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</si>
  <si>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</si>
  <si>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</si>
  <si>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</si>
  <si>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</si>
  <si>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</si>
  <si>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</si>
  <si>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</si>
  <si>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</si>
  <si>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</si>
  <si>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</si>
  <si>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</si>
  <si>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</si>
  <si>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</si>
  <si>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</si>
  <si>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</si>
  <si>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</si>
  <si>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</si>
  <si>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</si>
  <si>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</si>
  <si>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</si>
  <si>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</si>
  <si>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</si>
  <si>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</si>
  <si>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</si>
  <si>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</si>
  <si>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</si>
  <si>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</si>
  <si>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</si>
  <si>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</si>
  <si>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</si>
  <si>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</si>
  <si>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</si>
  <si>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</si>
  <si>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</si>
  <si>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</si>
  <si>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</si>
  <si>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</si>
  <si>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</si>
  <si>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</si>
  <si>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</si>
  <si>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</si>
  <si>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</si>
  <si>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</si>
  <si>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</si>
  <si>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</si>
  <si>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</si>
  <si>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</si>
  <si>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</si>
  <si>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</si>
  <si>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</si>
  <si>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</si>
  <si>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</si>
  <si>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</si>
  <si>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</si>
  <si>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</si>
  <si>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</si>
  <si>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199</t>
  </si>
  <si>
    <t>134.9449</t>
  </si>
  <si>
    <t>119.9449</t>
  </si>
  <si>
    <t>120.8244</t>
  </si>
  <si>
    <t>193</t>
  </si>
  <si>
    <t>126.9998</t>
  </si>
  <si>
    <t>182</t>
  </si>
  <si>
    <t>135.3416</t>
  </si>
  <si>
    <t>135.3415</t>
  </si>
  <si>
    <t>126.9449</t>
  </si>
  <si>
    <t>137.9997</t>
  </si>
  <si>
    <t>109.9449</t>
  </si>
  <si>
    <t>117.9632</t>
  </si>
  <si>
    <t>103.9449</t>
  </si>
  <si>
    <t>130.7523</t>
  </si>
  <si>
    <t>136.0937</t>
  </si>
  <si>
    <t>146</t>
  </si>
  <si>
    <t>127.5353</t>
  </si>
  <si>
    <t>138.9559</t>
  </si>
  <si>
    <t>139.7585</t>
  </si>
  <si>
    <t>177.1103</t>
  </si>
  <si>
    <t>156.3774</t>
  </si>
  <si>
    <t>154.508</t>
  </si>
  <si>
    <t>150.0495</t>
  </si>
  <si>
    <t>164.9998</t>
  </si>
  <si>
    <t>161.9576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</si>
  <si>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</si>
  <si>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</si>
  <si>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</si>
  <si>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</si>
  <si>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</si>
  <si>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</si>
  <si>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</si>
  <si>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</si>
  <si>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</si>
  <si>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</si>
  <si>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</si>
  <si>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</si>
  <si>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</si>
  <si>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</si>
  <si>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</si>
  <si>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</si>
  <si>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</si>
  <si>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</si>
  <si>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</si>
  <si>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</si>
  <si>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</si>
  <si>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</si>
  <si>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</si>
  <si>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</si>
  <si>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</si>
  <si>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</si>
  <si>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</si>
  <si>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</si>
  <si>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</si>
  <si>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</si>
  <si>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</si>
  <si>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</si>
  <si>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</si>
  <si>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</si>
  <si>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</si>
  <si>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</si>
  <si>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</si>
  <si>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</si>
  <si>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</si>
  <si>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</si>
  <si>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</si>
  <si>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</si>
  <si>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</si>
  <si>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</si>
  <si>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</si>
  <si>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</si>
  <si>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</si>
  <si>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</si>
  <si>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</si>
  <si>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</si>
  <si>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</si>
  <si>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</si>
  <si>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</si>
  <si>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</si>
  <si>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</si>
  <si>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</si>
  <si>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</si>
  <si>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</si>
  <si>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</si>
  <si>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</si>
  <si>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</si>
  <si>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</si>
  <si>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</si>
  <si>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</si>
  <si>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</si>
  <si>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</si>
  <si>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</si>
  <si>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</si>
  <si>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</si>
  <si>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</si>
  <si>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</si>
  <si>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</si>
  <si>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</si>
  <si>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</si>
  <si>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</si>
  <si>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</si>
  <si>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</si>
  <si>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</si>
  <si>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</si>
  <si>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</si>
  <si>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</si>
  <si>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</si>
  <si>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</si>
  <si>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</si>
  <si>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</si>
  <si>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</si>
  <si>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</si>
  <si>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</si>
  <si>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</si>
  <si>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</si>
  <si>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</si>
  <si>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</si>
  <si>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</si>
  <si>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</si>
  <si>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</si>
  <si>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</si>
  <si>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</si>
  <si>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</si>
  <si>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</si>
  <si>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</si>
  <si>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</si>
  <si>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</si>
  <si>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</si>
  <si>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</si>
  <si>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</si>
  <si>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</si>
  <si>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</si>
  <si>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</si>
  <si>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</si>
  <si>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</si>
  <si>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</si>
  <si>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</si>
  <si>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</si>
  <si>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</si>
  <si>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</si>
  <si>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</si>
  <si>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</si>
  <si>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</si>
  <si>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43.0636</t>
  </si>
  <si>
    <t>50</t>
  </si>
  <si>
    <t>45.1463</t>
  </si>
  <si>
    <t>43.8663</t>
  </si>
  <si>
    <t>40.2968</t>
  </si>
  <si>
    <t>65</t>
  </si>
  <si>
    <t>64.6493</t>
  </si>
  <si>
    <t>6</t>
  </si>
  <si>
    <t>60.0272</t>
  </si>
  <si>
    <t>36.4343</t>
  </si>
  <si>
    <t>61.6006</t>
  </si>
  <si>
    <t>54.2282</t>
  </si>
  <si>
    <t>43.77</t>
  </si>
  <si>
    <t>32.331</t>
  </si>
  <si>
    <t>33.1433</t>
  </si>
  <si>
    <t>32.5051</t>
  </si>
  <si>
    <t>33.6226</t>
  </si>
  <si>
    <t>37.5647</t>
  </si>
  <si>
    <t>36.2374</t>
  </si>
  <si>
    <t>19.653</t>
  </si>
  <si>
    <t>43.0424</t>
  </si>
  <si>
    <t>924-22</t>
  </si>
  <si>
    <t>URS-ENL-001 - G1</t>
  </si>
  <si>
    <t>CHHuinco - G1</t>
  </si>
  <si>
    <t>21.5738</t>
  </si>
  <si>
    <t>25.0686</t>
  </si>
  <si>
    <t>25.0685</t>
  </si>
  <si>
    <t>25.0688</t>
  </si>
  <si>
    <t>22.6223</t>
  </si>
  <si>
    <t>21.9779</t>
  </si>
  <si>
    <t>32.6399</t>
  </si>
  <si>
    <t>32.4629</t>
  </si>
  <si>
    <t>30.1826</t>
  </si>
  <si>
    <t>30.1296</t>
  </si>
  <si>
    <t>30.9241</t>
  </si>
  <si>
    <t>27.2018</t>
  </si>
  <si>
    <t>924-23</t>
  </si>
  <si>
    <t>URS-ENL-001 - G2</t>
  </si>
  <si>
    <t>CHHuinco - G2</t>
  </si>
  <si>
    <t>21.4898</t>
  </si>
  <si>
    <t>24.9314</t>
  </si>
  <si>
    <t>24.9315</t>
  </si>
  <si>
    <t>24.9311</t>
  </si>
  <si>
    <t>22.5239</t>
  </si>
  <si>
    <t>21.8884</t>
  </si>
  <si>
    <t>32.3601</t>
  </si>
  <si>
    <t>32.1864</t>
  </si>
  <si>
    <t>34.8174</t>
  </si>
  <si>
    <t>29.8975</t>
  </si>
  <si>
    <t>30.6765</t>
  </si>
  <si>
    <t>27.0264</t>
  </si>
  <si>
    <t>924-24</t>
  </si>
  <si>
    <t>URS-ENL-001 - G3</t>
  </si>
  <si>
    <t>CHHuinco - G3</t>
  </si>
  <si>
    <t>924-25</t>
  </si>
  <si>
    <t>URS-ENL-001 - G4</t>
  </si>
  <si>
    <t>CHHuinco - G4</t>
  </si>
  <si>
    <t>1906-280</t>
  </si>
  <si>
    <t>URS-ENL-002</t>
  </si>
  <si>
    <t>CHMatuca</t>
  </si>
  <si>
    <t>18.0994</t>
  </si>
  <si>
    <t>23</t>
  </si>
  <si>
    <t>18.4695</t>
  </si>
  <si>
    <t>18.9318</t>
  </si>
  <si>
    <t>18.9317</t>
  </si>
  <si>
    <t>22.6575</t>
  </si>
  <si>
    <t>15.9451</t>
  </si>
  <si>
    <t>12.7792</t>
  </si>
  <si>
    <t>17</t>
  </si>
  <si>
    <t>14.7254</t>
  </si>
  <si>
    <t>13.1313</t>
  </si>
  <si>
    <t>14.6182</t>
  </si>
  <si>
    <t>12.4413</t>
  </si>
  <si>
    <t>12.8897</t>
  </si>
  <si>
    <t>12.9273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</si>
  <si>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</si>
  <si>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</si>
  <si>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</si>
  <si>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</si>
  <si>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</si>
  <si>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</si>
  <si>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</si>
  <si>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</si>
  <si>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</si>
  <si>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</si>
  <si>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</si>
  <si>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</si>
  <si>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</si>
  <si>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</si>
  <si>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</si>
  <si>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</si>
  <si>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</si>
  <si>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</si>
  <si>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</si>
  <si>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</si>
  <si>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</si>
  <si>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</si>
  <si>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</si>
  <si>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</si>
  <si>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</si>
  <si>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</si>
  <si>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</si>
  <si>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</si>
  <si>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</si>
  <si>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</si>
  <si>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</si>
  <si>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</si>
  <si>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</si>
  <si>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</si>
  <si>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</si>
  <si>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</si>
  <si>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</si>
  <si>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</si>
  <si>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</si>
  <si>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</si>
  <si>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</si>
  <si>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</si>
  <si>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</si>
  <si>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</si>
  <si>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</si>
  <si>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</si>
  <si>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</si>
  <si>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20.7115</t>
  </si>
  <si>
    <t>26.0551</t>
  </si>
  <si>
    <t>21.2348</t>
  </si>
  <si>
    <t>21.8889</t>
  </si>
  <si>
    <t>25.8689</t>
  </si>
  <si>
    <t>22.6313</t>
  </si>
  <si>
    <t>22.6312</t>
  </si>
  <si>
    <t>18.7867</t>
  </si>
  <si>
    <t>23.7109</t>
  </si>
  <si>
    <t>19.8882</t>
  </si>
  <si>
    <t>23.5181</t>
  </si>
  <si>
    <t>17.6924</t>
  </si>
  <si>
    <t>17.9007</t>
  </si>
  <si>
    <t>17.7365</t>
  </si>
  <si>
    <t>18.7131</t>
  </si>
  <si>
    <t>14.3472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</si>
  <si>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</si>
  <si>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</si>
  <si>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</si>
  <si>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</si>
  <si>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</si>
  <si>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</si>
  <si>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</si>
  <si>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</si>
  <si>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</si>
  <si>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</si>
  <si>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</si>
  <si>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</si>
  <si>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</si>
  <si>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</si>
  <si>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</si>
  <si>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</si>
  <si>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123.1255</t>
  </si>
  <si>
    <t>105.9449</t>
  </si>
  <si>
    <t>159.8537</t>
  </si>
  <si>
    <t>156.4294</t>
  </si>
  <si>
    <t>158.8825</t>
  </si>
  <si>
    <t>158.8826</t>
  </si>
  <si>
    <t>3182-14971</t>
  </si>
  <si>
    <t>URS-CHG-001 - G1</t>
  </si>
  <si>
    <t>CHChagll - G1</t>
  </si>
  <si>
    <t>60.8245</t>
  </si>
  <si>
    <t>53.0534</t>
  </si>
  <si>
    <t>53.048</t>
  </si>
  <si>
    <t>53.0434</t>
  </si>
  <si>
    <t>53.0433</t>
  </si>
  <si>
    <t>53.0436</t>
  </si>
  <si>
    <t>53.0453</t>
  </si>
  <si>
    <t>53.0442</t>
  </si>
  <si>
    <t>53.0467</t>
  </si>
  <si>
    <t>80.0547</t>
  </si>
  <si>
    <t>78.3418</t>
  </si>
  <si>
    <t>79.5689</t>
  </si>
  <si>
    <t>3182-14972</t>
  </si>
  <si>
    <t>URS-CHG-001 - G2</t>
  </si>
  <si>
    <t>CHChagll - G2</t>
  </si>
  <si>
    <t>62.301</t>
  </si>
  <si>
    <t>52.8915</t>
  </si>
  <si>
    <t>52.8969</t>
  </si>
  <si>
    <t>52.9015</t>
  </si>
  <si>
    <t>52.9013</t>
  </si>
  <si>
    <t>52.8996</t>
  </si>
  <si>
    <t>52.9008</t>
  </si>
  <si>
    <t>52.8982</t>
  </si>
  <si>
    <t>79.7991</t>
  </si>
  <si>
    <t>78.0877</t>
  </si>
  <si>
    <t>79.3136</t>
  </si>
  <si>
    <t>79.3137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</si>
  <si>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</si>
  <si>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</si>
  <si>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</si>
  <si>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</si>
  <si>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</si>
  <si>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</si>
  <si>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</si>
  <si>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</si>
  <si>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</si>
  <si>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</si>
  <si>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</si>
  <si>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</si>
  <si>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</si>
  <si>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</si>
  <si>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</si>
  <si>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</si>
  <si>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</si>
  <si>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</si>
  <si>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</si>
  <si>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</si>
  <si>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</si>
  <si>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</si>
  <si>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</si>
  <si>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</si>
  <si>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</si>
  <si>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</si>
  <si>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</si>
  <si>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</si>
  <si>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</si>
  <si>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</si>
  <si>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</si>
  <si>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</si>
  <si>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5921080.96 Soles</t>
  </si>
  <si>
    <t>GAS AGUAYTÍA</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</si>
  <si>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</si>
  <si>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</si>
  <si>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</si>
  <si>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</si>
  <si>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</si>
  <si>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</si>
  <si>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Marañón; y de las CC.TT. Ventanilla, Termochilca y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</si>
</sst>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1" fillId="0" borderId="0" xfId="0" applyNumberFormat="1"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905.09299999999996</c:v>
                </c:pt>
                <c:pt idx="1">
                  <c:v>889.33299999999997</c:v>
                </c:pt>
                <c:pt idx="2">
                  <c:v>898.39400000000001</c:v>
                </c:pt>
                <c:pt idx="3">
                  <c:v>883.27800000000002</c:v>
                </c:pt>
                <c:pt idx="4">
                  <c:v>886.83799999999997</c:v>
                </c:pt>
                <c:pt idx="5">
                  <c:v>880.68499999999995</c:v>
                </c:pt>
                <c:pt idx="6">
                  <c:v>843.45100000000002</c:v>
                </c:pt>
                <c:pt idx="7">
                  <c:v>840.86199999999997</c:v>
                </c:pt>
                <c:pt idx="8">
                  <c:v>878.38599999999997</c:v>
                </c:pt>
                <c:pt idx="9">
                  <c:v>892.38199999999995</c:v>
                </c:pt>
                <c:pt idx="10">
                  <c:v>907.64</c:v>
                </c:pt>
                <c:pt idx="11">
                  <c:v>970.85299999999995</c:v>
                </c:pt>
                <c:pt idx="12">
                  <c:v>982.452</c:v>
                </c:pt>
                <c:pt idx="13">
                  <c:v>1000.694</c:v>
                </c:pt>
                <c:pt idx="14">
                  <c:v>976.83600000000001</c:v>
                </c:pt>
                <c:pt idx="15">
                  <c:v>1024.7950000000001</c:v>
                </c:pt>
                <c:pt idx="16">
                  <c:v>1034.6030000000001</c:v>
                </c:pt>
                <c:pt idx="17">
                  <c:v>1069.55</c:v>
                </c:pt>
                <c:pt idx="18">
                  <c:v>1137.2739999999999</c:v>
                </c:pt>
                <c:pt idx="19">
                  <c:v>1133.712</c:v>
                </c:pt>
                <c:pt idx="20">
                  <c:v>1167.2190000000001</c:v>
                </c:pt>
                <c:pt idx="21">
                  <c:v>1197.336</c:v>
                </c:pt>
                <c:pt idx="22">
                  <c:v>1207.6569999999999</c:v>
                </c:pt>
                <c:pt idx="23">
                  <c:v>1249.0150000000001</c:v>
                </c:pt>
                <c:pt idx="24">
                  <c:v>1222.316</c:v>
                </c:pt>
                <c:pt idx="25">
                  <c:v>1196.5239999999999</c:v>
                </c:pt>
                <c:pt idx="26">
                  <c:v>1163.3040000000001</c:v>
                </c:pt>
                <c:pt idx="27">
                  <c:v>1187.2170000000001</c:v>
                </c:pt>
                <c:pt idx="28">
                  <c:v>1215.7280000000001</c:v>
                </c:pt>
                <c:pt idx="29">
                  <c:v>1217.8679999999999</c:v>
                </c:pt>
                <c:pt idx="30">
                  <c:v>1212.3150000000001</c:v>
                </c:pt>
                <c:pt idx="31">
                  <c:v>1154.0509999999999</c:v>
                </c:pt>
                <c:pt idx="32">
                  <c:v>1186.9159999999999</c:v>
                </c:pt>
                <c:pt idx="33">
                  <c:v>1179.327</c:v>
                </c:pt>
                <c:pt idx="34">
                  <c:v>1166.848</c:v>
                </c:pt>
                <c:pt idx="35">
                  <c:v>1103.943</c:v>
                </c:pt>
                <c:pt idx="36">
                  <c:v>1149.6189999999999</c:v>
                </c:pt>
                <c:pt idx="37">
                  <c:v>1241.502</c:v>
                </c:pt>
                <c:pt idx="38">
                  <c:v>1234.0940000000001</c:v>
                </c:pt>
                <c:pt idx="39">
                  <c:v>1235.9100000000001</c:v>
                </c:pt>
                <c:pt idx="40">
                  <c:v>1206.752</c:v>
                </c:pt>
                <c:pt idx="41">
                  <c:v>1195.491</c:v>
                </c:pt>
                <c:pt idx="42">
                  <c:v>1163.1990000000001</c:v>
                </c:pt>
                <c:pt idx="43">
                  <c:v>1144.4590000000001</c:v>
                </c:pt>
                <c:pt idx="44">
                  <c:v>1109.2159999999999</c:v>
                </c:pt>
                <c:pt idx="45">
                  <c:v>1070.6020000000001</c:v>
                </c:pt>
                <c:pt idx="46">
                  <c:v>1013.576</c:v>
                </c:pt>
                <c:pt idx="47">
                  <c:v>1009.801</c:v>
                </c:pt>
              </c:numCache>
            </c:numRef>
          </c:val>
          <c:smooth val="0"/>
          <c:extLst>
            <c:ext xmlns:c16="http://schemas.microsoft.com/office/drawing/2014/chart" uri="{C3380CC4-5D6E-409C-BE32-E72D297353CC}">
              <c16:uniqueId val="{00000000-B680-4B09-9987-C710E1F256D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1786.43</c:v>
                </c:pt>
                <c:pt idx="1">
                  <c:v>1789.29</c:v>
                </c:pt>
                <c:pt idx="2">
                  <c:v>1744.56</c:v>
                </c:pt>
                <c:pt idx="3">
                  <c:v>1738.28</c:v>
                </c:pt>
                <c:pt idx="4">
                  <c:v>1723.72</c:v>
                </c:pt>
                <c:pt idx="5">
                  <c:v>1736.67</c:v>
                </c:pt>
                <c:pt idx="6">
                  <c:v>1731.95</c:v>
                </c:pt>
                <c:pt idx="7">
                  <c:v>1735.91</c:v>
                </c:pt>
                <c:pt idx="8">
                  <c:v>1752.72</c:v>
                </c:pt>
                <c:pt idx="9">
                  <c:v>1768.71</c:v>
                </c:pt>
                <c:pt idx="10">
                  <c:v>1791.28</c:v>
                </c:pt>
                <c:pt idx="11">
                  <c:v>1796.73</c:v>
                </c:pt>
                <c:pt idx="12">
                  <c:v>1813.56</c:v>
                </c:pt>
                <c:pt idx="13">
                  <c:v>1796.21</c:v>
                </c:pt>
                <c:pt idx="14">
                  <c:v>1784.62</c:v>
                </c:pt>
                <c:pt idx="15">
                  <c:v>1784.9949999999999</c:v>
                </c:pt>
                <c:pt idx="16">
                  <c:v>1799.1210000000001</c:v>
                </c:pt>
                <c:pt idx="17">
                  <c:v>1806.9259999999999</c:v>
                </c:pt>
                <c:pt idx="18">
                  <c:v>1818.415</c:v>
                </c:pt>
                <c:pt idx="19">
                  <c:v>1825.92</c:v>
                </c:pt>
                <c:pt idx="20">
                  <c:v>1834.508</c:v>
                </c:pt>
                <c:pt idx="21">
                  <c:v>1852.614</c:v>
                </c:pt>
                <c:pt idx="22">
                  <c:v>1839.0830000000001</c:v>
                </c:pt>
                <c:pt idx="23">
                  <c:v>1818.1510000000001</c:v>
                </c:pt>
                <c:pt idx="24">
                  <c:v>1806.07</c:v>
                </c:pt>
                <c:pt idx="25">
                  <c:v>1795.2650000000001</c:v>
                </c:pt>
                <c:pt idx="26">
                  <c:v>1808.2070000000001</c:v>
                </c:pt>
                <c:pt idx="27">
                  <c:v>1837.52</c:v>
                </c:pt>
                <c:pt idx="28">
                  <c:v>1855.47</c:v>
                </c:pt>
                <c:pt idx="29">
                  <c:v>1879.51</c:v>
                </c:pt>
                <c:pt idx="30">
                  <c:v>1857.99</c:v>
                </c:pt>
                <c:pt idx="31">
                  <c:v>1862.98</c:v>
                </c:pt>
                <c:pt idx="32">
                  <c:v>1534.63</c:v>
                </c:pt>
                <c:pt idx="33">
                  <c:v>1672.39</c:v>
                </c:pt>
                <c:pt idx="34">
                  <c:v>1784.9</c:v>
                </c:pt>
                <c:pt idx="35">
                  <c:v>1839.1</c:v>
                </c:pt>
                <c:pt idx="36">
                  <c:v>1890.16</c:v>
                </c:pt>
                <c:pt idx="37">
                  <c:v>1887.04</c:v>
                </c:pt>
                <c:pt idx="38">
                  <c:v>1894.29</c:v>
                </c:pt>
                <c:pt idx="39">
                  <c:v>1906.22</c:v>
                </c:pt>
                <c:pt idx="40">
                  <c:v>1908.29</c:v>
                </c:pt>
                <c:pt idx="41">
                  <c:v>1904.2</c:v>
                </c:pt>
                <c:pt idx="42">
                  <c:v>1868.71</c:v>
                </c:pt>
                <c:pt idx="43">
                  <c:v>1876.54</c:v>
                </c:pt>
                <c:pt idx="44">
                  <c:v>1809.54</c:v>
                </c:pt>
                <c:pt idx="45">
                  <c:v>1795.53</c:v>
                </c:pt>
                <c:pt idx="46">
                  <c:v>1791.22</c:v>
                </c:pt>
                <c:pt idx="47">
                  <c:v>1784.57</c:v>
                </c:pt>
              </c:numCache>
            </c:numRef>
          </c:val>
          <c:smooth val="0"/>
          <c:extLst>
            <c:ext xmlns:c16="http://schemas.microsoft.com/office/drawing/2014/chart" uri="{C3380CC4-5D6E-409C-BE32-E72D297353CC}">
              <c16:uniqueId val="{00000001-B680-4B09-9987-C710E1F256D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3775.9160000000002</c:v>
                </c:pt>
                <c:pt idx="1">
                  <c:v>3570.922</c:v>
                </c:pt>
                <c:pt idx="2">
                  <c:v>3627.5880000000002</c:v>
                </c:pt>
                <c:pt idx="3">
                  <c:v>3442.982</c:v>
                </c:pt>
                <c:pt idx="4">
                  <c:v>3463.587</c:v>
                </c:pt>
                <c:pt idx="5">
                  <c:v>3493.9859999999999</c:v>
                </c:pt>
                <c:pt idx="6">
                  <c:v>3419.4369999999999</c:v>
                </c:pt>
                <c:pt idx="7">
                  <c:v>3374.1669999999999</c:v>
                </c:pt>
                <c:pt idx="8">
                  <c:v>3533.9349999999999</c:v>
                </c:pt>
                <c:pt idx="9">
                  <c:v>3563.0459999999998</c:v>
                </c:pt>
                <c:pt idx="10">
                  <c:v>3608.8159999999998</c:v>
                </c:pt>
                <c:pt idx="11">
                  <c:v>3763.6480000000001</c:v>
                </c:pt>
                <c:pt idx="12">
                  <c:v>3786.4290000000001</c:v>
                </c:pt>
                <c:pt idx="13">
                  <c:v>3921.335</c:v>
                </c:pt>
                <c:pt idx="14">
                  <c:v>4106.7910000000002</c:v>
                </c:pt>
                <c:pt idx="15">
                  <c:v>4112.95</c:v>
                </c:pt>
                <c:pt idx="16">
                  <c:v>4437.1180000000004</c:v>
                </c:pt>
                <c:pt idx="17">
                  <c:v>4544.6099999999997</c:v>
                </c:pt>
                <c:pt idx="18">
                  <c:v>4599.643</c:v>
                </c:pt>
                <c:pt idx="19">
                  <c:v>4713.0209999999997</c:v>
                </c:pt>
                <c:pt idx="20">
                  <c:v>4894.3280000000004</c:v>
                </c:pt>
                <c:pt idx="21">
                  <c:v>4936.21</c:v>
                </c:pt>
                <c:pt idx="22">
                  <c:v>5003.4170000000004</c:v>
                </c:pt>
                <c:pt idx="23">
                  <c:v>4893.4719999999998</c:v>
                </c:pt>
                <c:pt idx="24">
                  <c:v>4913.2250000000004</c:v>
                </c:pt>
                <c:pt idx="25">
                  <c:v>4936.5010000000002</c:v>
                </c:pt>
                <c:pt idx="26">
                  <c:v>4867.4639999999999</c:v>
                </c:pt>
                <c:pt idx="27">
                  <c:v>4927.7780000000002</c:v>
                </c:pt>
                <c:pt idx="28">
                  <c:v>4902.6080000000002</c:v>
                </c:pt>
                <c:pt idx="29">
                  <c:v>5029.1180000000004</c:v>
                </c:pt>
                <c:pt idx="30">
                  <c:v>5042.5609999999997</c:v>
                </c:pt>
                <c:pt idx="31">
                  <c:v>4967.5770000000002</c:v>
                </c:pt>
                <c:pt idx="32">
                  <c:v>4942.9579999999996</c:v>
                </c:pt>
                <c:pt idx="33">
                  <c:v>4715.8180000000002</c:v>
                </c:pt>
                <c:pt idx="34">
                  <c:v>4694.6880000000001</c:v>
                </c:pt>
                <c:pt idx="35">
                  <c:v>4516.5739999999996</c:v>
                </c:pt>
                <c:pt idx="36">
                  <c:v>4660.6729999999998</c:v>
                </c:pt>
                <c:pt idx="37">
                  <c:v>4686.2740000000003</c:v>
                </c:pt>
                <c:pt idx="38">
                  <c:v>4653.6220000000003</c:v>
                </c:pt>
                <c:pt idx="39">
                  <c:v>4632.5749999999998</c:v>
                </c:pt>
                <c:pt idx="40">
                  <c:v>4622.1080000000002</c:v>
                </c:pt>
                <c:pt idx="41">
                  <c:v>4568.165</c:v>
                </c:pt>
                <c:pt idx="42">
                  <c:v>4476.9340000000002</c:v>
                </c:pt>
                <c:pt idx="43">
                  <c:v>4496.76</c:v>
                </c:pt>
                <c:pt idx="44">
                  <c:v>4485.808</c:v>
                </c:pt>
                <c:pt idx="45">
                  <c:v>4260.2690000000002</c:v>
                </c:pt>
                <c:pt idx="46">
                  <c:v>4177.9989999999998</c:v>
                </c:pt>
                <c:pt idx="47">
                  <c:v>3985.8069999999998</c:v>
                </c:pt>
              </c:numCache>
            </c:numRef>
          </c:val>
          <c:smooth val="0"/>
          <c:extLst>
            <c:ext xmlns:c16="http://schemas.microsoft.com/office/drawing/2014/chart" uri="{C3380CC4-5D6E-409C-BE32-E72D297353CC}">
              <c16:uniqueId val="{00000002-B680-4B09-9987-C710E1F256D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22C-4EE3-9B71-7E322B4CC42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22C-4EE3-9B71-7E322B4CC42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31.906230000000001</c:v>
                </c:pt>
                <c:pt idx="1">
                  <c:v>31.848769999999998</c:v>
                </c:pt>
                <c:pt idx="2">
                  <c:v>31.8993</c:v>
                </c:pt>
                <c:pt idx="3">
                  <c:v>31.99428</c:v>
                </c:pt>
                <c:pt idx="4">
                  <c:v>30.807749999999999</c:v>
                </c:pt>
                <c:pt idx="5">
                  <c:v>26.291329999999999</c:v>
                </c:pt>
                <c:pt idx="6">
                  <c:v>25.95701</c:v>
                </c:pt>
                <c:pt idx="7">
                  <c:v>26.05565</c:v>
                </c:pt>
                <c:pt idx="8">
                  <c:v>26.15663</c:v>
                </c:pt>
                <c:pt idx="9">
                  <c:v>26.264500000000002</c:v>
                </c:pt>
                <c:pt idx="10">
                  <c:v>26.034839999999999</c:v>
                </c:pt>
                <c:pt idx="11">
                  <c:v>26.22936</c:v>
                </c:pt>
                <c:pt idx="12">
                  <c:v>26.050380000000001</c:v>
                </c:pt>
                <c:pt idx="13">
                  <c:v>24.87246</c:v>
                </c:pt>
                <c:pt idx="14">
                  <c:v>24.88824</c:v>
                </c:pt>
                <c:pt idx="15">
                  <c:v>25.093990000000002</c:v>
                </c:pt>
                <c:pt idx="16">
                  <c:v>26.05585</c:v>
                </c:pt>
                <c:pt idx="17">
                  <c:v>27.047219999999999</c:v>
                </c:pt>
                <c:pt idx="18">
                  <c:v>27.604179999999999</c:v>
                </c:pt>
                <c:pt idx="19">
                  <c:v>23.49081</c:v>
                </c:pt>
                <c:pt idx="20">
                  <c:v>21.58483</c:v>
                </c:pt>
                <c:pt idx="21">
                  <c:v>22.102309999999999</c:v>
                </c:pt>
                <c:pt idx="22">
                  <c:v>22.17831</c:v>
                </c:pt>
                <c:pt idx="23">
                  <c:v>22.028320000000001</c:v>
                </c:pt>
                <c:pt idx="24">
                  <c:v>21.7895</c:v>
                </c:pt>
                <c:pt idx="25">
                  <c:v>21.76754</c:v>
                </c:pt>
                <c:pt idx="26">
                  <c:v>20.574369999999998</c:v>
                </c:pt>
                <c:pt idx="27">
                  <c:v>20.88757</c:v>
                </c:pt>
                <c:pt idx="28">
                  <c:v>20.590589999999999</c:v>
                </c:pt>
                <c:pt idx="29">
                  <c:v>19.613189999999999</c:v>
                </c:pt>
                <c:pt idx="30">
                  <c:v>19.674790000000002</c:v>
                </c:pt>
                <c:pt idx="31">
                  <c:v>19.923749999999998</c:v>
                </c:pt>
                <c:pt idx="32">
                  <c:v>20.185289999999998</c:v>
                </c:pt>
                <c:pt idx="33">
                  <c:v>20.49654</c:v>
                </c:pt>
                <c:pt idx="34">
                  <c:v>13.955870000000001</c:v>
                </c:pt>
                <c:pt idx="35">
                  <c:v>13.873950000000001</c:v>
                </c:pt>
                <c:pt idx="36">
                  <c:v>12.810370000000001</c:v>
                </c:pt>
                <c:pt idx="37">
                  <c:v>11.00953</c:v>
                </c:pt>
                <c:pt idx="38">
                  <c:v>10.47733</c:v>
                </c:pt>
                <c:pt idx="39">
                  <c:v>10.73263</c:v>
                </c:pt>
                <c:pt idx="40">
                  <c:v>11.16844</c:v>
                </c:pt>
                <c:pt idx="41">
                  <c:v>11.16123</c:v>
                </c:pt>
                <c:pt idx="42">
                  <c:v>12.656420000000001</c:v>
                </c:pt>
                <c:pt idx="43">
                  <c:v>15.9201</c:v>
                </c:pt>
                <c:pt idx="44">
                  <c:v>18.23723</c:v>
                </c:pt>
                <c:pt idx="45">
                  <c:v>21.215959999999999</c:v>
                </c:pt>
                <c:pt idx="46">
                  <c:v>21.37989</c:v>
                </c:pt>
                <c:pt idx="47">
                  <c:v>21.380120000000002</c:v>
                </c:pt>
              </c:numCache>
            </c:numRef>
          </c:val>
          <c:smooth val="0"/>
          <c:extLst>
            <c:ext xmlns:c16="http://schemas.microsoft.com/office/drawing/2014/chart" uri="{C3380CC4-5D6E-409C-BE32-E72D297353CC}">
              <c16:uniqueId val="{00000002-E22C-4EE3-9B71-7E322B4CC42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22C-4EE3-9B71-7E322B4CC42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4.3129999999999997</c:v>
                </c:pt>
                <c:pt idx="1">
                  <c:v>4.3929999999999998</c:v>
                </c:pt>
                <c:pt idx="2">
                  <c:v>4.3079999999999998</c:v>
                </c:pt>
                <c:pt idx="3">
                  <c:v>4.2670000000000003</c:v>
                </c:pt>
                <c:pt idx="4">
                  <c:v>4.3369999999999997</c:v>
                </c:pt>
                <c:pt idx="5">
                  <c:v>4.2060000000000004</c:v>
                </c:pt>
                <c:pt idx="6">
                  <c:v>4.3380000000000001</c:v>
                </c:pt>
                <c:pt idx="7">
                  <c:v>4.2619999999999996</c:v>
                </c:pt>
                <c:pt idx="8">
                  <c:v>4.4089999999999998</c:v>
                </c:pt>
                <c:pt idx="9">
                  <c:v>4.3280000000000003</c:v>
                </c:pt>
                <c:pt idx="10">
                  <c:v>4.2619999999999996</c:v>
                </c:pt>
                <c:pt idx="11">
                  <c:v>4.2290000000000001</c:v>
                </c:pt>
                <c:pt idx="12">
                  <c:v>4.3410000000000002</c:v>
                </c:pt>
                <c:pt idx="13">
                  <c:v>4.0839999999999996</c:v>
                </c:pt>
                <c:pt idx="14">
                  <c:v>3.9550000000000001</c:v>
                </c:pt>
                <c:pt idx="15">
                  <c:v>3.7149999999999999</c:v>
                </c:pt>
                <c:pt idx="16">
                  <c:v>3.988</c:v>
                </c:pt>
                <c:pt idx="17">
                  <c:v>3.806</c:v>
                </c:pt>
                <c:pt idx="18">
                  <c:v>3.9729999999999999</c:v>
                </c:pt>
                <c:pt idx="19">
                  <c:v>3.8290000000000002</c:v>
                </c:pt>
                <c:pt idx="20">
                  <c:v>3.9159999999999999</c:v>
                </c:pt>
                <c:pt idx="21">
                  <c:v>4.1289999999999996</c:v>
                </c:pt>
                <c:pt idx="22">
                  <c:v>4.1959999999999997</c:v>
                </c:pt>
                <c:pt idx="23">
                  <c:v>4.2560000000000002</c:v>
                </c:pt>
                <c:pt idx="24">
                  <c:v>4.194</c:v>
                </c:pt>
                <c:pt idx="25">
                  <c:v>4.1859999999999999</c:v>
                </c:pt>
                <c:pt idx="26">
                  <c:v>4.1959999999999997</c:v>
                </c:pt>
                <c:pt idx="27">
                  <c:v>4.2480000000000002</c:v>
                </c:pt>
                <c:pt idx="28">
                  <c:v>4.3170000000000002</c:v>
                </c:pt>
                <c:pt idx="29">
                  <c:v>4.4459999999999997</c:v>
                </c:pt>
                <c:pt idx="30">
                  <c:v>4.407</c:v>
                </c:pt>
                <c:pt idx="31">
                  <c:v>4.1440000000000001</c:v>
                </c:pt>
                <c:pt idx="32">
                  <c:v>4.2729999999999997</c:v>
                </c:pt>
                <c:pt idx="33">
                  <c:v>3.9889999999999999</c:v>
                </c:pt>
                <c:pt idx="34">
                  <c:v>3.7869999999999999</c:v>
                </c:pt>
                <c:pt idx="35">
                  <c:v>3.5539999999999998</c:v>
                </c:pt>
                <c:pt idx="36">
                  <c:v>3.6840000000000002</c:v>
                </c:pt>
                <c:pt idx="37">
                  <c:v>3.7650000000000001</c:v>
                </c:pt>
                <c:pt idx="38">
                  <c:v>3.782</c:v>
                </c:pt>
                <c:pt idx="39">
                  <c:v>3.7519999999999998</c:v>
                </c:pt>
                <c:pt idx="40">
                  <c:v>3.6970000000000001</c:v>
                </c:pt>
                <c:pt idx="41">
                  <c:v>3.7789999999999999</c:v>
                </c:pt>
                <c:pt idx="42">
                  <c:v>4.0739999999999998</c:v>
                </c:pt>
                <c:pt idx="43">
                  <c:v>4.1680000000000001</c:v>
                </c:pt>
                <c:pt idx="44">
                  <c:v>4.2169999999999996</c:v>
                </c:pt>
                <c:pt idx="45">
                  <c:v>4.2629999999999999</c:v>
                </c:pt>
                <c:pt idx="46">
                  <c:v>4.2350000000000003</c:v>
                </c:pt>
                <c:pt idx="47">
                  <c:v>0</c:v>
                </c:pt>
              </c:numCache>
            </c:numRef>
          </c:val>
          <c:smooth val="0"/>
          <c:extLst>
            <c:ext xmlns:c16="http://schemas.microsoft.com/office/drawing/2014/chart" uri="{C3380CC4-5D6E-409C-BE32-E72D297353CC}">
              <c16:uniqueId val="{00000004-E22C-4EE3-9B71-7E322B4CC42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22C-4EE3-9B71-7E322B4CC42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22C-4EE3-9B71-7E322B4CC42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20.709900000000001</c:v>
                </c:pt>
                <c:pt idx="1">
                  <c:v>20.074000000000002</c:v>
                </c:pt>
                <c:pt idx="2">
                  <c:v>17.721399999999999</c:v>
                </c:pt>
                <c:pt idx="3">
                  <c:v>19.606400000000001</c:v>
                </c:pt>
                <c:pt idx="4">
                  <c:v>19.427600000000002</c:v>
                </c:pt>
                <c:pt idx="5">
                  <c:v>19.679500000000001</c:v>
                </c:pt>
                <c:pt idx="6">
                  <c:v>19.4955</c:v>
                </c:pt>
                <c:pt idx="7">
                  <c:v>19.398299999999999</c:v>
                </c:pt>
                <c:pt idx="8">
                  <c:v>15.9117</c:v>
                </c:pt>
                <c:pt idx="9">
                  <c:v>16.238600000000002</c:v>
                </c:pt>
                <c:pt idx="10">
                  <c:v>17.159800000000001</c:v>
                </c:pt>
                <c:pt idx="11">
                  <c:v>20.6281</c:v>
                </c:pt>
                <c:pt idx="12">
                  <c:v>20.779499999999999</c:v>
                </c:pt>
                <c:pt idx="13">
                  <c:v>20.6587</c:v>
                </c:pt>
                <c:pt idx="14">
                  <c:v>20.622599999999998</c:v>
                </c:pt>
                <c:pt idx="15">
                  <c:v>19.941700000000001</c:v>
                </c:pt>
                <c:pt idx="16">
                  <c:v>17.3291</c:v>
                </c:pt>
                <c:pt idx="17">
                  <c:v>18.682400000000001</c:v>
                </c:pt>
                <c:pt idx="18">
                  <c:v>19.490500000000001</c:v>
                </c:pt>
                <c:pt idx="19">
                  <c:v>20.0243</c:v>
                </c:pt>
                <c:pt idx="20">
                  <c:v>20.355</c:v>
                </c:pt>
                <c:pt idx="21">
                  <c:v>19.951499999999999</c:v>
                </c:pt>
                <c:pt idx="22">
                  <c:v>18.989799999999999</c:v>
                </c:pt>
                <c:pt idx="23">
                  <c:v>18.550599999999999</c:v>
                </c:pt>
                <c:pt idx="24">
                  <c:v>18.526700000000002</c:v>
                </c:pt>
                <c:pt idx="25">
                  <c:v>20.5839</c:v>
                </c:pt>
                <c:pt idx="26">
                  <c:v>20.2102</c:v>
                </c:pt>
                <c:pt idx="27">
                  <c:v>19.903099999999998</c:v>
                </c:pt>
                <c:pt idx="28">
                  <c:v>20.115600000000001</c:v>
                </c:pt>
                <c:pt idx="29">
                  <c:v>19.7788</c:v>
                </c:pt>
                <c:pt idx="30">
                  <c:v>19.458500000000001</c:v>
                </c:pt>
                <c:pt idx="31">
                  <c:v>17.102699999999999</c:v>
                </c:pt>
                <c:pt idx="32">
                  <c:v>15.507400000000001</c:v>
                </c:pt>
                <c:pt idx="33">
                  <c:v>19.403600000000001</c:v>
                </c:pt>
                <c:pt idx="34">
                  <c:v>21.023800000000001</c:v>
                </c:pt>
                <c:pt idx="35">
                  <c:v>19.216999999999999</c:v>
                </c:pt>
                <c:pt idx="36">
                  <c:v>20.063500000000001</c:v>
                </c:pt>
                <c:pt idx="37">
                  <c:v>18.120999999999999</c:v>
                </c:pt>
                <c:pt idx="38">
                  <c:v>18.274699999999999</c:v>
                </c:pt>
                <c:pt idx="39">
                  <c:v>18.239100000000001</c:v>
                </c:pt>
                <c:pt idx="40">
                  <c:v>18.91</c:v>
                </c:pt>
                <c:pt idx="41">
                  <c:v>18.714400000000001</c:v>
                </c:pt>
                <c:pt idx="42">
                  <c:v>19.245799999999999</c:v>
                </c:pt>
                <c:pt idx="43">
                  <c:v>19.218299999999999</c:v>
                </c:pt>
                <c:pt idx="44">
                  <c:v>20.8063</c:v>
                </c:pt>
                <c:pt idx="45">
                  <c:v>20.384899999999998</c:v>
                </c:pt>
                <c:pt idx="46">
                  <c:v>19.898299999999999</c:v>
                </c:pt>
                <c:pt idx="47">
                  <c:v>19.951499999999999</c:v>
                </c:pt>
              </c:numCache>
            </c:numRef>
          </c:val>
          <c:smooth val="0"/>
          <c:extLst>
            <c:ext xmlns:c16="http://schemas.microsoft.com/office/drawing/2014/chart" uri="{C3380CC4-5D6E-409C-BE32-E72D297353CC}">
              <c16:uniqueId val="{00000007-E22C-4EE3-9B71-7E322B4CC42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26.802</c:v>
                </c:pt>
                <c:pt idx="1">
                  <c:v>26.641999999999999</c:v>
                </c:pt>
                <c:pt idx="2">
                  <c:v>26.062999999999999</c:v>
                </c:pt>
                <c:pt idx="3">
                  <c:v>26.082999999999998</c:v>
                </c:pt>
                <c:pt idx="4">
                  <c:v>26.254000000000001</c:v>
                </c:pt>
                <c:pt idx="5">
                  <c:v>26.696999999999999</c:v>
                </c:pt>
                <c:pt idx="6">
                  <c:v>26.481000000000002</c:v>
                </c:pt>
                <c:pt idx="7">
                  <c:v>26.071000000000002</c:v>
                </c:pt>
                <c:pt idx="8">
                  <c:v>26.550999999999998</c:v>
                </c:pt>
                <c:pt idx="9">
                  <c:v>26.640999999999998</c:v>
                </c:pt>
                <c:pt idx="10">
                  <c:v>26.853999999999999</c:v>
                </c:pt>
                <c:pt idx="11">
                  <c:v>27.646999999999998</c:v>
                </c:pt>
                <c:pt idx="12">
                  <c:v>27.806000000000001</c:v>
                </c:pt>
                <c:pt idx="13">
                  <c:v>27.702999999999999</c:v>
                </c:pt>
                <c:pt idx="14">
                  <c:v>27.128</c:v>
                </c:pt>
                <c:pt idx="15">
                  <c:v>26.818999999999999</c:v>
                </c:pt>
                <c:pt idx="16">
                  <c:v>26.337</c:v>
                </c:pt>
                <c:pt idx="17">
                  <c:v>26.611000000000001</c:v>
                </c:pt>
                <c:pt idx="18">
                  <c:v>26.989000000000001</c:v>
                </c:pt>
                <c:pt idx="19">
                  <c:v>27.632000000000001</c:v>
                </c:pt>
                <c:pt idx="20">
                  <c:v>27.286999999999999</c:v>
                </c:pt>
                <c:pt idx="21">
                  <c:v>27.715</c:v>
                </c:pt>
                <c:pt idx="22">
                  <c:v>28.16</c:v>
                </c:pt>
                <c:pt idx="23">
                  <c:v>28.574000000000002</c:v>
                </c:pt>
                <c:pt idx="24">
                  <c:v>27.940999999999999</c:v>
                </c:pt>
                <c:pt idx="25">
                  <c:v>27.396000000000001</c:v>
                </c:pt>
                <c:pt idx="26">
                  <c:v>28.2</c:v>
                </c:pt>
                <c:pt idx="27">
                  <c:v>28.204000000000001</c:v>
                </c:pt>
                <c:pt idx="28">
                  <c:v>27.933</c:v>
                </c:pt>
                <c:pt idx="29">
                  <c:v>28.91</c:v>
                </c:pt>
                <c:pt idx="30">
                  <c:v>28.771999999999998</c:v>
                </c:pt>
                <c:pt idx="31">
                  <c:v>28.571000000000002</c:v>
                </c:pt>
                <c:pt idx="32">
                  <c:v>28.285</c:v>
                </c:pt>
                <c:pt idx="33">
                  <c:v>28.42</c:v>
                </c:pt>
                <c:pt idx="34">
                  <c:v>28.231999999999999</c:v>
                </c:pt>
                <c:pt idx="35">
                  <c:v>28.132000000000001</c:v>
                </c:pt>
                <c:pt idx="36">
                  <c:v>29.184000000000001</c:v>
                </c:pt>
                <c:pt idx="37">
                  <c:v>30.077999999999999</c:v>
                </c:pt>
                <c:pt idx="38">
                  <c:v>30.484000000000002</c:v>
                </c:pt>
                <c:pt idx="39">
                  <c:v>30.17</c:v>
                </c:pt>
                <c:pt idx="40">
                  <c:v>30.209</c:v>
                </c:pt>
                <c:pt idx="41">
                  <c:v>29.710999999999999</c:v>
                </c:pt>
                <c:pt idx="42">
                  <c:v>29.294</c:v>
                </c:pt>
                <c:pt idx="43">
                  <c:v>28.899000000000001</c:v>
                </c:pt>
                <c:pt idx="44">
                  <c:v>28.384</c:v>
                </c:pt>
                <c:pt idx="45">
                  <c:v>27.905999999999999</c:v>
                </c:pt>
                <c:pt idx="46">
                  <c:v>27.178999999999998</c:v>
                </c:pt>
                <c:pt idx="47">
                  <c:v>26.992999999999999</c:v>
                </c:pt>
              </c:numCache>
            </c:numRef>
          </c:val>
          <c:smooth val="0"/>
          <c:extLst>
            <c:ext xmlns:c16="http://schemas.microsoft.com/office/drawing/2014/chart" uri="{C3380CC4-5D6E-409C-BE32-E72D297353CC}">
              <c16:uniqueId val="{00000008-E22C-4EE3-9B71-7E322B4CC42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10.723000000000001</c:v>
                </c:pt>
                <c:pt idx="1">
                  <c:v>9.7850000000000001</c:v>
                </c:pt>
                <c:pt idx="2">
                  <c:v>10.334</c:v>
                </c:pt>
                <c:pt idx="3">
                  <c:v>11.337999999999999</c:v>
                </c:pt>
                <c:pt idx="4">
                  <c:v>11.484999999999999</c:v>
                </c:pt>
                <c:pt idx="5">
                  <c:v>11.622999999999999</c:v>
                </c:pt>
                <c:pt idx="6">
                  <c:v>11.207000000000001</c:v>
                </c:pt>
                <c:pt idx="7">
                  <c:v>11.324999999999999</c:v>
                </c:pt>
                <c:pt idx="8">
                  <c:v>10.64</c:v>
                </c:pt>
                <c:pt idx="9">
                  <c:v>9.6150000000000002</c:v>
                </c:pt>
                <c:pt idx="10">
                  <c:v>9.39</c:v>
                </c:pt>
                <c:pt idx="11">
                  <c:v>8.9730000000000008</c:v>
                </c:pt>
                <c:pt idx="12">
                  <c:v>7.734</c:v>
                </c:pt>
                <c:pt idx="13">
                  <c:v>8.2590000000000003</c:v>
                </c:pt>
                <c:pt idx="14">
                  <c:v>8.3620000000000001</c:v>
                </c:pt>
                <c:pt idx="15">
                  <c:v>9.5419999999999998</c:v>
                </c:pt>
                <c:pt idx="16">
                  <c:v>9.9280000000000008</c:v>
                </c:pt>
                <c:pt idx="17">
                  <c:v>10.428000000000001</c:v>
                </c:pt>
                <c:pt idx="18">
                  <c:v>10.038</c:v>
                </c:pt>
                <c:pt idx="19">
                  <c:v>10.717000000000001</c:v>
                </c:pt>
                <c:pt idx="20">
                  <c:v>10.962999999999999</c:v>
                </c:pt>
                <c:pt idx="21">
                  <c:v>10.670999999999999</c:v>
                </c:pt>
                <c:pt idx="22">
                  <c:v>10.379</c:v>
                </c:pt>
                <c:pt idx="23">
                  <c:v>9.7230000000000008</c:v>
                </c:pt>
                <c:pt idx="24">
                  <c:v>9.3320000000000007</c:v>
                </c:pt>
                <c:pt idx="25">
                  <c:v>9.3170000000000002</c:v>
                </c:pt>
                <c:pt idx="26">
                  <c:v>10.231999999999999</c:v>
                </c:pt>
                <c:pt idx="27">
                  <c:v>10.590999999999999</c:v>
                </c:pt>
                <c:pt idx="28">
                  <c:v>10.856999999999999</c:v>
                </c:pt>
                <c:pt idx="29">
                  <c:v>10.81</c:v>
                </c:pt>
                <c:pt idx="30">
                  <c:v>9.8569999999999993</c:v>
                </c:pt>
                <c:pt idx="31">
                  <c:v>9.9049999999999994</c:v>
                </c:pt>
                <c:pt idx="32">
                  <c:v>10.173999999999999</c:v>
                </c:pt>
                <c:pt idx="33">
                  <c:v>9.4779999999999998</c:v>
                </c:pt>
                <c:pt idx="34">
                  <c:v>8.6750000000000007</c:v>
                </c:pt>
                <c:pt idx="35">
                  <c:v>8.3409999999999993</c:v>
                </c:pt>
                <c:pt idx="36">
                  <c:v>7.4189999999999996</c:v>
                </c:pt>
                <c:pt idx="37">
                  <c:v>7.6429999999999998</c:v>
                </c:pt>
                <c:pt idx="38">
                  <c:v>7.67</c:v>
                </c:pt>
                <c:pt idx="39">
                  <c:v>8.0419999999999998</c:v>
                </c:pt>
                <c:pt idx="40">
                  <c:v>9.6929999999999996</c:v>
                </c:pt>
                <c:pt idx="41">
                  <c:v>9.6620000000000008</c:v>
                </c:pt>
                <c:pt idx="42">
                  <c:v>10.266999999999999</c:v>
                </c:pt>
                <c:pt idx="43">
                  <c:v>10.64</c:v>
                </c:pt>
                <c:pt idx="44">
                  <c:v>10.625999999999999</c:v>
                </c:pt>
                <c:pt idx="45">
                  <c:v>10.632999999999999</c:v>
                </c:pt>
                <c:pt idx="46">
                  <c:v>10.41</c:v>
                </c:pt>
                <c:pt idx="47">
                  <c:v>10.821</c:v>
                </c:pt>
              </c:numCache>
            </c:numRef>
          </c:val>
          <c:smooth val="0"/>
          <c:extLst>
            <c:ext xmlns:c16="http://schemas.microsoft.com/office/drawing/2014/chart" uri="{C3380CC4-5D6E-409C-BE32-E72D297353CC}">
              <c16:uniqueId val="{00000009-E22C-4EE3-9B71-7E322B4CC42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13.8682</c:v>
                </c:pt>
                <c:pt idx="1">
                  <c:v>13.786</c:v>
                </c:pt>
                <c:pt idx="2">
                  <c:v>14.1394</c:v>
                </c:pt>
                <c:pt idx="3">
                  <c:v>14.417299999999999</c:v>
                </c:pt>
                <c:pt idx="4">
                  <c:v>14.6312</c:v>
                </c:pt>
                <c:pt idx="5">
                  <c:v>14.985200000000001</c:v>
                </c:pt>
                <c:pt idx="6">
                  <c:v>15.274900000000001</c:v>
                </c:pt>
                <c:pt idx="7">
                  <c:v>15.1738</c:v>
                </c:pt>
                <c:pt idx="8">
                  <c:v>15.3575</c:v>
                </c:pt>
                <c:pt idx="9">
                  <c:v>14.7903</c:v>
                </c:pt>
                <c:pt idx="10">
                  <c:v>15.145200000000001</c:v>
                </c:pt>
                <c:pt idx="11">
                  <c:v>15.5602</c:v>
                </c:pt>
                <c:pt idx="12">
                  <c:v>13.9847</c:v>
                </c:pt>
                <c:pt idx="13">
                  <c:v>13.356400000000001</c:v>
                </c:pt>
                <c:pt idx="14">
                  <c:v>10.4351</c:v>
                </c:pt>
                <c:pt idx="15">
                  <c:v>10.474</c:v>
                </c:pt>
                <c:pt idx="16">
                  <c:v>10.4537</c:v>
                </c:pt>
                <c:pt idx="17">
                  <c:v>10.41</c:v>
                </c:pt>
                <c:pt idx="18">
                  <c:v>10.7003</c:v>
                </c:pt>
                <c:pt idx="19">
                  <c:v>10.495100000000001</c:v>
                </c:pt>
                <c:pt idx="20">
                  <c:v>10.528700000000001</c:v>
                </c:pt>
                <c:pt idx="21">
                  <c:v>10.5496</c:v>
                </c:pt>
                <c:pt idx="22">
                  <c:v>10.593500000000001</c:v>
                </c:pt>
                <c:pt idx="23">
                  <c:v>13.153600000000001</c:v>
                </c:pt>
                <c:pt idx="24">
                  <c:v>13.872199999999999</c:v>
                </c:pt>
                <c:pt idx="25">
                  <c:v>14.3956</c:v>
                </c:pt>
                <c:pt idx="26">
                  <c:v>14.3619</c:v>
                </c:pt>
                <c:pt idx="27">
                  <c:v>14.2395</c:v>
                </c:pt>
                <c:pt idx="28">
                  <c:v>14.7417</c:v>
                </c:pt>
                <c:pt idx="29">
                  <c:v>15.329800000000001</c:v>
                </c:pt>
                <c:pt idx="30">
                  <c:v>15.625299999999999</c:v>
                </c:pt>
                <c:pt idx="31">
                  <c:v>15.239000000000001</c:v>
                </c:pt>
                <c:pt idx="32">
                  <c:v>15.69</c:v>
                </c:pt>
                <c:pt idx="33">
                  <c:v>15.8893</c:v>
                </c:pt>
                <c:pt idx="34">
                  <c:v>15.748699999999999</c:v>
                </c:pt>
                <c:pt idx="35">
                  <c:v>15.0275</c:v>
                </c:pt>
                <c:pt idx="36">
                  <c:v>14.916</c:v>
                </c:pt>
                <c:pt idx="37">
                  <c:v>15.5037</c:v>
                </c:pt>
                <c:pt idx="38">
                  <c:v>14.0784</c:v>
                </c:pt>
                <c:pt idx="39">
                  <c:v>13.7263</c:v>
                </c:pt>
                <c:pt idx="40">
                  <c:v>10.9244</c:v>
                </c:pt>
                <c:pt idx="41">
                  <c:v>10.7928</c:v>
                </c:pt>
                <c:pt idx="42">
                  <c:v>11.0878</c:v>
                </c:pt>
                <c:pt idx="43">
                  <c:v>10.9238</c:v>
                </c:pt>
                <c:pt idx="44">
                  <c:v>11.327199999999999</c:v>
                </c:pt>
                <c:pt idx="45">
                  <c:v>11.9025</c:v>
                </c:pt>
                <c:pt idx="46">
                  <c:v>13.939500000000001</c:v>
                </c:pt>
                <c:pt idx="47">
                  <c:v>14.1753</c:v>
                </c:pt>
              </c:numCache>
            </c:numRef>
          </c:val>
          <c:smooth val="0"/>
          <c:extLst>
            <c:ext xmlns:c16="http://schemas.microsoft.com/office/drawing/2014/chart" uri="{C3380CC4-5D6E-409C-BE32-E72D297353CC}">
              <c16:uniqueId val="{0000000A-E22C-4EE3-9B71-7E322B4CC42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13.55</c:v>
                </c:pt>
                <c:pt idx="1">
                  <c:v>13.75</c:v>
                </c:pt>
                <c:pt idx="2">
                  <c:v>13.78</c:v>
                </c:pt>
                <c:pt idx="3">
                  <c:v>13.82</c:v>
                </c:pt>
                <c:pt idx="4">
                  <c:v>13.68</c:v>
                </c:pt>
                <c:pt idx="5">
                  <c:v>13.45</c:v>
                </c:pt>
                <c:pt idx="6">
                  <c:v>13.7</c:v>
                </c:pt>
                <c:pt idx="7">
                  <c:v>13.09</c:v>
                </c:pt>
                <c:pt idx="8">
                  <c:v>13.29</c:v>
                </c:pt>
                <c:pt idx="9">
                  <c:v>12.43</c:v>
                </c:pt>
                <c:pt idx="10">
                  <c:v>13.15</c:v>
                </c:pt>
                <c:pt idx="11">
                  <c:v>13.63</c:v>
                </c:pt>
                <c:pt idx="12">
                  <c:v>13.16</c:v>
                </c:pt>
                <c:pt idx="13">
                  <c:v>13.04</c:v>
                </c:pt>
                <c:pt idx="14">
                  <c:v>11.95</c:v>
                </c:pt>
                <c:pt idx="15">
                  <c:v>12.11</c:v>
                </c:pt>
                <c:pt idx="16">
                  <c:v>12.39</c:v>
                </c:pt>
                <c:pt idx="17">
                  <c:v>12.82</c:v>
                </c:pt>
                <c:pt idx="18">
                  <c:v>12.53</c:v>
                </c:pt>
                <c:pt idx="19">
                  <c:v>12.34</c:v>
                </c:pt>
                <c:pt idx="20">
                  <c:v>12.56</c:v>
                </c:pt>
                <c:pt idx="21">
                  <c:v>12.94</c:v>
                </c:pt>
                <c:pt idx="22">
                  <c:v>12.73</c:v>
                </c:pt>
                <c:pt idx="23">
                  <c:v>13.04</c:v>
                </c:pt>
                <c:pt idx="24">
                  <c:v>12.82</c:v>
                </c:pt>
                <c:pt idx="25">
                  <c:v>12.74</c:v>
                </c:pt>
                <c:pt idx="26">
                  <c:v>13.52</c:v>
                </c:pt>
                <c:pt idx="27">
                  <c:v>13.12</c:v>
                </c:pt>
                <c:pt idx="28">
                  <c:v>13.88</c:v>
                </c:pt>
                <c:pt idx="29">
                  <c:v>13.97</c:v>
                </c:pt>
                <c:pt idx="30">
                  <c:v>13.65</c:v>
                </c:pt>
                <c:pt idx="31">
                  <c:v>13.06</c:v>
                </c:pt>
                <c:pt idx="32">
                  <c:v>13.15</c:v>
                </c:pt>
                <c:pt idx="33">
                  <c:v>13.49</c:v>
                </c:pt>
                <c:pt idx="34">
                  <c:v>13.56</c:v>
                </c:pt>
                <c:pt idx="35">
                  <c:v>13.28</c:v>
                </c:pt>
                <c:pt idx="36">
                  <c:v>13.14</c:v>
                </c:pt>
                <c:pt idx="37">
                  <c:v>13.73</c:v>
                </c:pt>
                <c:pt idx="38">
                  <c:v>13.47</c:v>
                </c:pt>
                <c:pt idx="39">
                  <c:v>13.49</c:v>
                </c:pt>
                <c:pt idx="40">
                  <c:v>13.46</c:v>
                </c:pt>
                <c:pt idx="41">
                  <c:v>13.61</c:v>
                </c:pt>
                <c:pt idx="42">
                  <c:v>13.67</c:v>
                </c:pt>
                <c:pt idx="43">
                  <c:v>13.79</c:v>
                </c:pt>
                <c:pt idx="44">
                  <c:v>13.71</c:v>
                </c:pt>
                <c:pt idx="45">
                  <c:v>13.66</c:v>
                </c:pt>
                <c:pt idx="46">
                  <c:v>13.45</c:v>
                </c:pt>
                <c:pt idx="47">
                  <c:v>13.34</c:v>
                </c:pt>
              </c:numCache>
            </c:numRef>
          </c:val>
          <c:smooth val="0"/>
          <c:extLst>
            <c:ext xmlns:c16="http://schemas.microsoft.com/office/drawing/2014/chart" uri="{C3380CC4-5D6E-409C-BE32-E72D297353CC}">
              <c16:uniqueId val="{0000000B-E22C-4EE3-9B71-7E322B4CC42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33.436</c:v>
                </c:pt>
                <c:pt idx="1">
                  <c:v>33.49</c:v>
                </c:pt>
                <c:pt idx="2">
                  <c:v>33.676000000000002</c:v>
                </c:pt>
                <c:pt idx="3">
                  <c:v>33.4</c:v>
                </c:pt>
                <c:pt idx="4">
                  <c:v>33.322000000000003</c:v>
                </c:pt>
                <c:pt idx="5">
                  <c:v>33.450000000000003</c:v>
                </c:pt>
                <c:pt idx="6">
                  <c:v>34.125999999999998</c:v>
                </c:pt>
                <c:pt idx="7">
                  <c:v>33.898000000000003</c:v>
                </c:pt>
                <c:pt idx="8">
                  <c:v>34.033999999999999</c:v>
                </c:pt>
                <c:pt idx="9">
                  <c:v>33.975999999999999</c:v>
                </c:pt>
                <c:pt idx="10">
                  <c:v>33.892000000000003</c:v>
                </c:pt>
                <c:pt idx="11">
                  <c:v>33.774000000000001</c:v>
                </c:pt>
                <c:pt idx="12">
                  <c:v>33.450000000000003</c:v>
                </c:pt>
                <c:pt idx="13">
                  <c:v>33.409999999999997</c:v>
                </c:pt>
                <c:pt idx="14">
                  <c:v>32.44</c:v>
                </c:pt>
                <c:pt idx="15">
                  <c:v>32.381999999999998</c:v>
                </c:pt>
                <c:pt idx="16">
                  <c:v>32.411999999999999</c:v>
                </c:pt>
                <c:pt idx="17">
                  <c:v>31.071999999999999</c:v>
                </c:pt>
                <c:pt idx="18">
                  <c:v>30.431999999999999</c:v>
                </c:pt>
                <c:pt idx="19">
                  <c:v>29.256</c:v>
                </c:pt>
                <c:pt idx="20">
                  <c:v>27.68</c:v>
                </c:pt>
                <c:pt idx="21">
                  <c:v>26.271999999999998</c:v>
                </c:pt>
                <c:pt idx="22">
                  <c:v>26.38</c:v>
                </c:pt>
                <c:pt idx="23">
                  <c:v>26.143999999999998</c:v>
                </c:pt>
                <c:pt idx="24">
                  <c:v>26.684000000000001</c:v>
                </c:pt>
                <c:pt idx="25">
                  <c:v>26.2</c:v>
                </c:pt>
                <c:pt idx="26">
                  <c:v>26.288</c:v>
                </c:pt>
                <c:pt idx="27">
                  <c:v>26.526</c:v>
                </c:pt>
                <c:pt idx="28">
                  <c:v>27.1</c:v>
                </c:pt>
                <c:pt idx="29">
                  <c:v>26.545999999999999</c:v>
                </c:pt>
                <c:pt idx="30">
                  <c:v>27.49</c:v>
                </c:pt>
                <c:pt idx="31">
                  <c:v>29.02</c:v>
                </c:pt>
                <c:pt idx="32">
                  <c:v>29.66</c:v>
                </c:pt>
                <c:pt idx="33">
                  <c:v>30.852</c:v>
                </c:pt>
                <c:pt idx="34">
                  <c:v>31.55</c:v>
                </c:pt>
                <c:pt idx="35">
                  <c:v>32.332000000000001</c:v>
                </c:pt>
                <c:pt idx="36">
                  <c:v>33.006</c:v>
                </c:pt>
                <c:pt idx="37">
                  <c:v>32.756</c:v>
                </c:pt>
                <c:pt idx="38">
                  <c:v>31.861999999999998</c:v>
                </c:pt>
                <c:pt idx="39">
                  <c:v>34.51</c:v>
                </c:pt>
                <c:pt idx="40">
                  <c:v>32.781999999999996</c:v>
                </c:pt>
                <c:pt idx="41">
                  <c:v>31.687999999999999</c:v>
                </c:pt>
                <c:pt idx="42">
                  <c:v>32.19</c:v>
                </c:pt>
                <c:pt idx="43">
                  <c:v>32.753999999999998</c:v>
                </c:pt>
                <c:pt idx="44">
                  <c:v>32.436</c:v>
                </c:pt>
                <c:pt idx="45">
                  <c:v>32.277999999999999</c:v>
                </c:pt>
                <c:pt idx="46">
                  <c:v>32.414000000000001</c:v>
                </c:pt>
                <c:pt idx="47">
                  <c:v>31.974</c:v>
                </c:pt>
              </c:numCache>
            </c:numRef>
          </c:val>
          <c:smooth val="0"/>
          <c:extLst>
            <c:ext xmlns:c16="http://schemas.microsoft.com/office/drawing/2014/chart" uri="{C3380CC4-5D6E-409C-BE32-E72D297353CC}">
              <c16:uniqueId val="{0000000C-E22C-4EE3-9B71-7E322B4CC42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22C-4EE3-9B71-7E322B4CC42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22C-4EE3-9B71-7E322B4CC42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50.688000000000002</c:v>
                </c:pt>
                <c:pt idx="1">
                  <c:v>50.149000000000001</c:v>
                </c:pt>
                <c:pt idx="2">
                  <c:v>49.825000000000003</c:v>
                </c:pt>
                <c:pt idx="3">
                  <c:v>50.192</c:v>
                </c:pt>
                <c:pt idx="4">
                  <c:v>49.73</c:v>
                </c:pt>
                <c:pt idx="5">
                  <c:v>49.869</c:v>
                </c:pt>
                <c:pt idx="6">
                  <c:v>50.036999999999999</c:v>
                </c:pt>
                <c:pt idx="7">
                  <c:v>50.835000000000001</c:v>
                </c:pt>
                <c:pt idx="8">
                  <c:v>50.067999999999998</c:v>
                </c:pt>
                <c:pt idx="9">
                  <c:v>50.281999999999996</c:v>
                </c:pt>
                <c:pt idx="10">
                  <c:v>50.527999999999999</c:v>
                </c:pt>
                <c:pt idx="11">
                  <c:v>47.408000000000001</c:v>
                </c:pt>
                <c:pt idx="12">
                  <c:v>50.165999999999997</c:v>
                </c:pt>
                <c:pt idx="13">
                  <c:v>49.569000000000003</c:v>
                </c:pt>
                <c:pt idx="14">
                  <c:v>49.978000000000002</c:v>
                </c:pt>
                <c:pt idx="15">
                  <c:v>49.927</c:v>
                </c:pt>
                <c:pt idx="16">
                  <c:v>50.008000000000003</c:v>
                </c:pt>
                <c:pt idx="17">
                  <c:v>50.38</c:v>
                </c:pt>
                <c:pt idx="18">
                  <c:v>50.112000000000002</c:v>
                </c:pt>
                <c:pt idx="19">
                  <c:v>50.335000000000001</c:v>
                </c:pt>
                <c:pt idx="20">
                  <c:v>50.686999999999998</c:v>
                </c:pt>
                <c:pt idx="21">
                  <c:v>50.621000000000002</c:v>
                </c:pt>
                <c:pt idx="22">
                  <c:v>50.713000000000001</c:v>
                </c:pt>
                <c:pt idx="23">
                  <c:v>50.607999999999997</c:v>
                </c:pt>
                <c:pt idx="24">
                  <c:v>49.838000000000001</c:v>
                </c:pt>
                <c:pt idx="25">
                  <c:v>49.805</c:v>
                </c:pt>
                <c:pt idx="26">
                  <c:v>49.823</c:v>
                </c:pt>
                <c:pt idx="27">
                  <c:v>49.99</c:v>
                </c:pt>
                <c:pt idx="28">
                  <c:v>49.878</c:v>
                </c:pt>
                <c:pt idx="29">
                  <c:v>49.96</c:v>
                </c:pt>
                <c:pt idx="30">
                  <c:v>49.892000000000003</c:v>
                </c:pt>
                <c:pt idx="31">
                  <c:v>50.356000000000002</c:v>
                </c:pt>
                <c:pt idx="32">
                  <c:v>49.905999999999999</c:v>
                </c:pt>
                <c:pt idx="33">
                  <c:v>49.848999999999997</c:v>
                </c:pt>
                <c:pt idx="34">
                  <c:v>49.576999999999998</c:v>
                </c:pt>
                <c:pt idx="35">
                  <c:v>50</c:v>
                </c:pt>
                <c:pt idx="36">
                  <c:v>49.808</c:v>
                </c:pt>
                <c:pt idx="37">
                  <c:v>50.052999999999997</c:v>
                </c:pt>
                <c:pt idx="38">
                  <c:v>50.405999999999999</c:v>
                </c:pt>
                <c:pt idx="39">
                  <c:v>50.841999999999999</c:v>
                </c:pt>
                <c:pt idx="40">
                  <c:v>51.140999999999998</c:v>
                </c:pt>
                <c:pt idx="41">
                  <c:v>50.926000000000002</c:v>
                </c:pt>
                <c:pt idx="42">
                  <c:v>50.631</c:v>
                </c:pt>
                <c:pt idx="43">
                  <c:v>50.893000000000001</c:v>
                </c:pt>
                <c:pt idx="44">
                  <c:v>51.197000000000003</c:v>
                </c:pt>
                <c:pt idx="45">
                  <c:v>51.286999999999999</c:v>
                </c:pt>
                <c:pt idx="46">
                  <c:v>50.91</c:v>
                </c:pt>
                <c:pt idx="47">
                  <c:v>50.768000000000001</c:v>
                </c:pt>
              </c:numCache>
            </c:numRef>
          </c:val>
          <c:smooth val="0"/>
          <c:extLst>
            <c:ext xmlns:c16="http://schemas.microsoft.com/office/drawing/2014/chart" uri="{C3380CC4-5D6E-409C-BE32-E72D297353CC}">
              <c16:uniqueId val="{0000000F-E22C-4EE3-9B71-7E322B4CC42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22C-4EE3-9B71-7E322B4CC42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36.691800000000001</c:v>
                </c:pt>
                <c:pt idx="1">
                  <c:v>45.149500000000003</c:v>
                </c:pt>
                <c:pt idx="2">
                  <c:v>41.518999999999998</c:v>
                </c:pt>
                <c:pt idx="3">
                  <c:v>36.795000000000002</c:v>
                </c:pt>
                <c:pt idx="4">
                  <c:v>36.310699999999997</c:v>
                </c:pt>
                <c:pt idx="5">
                  <c:v>37.096699999999998</c:v>
                </c:pt>
                <c:pt idx="6">
                  <c:v>39.690399999999997</c:v>
                </c:pt>
                <c:pt idx="7">
                  <c:v>42.071100000000001</c:v>
                </c:pt>
                <c:pt idx="8">
                  <c:v>27.900200000000002</c:v>
                </c:pt>
                <c:pt idx="9">
                  <c:v>51.250700000000002</c:v>
                </c:pt>
                <c:pt idx="10">
                  <c:v>34.9527</c:v>
                </c:pt>
                <c:pt idx="11">
                  <c:v>42.652299999999997</c:v>
                </c:pt>
                <c:pt idx="12">
                  <c:v>30.860199999999999</c:v>
                </c:pt>
                <c:pt idx="13">
                  <c:v>42.636200000000002</c:v>
                </c:pt>
                <c:pt idx="14">
                  <c:v>45.311700000000002</c:v>
                </c:pt>
                <c:pt idx="15">
                  <c:v>40.225900000000003</c:v>
                </c:pt>
                <c:pt idx="16">
                  <c:v>34.906399999999998</c:v>
                </c:pt>
                <c:pt idx="17">
                  <c:v>34.950699999999998</c:v>
                </c:pt>
                <c:pt idx="18">
                  <c:v>44.567399999999999</c:v>
                </c:pt>
                <c:pt idx="19">
                  <c:v>43.175600000000003</c:v>
                </c:pt>
                <c:pt idx="20">
                  <c:v>29.312999999999999</c:v>
                </c:pt>
                <c:pt idx="21">
                  <c:v>36.506399999999999</c:v>
                </c:pt>
                <c:pt idx="22">
                  <c:v>48.450400000000002</c:v>
                </c:pt>
                <c:pt idx="23">
                  <c:v>42.677799999999998</c:v>
                </c:pt>
                <c:pt idx="24">
                  <c:v>41.865000000000002</c:v>
                </c:pt>
                <c:pt idx="25">
                  <c:v>35.778300000000002</c:v>
                </c:pt>
                <c:pt idx="26">
                  <c:v>40.158799999999999</c:v>
                </c:pt>
                <c:pt idx="27">
                  <c:v>27.6966</c:v>
                </c:pt>
                <c:pt idx="28">
                  <c:v>33.043399999999998</c:v>
                </c:pt>
                <c:pt idx="29">
                  <c:v>36.631900000000002</c:v>
                </c:pt>
                <c:pt idx="30">
                  <c:v>35.473700000000001</c:v>
                </c:pt>
                <c:pt idx="31">
                  <c:v>26.1419</c:v>
                </c:pt>
                <c:pt idx="32">
                  <c:v>25.808599999999998</c:v>
                </c:pt>
                <c:pt idx="33">
                  <c:v>41.417299999999997</c:v>
                </c:pt>
                <c:pt idx="34">
                  <c:v>42.456299999999999</c:v>
                </c:pt>
                <c:pt idx="35">
                  <c:v>15.055199999999999</c:v>
                </c:pt>
                <c:pt idx="36">
                  <c:v>13.9184</c:v>
                </c:pt>
                <c:pt idx="37">
                  <c:v>11.508699999999999</c:v>
                </c:pt>
                <c:pt idx="38">
                  <c:v>11.1663</c:v>
                </c:pt>
                <c:pt idx="39">
                  <c:v>9.9116999999999997</c:v>
                </c:pt>
                <c:pt idx="40">
                  <c:v>11.2879</c:v>
                </c:pt>
                <c:pt idx="41">
                  <c:v>12.999499999999999</c:v>
                </c:pt>
                <c:pt idx="42">
                  <c:v>12.6591</c:v>
                </c:pt>
                <c:pt idx="43">
                  <c:v>14.315799999999999</c:v>
                </c:pt>
                <c:pt idx="44">
                  <c:v>38.850999999999999</c:v>
                </c:pt>
                <c:pt idx="45">
                  <c:v>16.581199999999999</c:v>
                </c:pt>
                <c:pt idx="46">
                  <c:v>16.847000000000001</c:v>
                </c:pt>
                <c:pt idx="47">
                  <c:v>35.048499999999997</c:v>
                </c:pt>
              </c:numCache>
            </c:numRef>
          </c:val>
          <c:smooth val="0"/>
          <c:extLst>
            <c:ext xmlns:c16="http://schemas.microsoft.com/office/drawing/2014/chart" uri="{C3380CC4-5D6E-409C-BE32-E72D297353CC}">
              <c16:uniqueId val="{00000011-E22C-4EE3-9B71-7E322B4CC42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22C-4EE3-9B71-7E322B4CC42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c:v>
                </c:pt>
                <c:pt idx="2">
                  <c:v>9.6</c:v>
                </c:pt>
                <c:pt idx="3">
                  <c:v>9.5</c:v>
                </c:pt>
                <c:pt idx="4">
                  <c:v>9.3000000000000007</c:v>
                </c:pt>
                <c:pt idx="5">
                  <c:v>9.1</c:v>
                </c:pt>
                <c:pt idx="6">
                  <c:v>9</c:v>
                </c:pt>
                <c:pt idx="7">
                  <c:v>8.6999999999999993</c:v>
                </c:pt>
                <c:pt idx="8">
                  <c:v>8.6</c:v>
                </c:pt>
                <c:pt idx="9">
                  <c:v>8.5</c:v>
                </c:pt>
                <c:pt idx="10">
                  <c:v>8.6999999999999993</c:v>
                </c:pt>
                <c:pt idx="11">
                  <c:v>9</c:v>
                </c:pt>
                <c:pt idx="12">
                  <c:v>9.4</c:v>
                </c:pt>
                <c:pt idx="13">
                  <c:v>9.6</c:v>
                </c:pt>
                <c:pt idx="14">
                  <c:v>9.5</c:v>
                </c:pt>
                <c:pt idx="15">
                  <c:v>9.4</c:v>
                </c:pt>
                <c:pt idx="16">
                  <c:v>9.1999999999999993</c:v>
                </c:pt>
                <c:pt idx="17">
                  <c:v>8.6999999999999993</c:v>
                </c:pt>
                <c:pt idx="18">
                  <c:v>5.9</c:v>
                </c:pt>
                <c:pt idx="19">
                  <c:v>7.2</c:v>
                </c:pt>
                <c:pt idx="20">
                  <c:v>8</c:v>
                </c:pt>
                <c:pt idx="21">
                  <c:v>8.1</c:v>
                </c:pt>
                <c:pt idx="22">
                  <c:v>8</c:v>
                </c:pt>
                <c:pt idx="23">
                  <c:v>8</c:v>
                </c:pt>
                <c:pt idx="24">
                  <c:v>8</c:v>
                </c:pt>
                <c:pt idx="25">
                  <c:v>7.8</c:v>
                </c:pt>
                <c:pt idx="26">
                  <c:v>4.8</c:v>
                </c:pt>
                <c:pt idx="27">
                  <c:v>4.5999999999999996</c:v>
                </c:pt>
                <c:pt idx="28">
                  <c:v>6.2</c:v>
                </c:pt>
                <c:pt idx="29">
                  <c:v>8.6999999999999993</c:v>
                </c:pt>
                <c:pt idx="30">
                  <c:v>8.8000000000000007</c:v>
                </c:pt>
                <c:pt idx="31">
                  <c:v>8.6999999999999993</c:v>
                </c:pt>
                <c:pt idx="32">
                  <c:v>9</c:v>
                </c:pt>
                <c:pt idx="33">
                  <c:v>9.1</c:v>
                </c:pt>
                <c:pt idx="34">
                  <c:v>9.1999999999999993</c:v>
                </c:pt>
                <c:pt idx="35">
                  <c:v>9.3000000000000007</c:v>
                </c:pt>
                <c:pt idx="36">
                  <c:v>9.1</c:v>
                </c:pt>
                <c:pt idx="37">
                  <c:v>9</c:v>
                </c:pt>
                <c:pt idx="38">
                  <c:v>8.1</c:v>
                </c:pt>
                <c:pt idx="39">
                  <c:v>8.4</c:v>
                </c:pt>
                <c:pt idx="40">
                  <c:v>8.4</c:v>
                </c:pt>
                <c:pt idx="41">
                  <c:v>8.9</c:v>
                </c:pt>
                <c:pt idx="42">
                  <c:v>9.1999999999999993</c:v>
                </c:pt>
                <c:pt idx="43">
                  <c:v>9.4</c:v>
                </c:pt>
                <c:pt idx="44">
                  <c:v>9.6999999999999993</c:v>
                </c:pt>
                <c:pt idx="45">
                  <c:v>9.6</c:v>
                </c:pt>
                <c:pt idx="46">
                  <c:v>8.8000000000000007</c:v>
                </c:pt>
                <c:pt idx="47">
                  <c:v>8.1999999999999993</c:v>
                </c:pt>
              </c:numCache>
            </c:numRef>
          </c:val>
          <c:smooth val="0"/>
          <c:extLst>
            <c:ext xmlns:c16="http://schemas.microsoft.com/office/drawing/2014/chart" uri="{C3380CC4-5D6E-409C-BE32-E72D297353CC}">
              <c16:uniqueId val="{00000013-E22C-4EE3-9B71-7E322B4CC4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22C-4EE3-9B71-7E322B4CC4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135.77476999999999</c:v>
                </c:pt>
                <c:pt idx="1">
                  <c:v>118.45654999999999</c:v>
                </c:pt>
                <c:pt idx="2">
                  <c:v>101.21677</c:v>
                </c:pt>
                <c:pt idx="3">
                  <c:v>128.25344000000001</c:v>
                </c:pt>
                <c:pt idx="4">
                  <c:v>119.42469</c:v>
                </c:pt>
                <c:pt idx="5">
                  <c:v>98.626310000000004</c:v>
                </c:pt>
                <c:pt idx="6">
                  <c:v>106.29463</c:v>
                </c:pt>
                <c:pt idx="7">
                  <c:v>144.01969</c:v>
                </c:pt>
                <c:pt idx="8">
                  <c:v>140.85405</c:v>
                </c:pt>
                <c:pt idx="9">
                  <c:v>131.91508999999999</c:v>
                </c:pt>
                <c:pt idx="10">
                  <c:v>116.63285</c:v>
                </c:pt>
                <c:pt idx="11">
                  <c:v>89.387479999999996</c:v>
                </c:pt>
                <c:pt idx="12">
                  <c:v>126.22609</c:v>
                </c:pt>
                <c:pt idx="13">
                  <c:v>89.956130000000002</c:v>
                </c:pt>
                <c:pt idx="14">
                  <c:v>104.25705000000001</c:v>
                </c:pt>
                <c:pt idx="15">
                  <c:v>98.541799999999995</c:v>
                </c:pt>
                <c:pt idx="16">
                  <c:v>149.68682999999999</c:v>
                </c:pt>
                <c:pt idx="17">
                  <c:v>124.58846</c:v>
                </c:pt>
                <c:pt idx="18">
                  <c:v>42.002229999999997</c:v>
                </c:pt>
                <c:pt idx="19">
                  <c:v>95.209310000000002</c:v>
                </c:pt>
                <c:pt idx="20">
                  <c:v>138.25444999999999</c:v>
                </c:pt>
                <c:pt idx="21">
                  <c:v>125.80804000000001</c:v>
                </c:pt>
                <c:pt idx="22">
                  <c:v>102.94434</c:v>
                </c:pt>
                <c:pt idx="23">
                  <c:v>120.22073</c:v>
                </c:pt>
                <c:pt idx="24">
                  <c:v>150.23631</c:v>
                </c:pt>
                <c:pt idx="25">
                  <c:v>138.66702000000001</c:v>
                </c:pt>
                <c:pt idx="26">
                  <c:v>126.91705</c:v>
                </c:pt>
                <c:pt idx="27">
                  <c:v>87.698989999999995</c:v>
                </c:pt>
                <c:pt idx="28">
                  <c:v>125.89379</c:v>
                </c:pt>
                <c:pt idx="29">
                  <c:v>154.89164</c:v>
                </c:pt>
                <c:pt idx="30">
                  <c:v>135.06040999999999</c:v>
                </c:pt>
                <c:pt idx="31">
                  <c:v>118.64434</c:v>
                </c:pt>
                <c:pt idx="32">
                  <c:v>101.03116</c:v>
                </c:pt>
                <c:pt idx="33">
                  <c:v>106.56218</c:v>
                </c:pt>
                <c:pt idx="34">
                  <c:v>45.476089999999999</c:v>
                </c:pt>
                <c:pt idx="35">
                  <c:v>42.189689999999999</c:v>
                </c:pt>
                <c:pt idx="36">
                  <c:v>34.864080000000001</c:v>
                </c:pt>
                <c:pt idx="37">
                  <c:v>30.667819999999999</c:v>
                </c:pt>
                <c:pt idx="38">
                  <c:v>37.576390000000004</c:v>
                </c:pt>
                <c:pt idx="39">
                  <c:v>36.683030000000002</c:v>
                </c:pt>
                <c:pt idx="40">
                  <c:v>35.810339999999997</c:v>
                </c:pt>
                <c:pt idx="41">
                  <c:v>35.483530000000002</c:v>
                </c:pt>
                <c:pt idx="42">
                  <c:v>34.62809</c:v>
                </c:pt>
                <c:pt idx="43">
                  <c:v>36.950980000000001</c:v>
                </c:pt>
                <c:pt idx="44">
                  <c:v>114.00961</c:v>
                </c:pt>
                <c:pt idx="45">
                  <c:v>117.27959</c:v>
                </c:pt>
                <c:pt idx="46">
                  <c:v>95.031049999999993</c:v>
                </c:pt>
                <c:pt idx="47">
                  <c:v>54.895449999999997</c:v>
                </c:pt>
              </c:numCache>
            </c:numRef>
          </c:val>
          <c:smooth val="0"/>
          <c:extLst>
            <c:ext xmlns:c16="http://schemas.microsoft.com/office/drawing/2014/chart" uri="{C3380CC4-5D6E-409C-BE32-E72D297353CC}">
              <c16:uniqueId val="{00000000-3112-4DDC-9CC3-D559CE4FBC5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112-4DDC-9CC3-D559CE4FBC5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2.5818400000000001</c:v>
                </c:pt>
                <c:pt idx="1">
                  <c:v>2.6313399999999998</c:v>
                </c:pt>
                <c:pt idx="2">
                  <c:v>2.5859700000000001</c:v>
                </c:pt>
                <c:pt idx="3">
                  <c:v>2.5788199999999999</c:v>
                </c:pt>
                <c:pt idx="4">
                  <c:v>2.5948799999999999</c:v>
                </c:pt>
                <c:pt idx="5">
                  <c:v>2.60073</c:v>
                </c:pt>
                <c:pt idx="6">
                  <c:v>2.5499700000000001</c:v>
                </c:pt>
                <c:pt idx="7">
                  <c:v>2.52807</c:v>
                </c:pt>
                <c:pt idx="8">
                  <c:v>2.5162200000000001</c:v>
                </c:pt>
                <c:pt idx="9">
                  <c:v>2.4389799999999999</c:v>
                </c:pt>
                <c:pt idx="10">
                  <c:v>2.3709500000000001</c:v>
                </c:pt>
                <c:pt idx="11">
                  <c:v>2.4000300000000001</c:v>
                </c:pt>
                <c:pt idx="12">
                  <c:v>2.56467</c:v>
                </c:pt>
                <c:pt idx="13">
                  <c:v>2.6223100000000001</c:v>
                </c:pt>
                <c:pt idx="14">
                  <c:v>2.8579400000000001</c:v>
                </c:pt>
                <c:pt idx="15">
                  <c:v>3.2621500000000001</c:v>
                </c:pt>
                <c:pt idx="16">
                  <c:v>3.50617</c:v>
                </c:pt>
                <c:pt idx="17">
                  <c:v>3.7426200000000001</c:v>
                </c:pt>
                <c:pt idx="18">
                  <c:v>4.0765900000000004</c:v>
                </c:pt>
                <c:pt idx="19">
                  <c:v>4.1546599999999998</c:v>
                </c:pt>
                <c:pt idx="20">
                  <c:v>4.0827299999999997</c:v>
                </c:pt>
                <c:pt idx="21">
                  <c:v>4.2362500000000001</c:v>
                </c:pt>
                <c:pt idx="22">
                  <c:v>4.0450900000000001</c:v>
                </c:pt>
                <c:pt idx="23">
                  <c:v>4.31677</c:v>
                </c:pt>
                <c:pt idx="24">
                  <c:v>4.45052</c:v>
                </c:pt>
                <c:pt idx="25">
                  <c:v>4.1891499999999997</c:v>
                </c:pt>
                <c:pt idx="26">
                  <c:v>4.1904399999999997</c:v>
                </c:pt>
                <c:pt idx="27">
                  <c:v>4.1343399999999999</c:v>
                </c:pt>
                <c:pt idx="28">
                  <c:v>4.2008000000000001</c:v>
                </c:pt>
                <c:pt idx="29">
                  <c:v>4.2228399999999997</c:v>
                </c:pt>
                <c:pt idx="30">
                  <c:v>4.02163</c:v>
                </c:pt>
                <c:pt idx="31">
                  <c:v>4.0371600000000001</c:v>
                </c:pt>
                <c:pt idx="32">
                  <c:v>4.1976699999999996</c:v>
                </c:pt>
                <c:pt idx="33">
                  <c:v>4.1841299999999997</c:v>
                </c:pt>
                <c:pt idx="34">
                  <c:v>4.4253499999999999</c:v>
                </c:pt>
                <c:pt idx="35">
                  <c:v>4.5178200000000004</c:v>
                </c:pt>
                <c:pt idx="36">
                  <c:v>4.1189</c:v>
                </c:pt>
                <c:pt idx="37">
                  <c:v>4.0085899999999999</c:v>
                </c:pt>
                <c:pt idx="38">
                  <c:v>4.1058300000000001</c:v>
                </c:pt>
                <c:pt idx="39">
                  <c:v>4.3628999999999998</c:v>
                </c:pt>
                <c:pt idx="40">
                  <c:v>4.7361000000000004</c:v>
                </c:pt>
                <c:pt idx="41">
                  <c:v>4.8130800000000002</c:v>
                </c:pt>
                <c:pt idx="42">
                  <c:v>4.8726599999999998</c:v>
                </c:pt>
                <c:pt idx="43">
                  <c:v>4.9640599999999999</c:v>
                </c:pt>
                <c:pt idx="44">
                  <c:v>5.2064399999999997</c:v>
                </c:pt>
                <c:pt idx="45">
                  <c:v>5.1894099999999996</c:v>
                </c:pt>
                <c:pt idx="46">
                  <c:v>4.7003199999999996</c:v>
                </c:pt>
                <c:pt idx="47">
                  <c:v>4.73956</c:v>
                </c:pt>
              </c:numCache>
            </c:numRef>
          </c:val>
          <c:smooth val="0"/>
          <c:extLst>
            <c:ext xmlns:c16="http://schemas.microsoft.com/office/drawing/2014/chart" uri="{C3380CC4-5D6E-409C-BE32-E72D297353CC}">
              <c16:uniqueId val="{00000002-3112-4DDC-9CC3-D559CE4FBC5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112-4DDC-9CC3-D559CE4FBC5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112-4DDC-9CC3-D559CE4FBC5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15.05</c:v>
                </c:pt>
                <c:pt idx="1">
                  <c:v>16.05</c:v>
                </c:pt>
                <c:pt idx="2">
                  <c:v>15.94</c:v>
                </c:pt>
                <c:pt idx="3">
                  <c:v>15.93</c:v>
                </c:pt>
                <c:pt idx="4">
                  <c:v>15.89</c:v>
                </c:pt>
                <c:pt idx="5">
                  <c:v>15.49</c:v>
                </c:pt>
                <c:pt idx="6">
                  <c:v>15.46</c:v>
                </c:pt>
                <c:pt idx="7">
                  <c:v>15.37</c:v>
                </c:pt>
                <c:pt idx="8">
                  <c:v>14.74</c:v>
                </c:pt>
                <c:pt idx="9">
                  <c:v>14.57</c:v>
                </c:pt>
                <c:pt idx="10">
                  <c:v>14.84</c:v>
                </c:pt>
                <c:pt idx="11">
                  <c:v>15.22</c:v>
                </c:pt>
                <c:pt idx="12">
                  <c:v>15.61</c:v>
                </c:pt>
                <c:pt idx="13">
                  <c:v>16.09</c:v>
                </c:pt>
                <c:pt idx="14">
                  <c:v>16.41</c:v>
                </c:pt>
                <c:pt idx="15">
                  <c:v>16.36</c:v>
                </c:pt>
                <c:pt idx="16">
                  <c:v>16.11</c:v>
                </c:pt>
                <c:pt idx="17">
                  <c:v>15.56</c:v>
                </c:pt>
                <c:pt idx="18">
                  <c:v>16</c:v>
                </c:pt>
                <c:pt idx="19">
                  <c:v>16.05</c:v>
                </c:pt>
                <c:pt idx="20">
                  <c:v>15.5</c:v>
                </c:pt>
                <c:pt idx="21">
                  <c:v>15.11</c:v>
                </c:pt>
                <c:pt idx="22">
                  <c:v>15.78</c:v>
                </c:pt>
                <c:pt idx="23">
                  <c:v>16.05</c:v>
                </c:pt>
                <c:pt idx="24">
                  <c:v>16.43</c:v>
                </c:pt>
                <c:pt idx="25">
                  <c:v>16.53</c:v>
                </c:pt>
                <c:pt idx="26">
                  <c:v>16.149999999999999</c:v>
                </c:pt>
                <c:pt idx="27">
                  <c:v>15.94</c:v>
                </c:pt>
                <c:pt idx="28">
                  <c:v>15.96</c:v>
                </c:pt>
                <c:pt idx="29">
                  <c:v>15.46</c:v>
                </c:pt>
                <c:pt idx="30">
                  <c:v>15.07</c:v>
                </c:pt>
                <c:pt idx="31">
                  <c:v>14.56</c:v>
                </c:pt>
                <c:pt idx="32">
                  <c:v>13.42</c:v>
                </c:pt>
                <c:pt idx="33">
                  <c:v>13.88</c:v>
                </c:pt>
                <c:pt idx="34">
                  <c:v>14.31</c:v>
                </c:pt>
                <c:pt idx="35">
                  <c:v>15.13</c:v>
                </c:pt>
                <c:pt idx="36">
                  <c:v>15.25</c:v>
                </c:pt>
                <c:pt idx="37">
                  <c:v>15.56</c:v>
                </c:pt>
                <c:pt idx="38">
                  <c:v>15.79</c:v>
                </c:pt>
                <c:pt idx="39">
                  <c:v>14.41</c:v>
                </c:pt>
                <c:pt idx="40">
                  <c:v>14.31</c:v>
                </c:pt>
                <c:pt idx="41">
                  <c:v>14.82</c:v>
                </c:pt>
                <c:pt idx="42">
                  <c:v>15.42</c:v>
                </c:pt>
                <c:pt idx="43">
                  <c:v>15.11</c:v>
                </c:pt>
                <c:pt idx="44">
                  <c:v>15.2</c:v>
                </c:pt>
                <c:pt idx="45">
                  <c:v>15.32</c:v>
                </c:pt>
                <c:pt idx="46">
                  <c:v>14.14</c:v>
                </c:pt>
                <c:pt idx="47">
                  <c:v>13.72</c:v>
                </c:pt>
              </c:numCache>
            </c:numRef>
          </c:val>
          <c:smooth val="0"/>
          <c:extLst>
            <c:ext xmlns:c16="http://schemas.microsoft.com/office/drawing/2014/chart" uri="{C3380CC4-5D6E-409C-BE32-E72D297353CC}">
              <c16:uniqueId val="{00000005-3112-4DDC-9CC3-D559CE4FBC5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112-4DDC-9CC3-D559CE4FBC5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3.4569999999999999</c:v>
                </c:pt>
                <c:pt idx="1">
                  <c:v>3.4569999999999999</c:v>
                </c:pt>
                <c:pt idx="2">
                  <c:v>3.3980000000000001</c:v>
                </c:pt>
                <c:pt idx="3">
                  <c:v>3.4630000000000001</c:v>
                </c:pt>
                <c:pt idx="4">
                  <c:v>3.3319999999999999</c:v>
                </c:pt>
                <c:pt idx="5">
                  <c:v>3.343</c:v>
                </c:pt>
                <c:pt idx="6">
                  <c:v>3.3610000000000002</c:v>
                </c:pt>
                <c:pt idx="7">
                  <c:v>3.3130000000000002</c:v>
                </c:pt>
                <c:pt idx="8">
                  <c:v>3.3450000000000002</c:v>
                </c:pt>
                <c:pt idx="9">
                  <c:v>3.38</c:v>
                </c:pt>
                <c:pt idx="10">
                  <c:v>3.4009999999999998</c:v>
                </c:pt>
                <c:pt idx="11">
                  <c:v>3.33</c:v>
                </c:pt>
                <c:pt idx="12">
                  <c:v>3.367</c:v>
                </c:pt>
                <c:pt idx="13">
                  <c:v>3.427</c:v>
                </c:pt>
                <c:pt idx="14">
                  <c:v>4.0510000000000002</c:v>
                </c:pt>
                <c:pt idx="15">
                  <c:v>3.9489999999999998</c:v>
                </c:pt>
                <c:pt idx="16">
                  <c:v>3.698</c:v>
                </c:pt>
                <c:pt idx="17">
                  <c:v>3.923</c:v>
                </c:pt>
                <c:pt idx="18">
                  <c:v>3.9809999999999999</c:v>
                </c:pt>
                <c:pt idx="19">
                  <c:v>3.9729999999999999</c:v>
                </c:pt>
                <c:pt idx="20">
                  <c:v>4.0430000000000001</c:v>
                </c:pt>
                <c:pt idx="21">
                  <c:v>3.9889999999999999</c:v>
                </c:pt>
                <c:pt idx="22">
                  <c:v>3.919</c:v>
                </c:pt>
                <c:pt idx="23">
                  <c:v>4.226</c:v>
                </c:pt>
                <c:pt idx="24">
                  <c:v>4.3440000000000003</c:v>
                </c:pt>
                <c:pt idx="25">
                  <c:v>4.359</c:v>
                </c:pt>
                <c:pt idx="26">
                  <c:v>4.2750000000000004</c:v>
                </c:pt>
                <c:pt idx="27">
                  <c:v>4.319</c:v>
                </c:pt>
                <c:pt idx="28">
                  <c:v>4.2990000000000004</c:v>
                </c:pt>
                <c:pt idx="29">
                  <c:v>4.4329999999999998</c:v>
                </c:pt>
                <c:pt idx="30">
                  <c:v>4.5780000000000003</c:v>
                </c:pt>
                <c:pt idx="31">
                  <c:v>4.5949999999999998</c:v>
                </c:pt>
                <c:pt idx="32">
                  <c:v>4.6619999999999999</c:v>
                </c:pt>
                <c:pt idx="33">
                  <c:v>4.774</c:v>
                </c:pt>
                <c:pt idx="34">
                  <c:v>4.7720000000000002</c:v>
                </c:pt>
                <c:pt idx="35">
                  <c:v>4.6900000000000004</c:v>
                </c:pt>
                <c:pt idx="36">
                  <c:v>4.7169999999999996</c:v>
                </c:pt>
                <c:pt idx="37">
                  <c:v>4.609</c:v>
                </c:pt>
                <c:pt idx="38">
                  <c:v>4.2949999999999999</c:v>
                </c:pt>
                <c:pt idx="39">
                  <c:v>4.391</c:v>
                </c:pt>
                <c:pt idx="40">
                  <c:v>4.5330000000000004</c:v>
                </c:pt>
                <c:pt idx="41">
                  <c:v>4.5019999999999998</c:v>
                </c:pt>
                <c:pt idx="42">
                  <c:v>4.5110000000000001</c:v>
                </c:pt>
                <c:pt idx="43">
                  <c:v>4.4669999999999996</c:v>
                </c:pt>
                <c:pt idx="44">
                  <c:v>4.3659999999999997</c:v>
                </c:pt>
                <c:pt idx="45">
                  <c:v>4.306</c:v>
                </c:pt>
                <c:pt idx="46">
                  <c:v>4.2960000000000003</c:v>
                </c:pt>
                <c:pt idx="47">
                  <c:v>0</c:v>
                </c:pt>
              </c:numCache>
            </c:numRef>
          </c:val>
          <c:smooth val="0"/>
          <c:extLst>
            <c:ext xmlns:c16="http://schemas.microsoft.com/office/drawing/2014/chart" uri="{C3380CC4-5D6E-409C-BE32-E72D297353CC}">
              <c16:uniqueId val="{00000007-3112-4DDC-9CC3-D559CE4FBC5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0.7</c:v>
                </c:pt>
                <c:pt idx="3">
                  <c:v>0.6</c:v>
                </c:pt>
                <c:pt idx="4">
                  <c:v>0.7</c:v>
                </c:pt>
                <c:pt idx="5">
                  <c:v>0.7</c:v>
                </c:pt>
                <c:pt idx="6">
                  <c:v>0.6</c:v>
                </c:pt>
                <c:pt idx="7">
                  <c:v>0.7</c:v>
                </c:pt>
                <c:pt idx="8">
                  <c:v>0.7</c:v>
                </c:pt>
                <c:pt idx="9">
                  <c:v>0.6</c:v>
                </c:pt>
                <c:pt idx="10">
                  <c:v>0.7</c:v>
                </c:pt>
                <c:pt idx="11">
                  <c:v>0.7</c:v>
                </c:pt>
                <c:pt idx="12">
                  <c:v>0.7</c:v>
                </c:pt>
                <c:pt idx="13">
                  <c:v>0.7</c:v>
                </c:pt>
                <c:pt idx="14">
                  <c:v>0.7</c:v>
                </c:pt>
                <c:pt idx="15">
                  <c:v>0.7</c:v>
                </c:pt>
                <c:pt idx="16">
                  <c:v>0.8</c:v>
                </c:pt>
                <c:pt idx="17">
                  <c:v>0.8</c:v>
                </c:pt>
                <c:pt idx="18">
                  <c:v>0.8</c:v>
                </c:pt>
                <c:pt idx="19">
                  <c:v>0.7</c:v>
                </c:pt>
                <c:pt idx="20">
                  <c:v>1</c:v>
                </c:pt>
                <c:pt idx="21">
                  <c:v>0.9</c:v>
                </c:pt>
                <c:pt idx="22">
                  <c:v>1.1000000000000001</c:v>
                </c:pt>
                <c:pt idx="23">
                  <c:v>1.1000000000000001</c:v>
                </c:pt>
                <c:pt idx="24">
                  <c:v>0.8</c:v>
                </c:pt>
                <c:pt idx="25">
                  <c:v>0.8</c:v>
                </c:pt>
                <c:pt idx="26">
                  <c:v>0.8</c:v>
                </c:pt>
                <c:pt idx="27">
                  <c:v>0.9</c:v>
                </c:pt>
                <c:pt idx="28">
                  <c:v>0.9</c:v>
                </c:pt>
                <c:pt idx="29">
                  <c:v>0.9</c:v>
                </c:pt>
                <c:pt idx="30">
                  <c:v>1.2</c:v>
                </c:pt>
                <c:pt idx="31">
                  <c:v>1.1000000000000001</c:v>
                </c:pt>
                <c:pt idx="32">
                  <c:v>1.1000000000000001</c:v>
                </c:pt>
                <c:pt idx="33">
                  <c:v>1</c:v>
                </c:pt>
                <c:pt idx="34">
                  <c:v>1</c:v>
                </c:pt>
                <c:pt idx="35">
                  <c:v>1.1000000000000001</c:v>
                </c:pt>
                <c:pt idx="36">
                  <c:v>0.7</c:v>
                </c:pt>
                <c:pt idx="37">
                  <c:v>0.7</c:v>
                </c:pt>
                <c:pt idx="38">
                  <c:v>0.7</c:v>
                </c:pt>
                <c:pt idx="39">
                  <c:v>0.7</c:v>
                </c:pt>
                <c:pt idx="40">
                  <c:v>0.7</c:v>
                </c:pt>
                <c:pt idx="41">
                  <c:v>0.7</c:v>
                </c:pt>
                <c:pt idx="42">
                  <c:v>1.8</c:v>
                </c:pt>
                <c:pt idx="43">
                  <c:v>2.8</c:v>
                </c:pt>
                <c:pt idx="44">
                  <c:v>3.5</c:v>
                </c:pt>
                <c:pt idx="45">
                  <c:v>4.5</c:v>
                </c:pt>
                <c:pt idx="46">
                  <c:v>2.7</c:v>
                </c:pt>
                <c:pt idx="47">
                  <c:v>2.7</c:v>
                </c:pt>
              </c:numCache>
            </c:numRef>
          </c:val>
          <c:smooth val="0"/>
          <c:extLst>
            <c:ext xmlns:c16="http://schemas.microsoft.com/office/drawing/2014/chart" uri="{C3380CC4-5D6E-409C-BE32-E72D297353CC}">
              <c16:uniqueId val="{00000008-3112-4DDC-9CC3-D559CE4FBC5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112-4DDC-9CC3-D559CE4FBC5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9.0486000000000004</c:v>
                </c:pt>
                <c:pt idx="1">
                  <c:v>8.1158000000000001</c:v>
                </c:pt>
                <c:pt idx="2">
                  <c:v>8.4341000000000008</c:v>
                </c:pt>
                <c:pt idx="3">
                  <c:v>4.7622</c:v>
                </c:pt>
                <c:pt idx="4">
                  <c:v>2.4874999999999998</c:v>
                </c:pt>
                <c:pt idx="5">
                  <c:v>7.1626000000000003</c:v>
                </c:pt>
                <c:pt idx="6">
                  <c:v>3.9864999999999999</c:v>
                </c:pt>
                <c:pt idx="7">
                  <c:v>8.0295000000000005</c:v>
                </c:pt>
                <c:pt idx="8">
                  <c:v>8.1499000000000006</c:v>
                </c:pt>
                <c:pt idx="9">
                  <c:v>7.8482000000000003</c:v>
                </c:pt>
                <c:pt idx="10">
                  <c:v>5.3489000000000004</c:v>
                </c:pt>
                <c:pt idx="11">
                  <c:v>4.2019000000000002</c:v>
                </c:pt>
                <c:pt idx="12">
                  <c:v>4.7652000000000001</c:v>
                </c:pt>
                <c:pt idx="13">
                  <c:v>3.2738</c:v>
                </c:pt>
                <c:pt idx="14">
                  <c:v>3.0666000000000002</c:v>
                </c:pt>
                <c:pt idx="15">
                  <c:v>3.1617999999999999</c:v>
                </c:pt>
                <c:pt idx="16">
                  <c:v>3.1486000000000001</c:v>
                </c:pt>
                <c:pt idx="17">
                  <c:v>3.5987</c:v>
                </c:pt>
                <c:pt idx="18">
                  <c:v>4.9707999999999997</c:v>
                </c:pt>
                <c:pt idx="19">
                  <c:v>6.3174999999999999</c:v>
                </c:pt>
                <c:pt idx="20">
                  <c:v>6.1486999999999998</c:v>
                </c:pt>
                <c:pt idx="21">
                  <c:v>7.6509</c:v>
                </c:pt>
                <c:pt idx="22">
                  <c:v>7.7446999999999999</c:v>
                </c:pt>
                <c:pt idx="23">
                  <c:v>7.4459999999999997</c:v>
                </c:pt>
                <c:pt idx="24">
                  <c:v>5.6723999999999997</c:v>
                </c:pt>
                <c:pt idx="25">
                  <c:v>3.9077000000000002</c:v>
                </c:pt>
                <c:pt idx="26">
                  <c:v>5.1113</c:v>
                </c:pt>
                <c:pt idx="27">
                  <c:v>5.9500999999999999</c:v>
                </c:pt>
                <c:pt idx="28">
                  <c:v>2.0566</c:v>
                </c:pt>
                <c:pt idx="29">
                  <c:v>1.5795999999999999</c:v>
                </c:pt>
                <c:pt idx="30">
                  <c:v>1.3674999999999999</c:v>
                </c:pt>
                <c:pt idx="31">
                  <c:v>1.357</c:v>
                </c:pt>
                <c:pt idx="32">
                  <c:v>1.3579000000000001</c:v>
                </c:pt>
                <c:pt idx="33">
                  <c:v>1.3837999999999999</c:v>
                </c:pt>
                <c:pt idx="34">
                  <c:v>1.3003</c:v>
                </c:pt>
                <c:pt idx="35">
                  <c:v>1.2343</c:v>
                </c:pt>
                <c:pt idx="36">
                  <c:v>1.2695000000000001</c:v>
                </c:pt>
                <c:pt idx="37">
                  <c:v>1.1759999999999999</c:v>
                </c:pt>
                <c:pt idx="38">
                  <c:v>1.1101000000000001</c:v>
                </c:pt>
                <c:pt idx="39">
                  <c:v>1.0659000000000001</c:v>
                </c:pt>
                <c:pt idx="40">
                  <c:v>1.1505000000000001</c:v>
                </c:pt>
                <c:pt idx="41">
                  <c:v>1.1785000000000001</c:v>
                </c:pt>
                <c:pt idx="42">
                  <c:v>1.3812</c:v>
                </c:pt>
                <c:pt idx="43">
                  <c:v>1.8664000000000001</c:v>
                </c:pt>
                <c:pt idx="44">
                  <c:v>1.8614999999999999</c:v>
                </c:pt>
                <c:pt idx="45">
                  <c:v>1.6841999999999999</c:v>
                </c:pt>
                <c:pt idx="46">
                  <c:v>1.8185</c:v>
                </c:pt>
                <c:pt idx="47">
                  <c:v>4.8592000000000004</c:v>
                </c:pt>
              </c:numCache>
            </c:numRef>
          </c:val>
          <c:smooth val="0"/>
          <c:extLst>
            <c:ext xmlns:c16="http://schemas.microsoft.com/office/drawing/2014/chart" uri="{C3380CC4-5D6E-409C-BE32-E72D297353CC}">
              <c16:uniqueId val="{0000000A-3112-4DDC-9CC3-D559CE4FBC5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112-4DDC-9CC3-D559CE4FBC5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112-4DDC-9CC3-D559CE4FBC5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112-4DDC-9CC3-D559CE4FBC5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1.2254</c:v>
                </c:pt>
                <c:pt idx="1">
                  <c:v>1.0294000000000001</c:v>
                </c:pt>
                <c:pt idx="2">
                  <c:v>0.93459999999999999</c:v>
                </c:pt>
                <c:pt idx="3">
                  <c:v>0.87980000000000003</c:v>
                </c:pt>
                <c:pt idx="4">
                  <c:v>0.84609999999999996</c:v>
                </c:pt>
                <c:pt idx="5">
                  <c:v>0.82630000000000003</c:v>
                </c:pt>
                <c:pt idx="6">
                  <c:v>0.82440000000000002</c:v>
                </c:pt>
                <c:pt idx="7">
                  <c:v>0.82</c:v>
                </c:pt>
                <c:pt idx="8">
                  <c:v>0.81830000000000003</c:v>
                </c:pt>
                <c:pt idx="9">
                  <c:v>0.8175</c:v>
                </c:pt>
                <c:pt idx="10">
                  <c:v>0.82350000000000001</c:v>
                </c:pt>
                <c:pt idx="11">
                  <c:v>0.86140000000000005</c:v>
                </c:pt>
                <c:pt idx="12">
                  <c:v>1.1236999999999999</c:v>
                </c:pt>
                <c:pt idx="13">
                  <c:v>1.179</c:v>
                </c:pt>
                <c:pt idx="14">
                  <c:v>1.4317</c:v>
                </c:pt>
                <c:pt idx="15">
                  <c:v>1.7232000000000001</c:v>
                </c:pt>
                <c:pt idx="16">
                  <c:v>2.2888000000000002</c:v>
                </c:pt>
                <c:pt idx="17">
                  <c:v>2.7991999999999999</c:v>
                </c:pt>
                <c:pt idx="18">
                  <c:v>3.2330999999999999</c:v>
                </c:pt>
                <c:pt idx="19">
                  <c:v>3.4839000000000002</c:v>
                </c:pt>
                <c:pt idx="20">
                  <c:v>3.8227000000000002</c:v>
                </c:pt>
                <c:pt idx="21">
                  <c:v>4.2256</c:v>
                </c:pt>
                <c:pt idx="22">
                  <c:v>4.3144</c:v>
                </c:pt>
                <c:pt idx="23">
                  <c:v>4.3371000000000004</c:v>
                </c:pt>
                <c:pt idx="24">
                  <c:v>4.3902000000000001</c:v>
                </c:pt>
                <c:pt idx="25">
                  <c:v>4.4448999999999996</c:v>
                </c:pt>
                <c:pt idx="26">
                  <c:v>4.6571999999999996</c:v>
                </c:pt>
                <c:pt idx="27">
                  <c:v>4.8426999999999998</c:v>
                </c:pt>
                <c:pt idx="28">
                  <c:v>4.8970000000000002</c:v>
                </c:pt>
                <c:pt idx="29">
                  <c:v>4.9321000000000002</c:v>
                </c:pt>
                <c:pt idx="30">
                  <c:v>4.9417</c:v>
                </c:pt>
                <c:pt idx="31">
                  <c:v>4.9672999999999998</c:v>
                </c:pt>
                <c:pt idx="32">
                  <c:v>5.0377999999999998</c:v>
                </c:pt>
                <c:pt idx="33">
                  <c:v>5.0453000000000001</c:v>
                </c:pt>
                <c:pt idx="34">
                  <c:v>5.0590000000000002</c:v>
                </c:pt>
                <c:pt idx="35">
                  <c:v>5.0728999999999997</c:v>
                </c:pt>
                <c:pt idx="36">
                  <c:v>4.9786000000000001</c:v>
                </c:pt>
                <c:pt idx="37">
                  <c:v>4.9458000000000002</c:v>
                </c:pt>
                <c:pt idx="38">
                  <c:v>4.8350999999999997</c:v>
                </c:pt>
                <c:pt idx="39">
                  <c:v>4.8148</c:v>
                </c:pt>
                <c:pt idx="40">
                  <c:v>4.6813000000000002</c:v>
                </c:pt>
                <c:pt idx="41">
                  <c:v>4.6235999999999997</c:v>
                </c:pt>
                <c:pt idx="42">
                  <c:v>4.5061999999999998</c:v>
                </c:pt>
                <c:pt idx="43">
                  <c:v>3.9491000000000001</c:v>
                </c:pt>
                <c:pt idx="44">
                  <c:v>2.7603</c:v>
                </c:pt>
                <c:pt idx="45">
                  <c:v>1.8394999999999999</c:v>
                </c:pt>
                <c:pt idx="46">
                  <c:v>1.5327</c:v>
                </c:pt>
                <c:pt idx="47">
                  <c:v>1.4236</c:v>
                </c:pt>
              </c:numCache>
            </c:numRef>
          </c:val>
          <c:smooth val="0"/>
          <c:extLst>
            <c:ext xmlns:c16="http://schemas.microsoft.com/office/drawing/2014/chart" uri="{C3380CC4-5D6E-409C-BE32-E72D297353CC}">
              <c16:uniqueId val="{0000000E-3112-4DDC-9CC3-D559CE4FBC5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47.819020000000002</c:v>
                </c:pt>
                <c:pt idx="1">
                  <c:v>47.653440000000003</c:v>
                </c:pt>
                <c:pt idx="2">
                  <c:v>47.73413</c:v>
                </c:pt>
                <c:pt idx="3">
                  <c:v>48.963279999999997</c:v>
                </c:pt>
                <c:pt idx="4">
                  <c:v>48.930610000000001</c:v>
                </c:pt>
                <c:pt idx="5">
                  <c:v>49.086640000000003</c:v>
                </c:pt>
                <c:pt idx="6">
                  <c:v>48.18533</c:v>
                </c:pt>
                <c:pt idx="7">
                  <c:v>48.08511</c:v>
                </c:pt>
                <c:pt idx="8">
                  <c:v>48.403759999999998</c:v>
                </c:pt>
                <c:pt idx="9">
                  <c:v>48.339930000000003</c:v>
                </c:pt>
                <c:pt idx="10">
                  <c:v>48.213830000000002</c:v>
                </c:pt>
                <c:pt idx="11">
                  <c:v>48.91901</c:v>
                </c:pt>
                <c:pt idx="12">
                  <c:v>49.177160000000001</c:v>
                </c:pt>
                <c:pt idx="13">
                  <c:v>43.137239999999998</c:v>
                </c:pt>
                <c:pt idx="14">
                  <c:v>46.479819999999997</c:v>
                </c:pt>
                <c:pt idx="15">
                  <c:v>48.479500000000002</c:v>
                </c:pt>
                <c:pt idx="16">
                  <c:v>49.855829999999997</c:v>
                </c:pt>
                <c:pt idx="17">
                  <c:v>49.053699999999999</c:v>
                </c:pt>
                <c:pt idx="18">
                  <c:v>49.221679999999999</c:v>
                </c:pt>
                <c:pt idx="19">
                  <c:v>49.220910000000003</c:v>
                </c:pt>
                <c:pt idx="20">
                  <c:v>49.752980000000001</c:v>
                </c:pt>
                <c:pt idx="21">
                  <c:v>49.916330000000002</c:v>
                </c:pt>
                <c:pt idx="22">
                  <c:v>48.546250000000001</c:v>
                </c:pt>
                <c:pt idx="23">
                  <c:v>50.336759999999998</c:v>
                </c:pt>
                <c:pt idx="24">
                  <c:v>49.306249999999999</c:v>
                </c:pt>
                <c:pt idx="25">
                  <c:v>48.005540000000003</c:v>
                </c:pt>
                <c:pt idx="26">
                  <c:v>47.532040000000002</c:v>
                </c:pt>
                <c:pt idx="27">
                  <c:v>48.252940000000002</c:v>
                </c:pt>
                <c:pt idx="28">
                  <c:v>49.459820000000001</c:v>
                </c:pt>
                <c:pt idx="29">
                  <c:v>48.631680000000003</c:v>
                </c:pt>
                <c:pt idx="30">
                  <c:v>47.263979999999997</c:v>
                </c:pt>
                <c:pt idx="31">
                  <c:v>47.094410000000003</c:v>
                </c:pt>
                <c:pt idx="32">
                  <c:v>48.014110000000002</c:v>
                </c:pt>
                <c:pt idx="33">
                  <c:v>48.417679999999997</c:v>
                </c:pt>
                <c:pt idx="34">
                  <c:v>48.2087</c:v>
                </c:pt>
                <c:pt idx="35">
                  <c:v>48.839970000000001</c:v>
                </c:pt>
                <c:pt idx="36">
                  <c:v>49.01079</c:v>
                </c:pt>
                <c:pt idx="37">
                  <c:v>43.449910000000003</c:v>
                </c:pt>
                <c:pt idx="38">
                  <c:v>41.44782</c:v>
                </c:pt>
                <c:pt idx="39">
                  <c:v>44.53228</c:v>
                </c:pt>
                <c:pt idx="40">
                  <c:v>44.067909999999998</c:v>
                </c:pt>
                <c:pt idx="41">
                  <c:v>49.732410000000002</c:v>
                </c:pt>
                <c:pt idx="42">
                  <c:v>51.333150000000003</c:v>
                </c:pt>
                <c:pt idx="43">
                  <c:v>50.332270000000001</c:v>
                </c:pt>
                <c:pt idx="44">
                  <c:v>49.54007</c:v>
                </c:pt>
                <c:pt idx="45">
                  <c:v>50.767000000000003</c:v>
                </c:pt>
                <c:pt idx="46">
                  <c:v>50.417299999999997</c:v>
                </c:pt>
                <c:pt idx="47">
                  <c:v>50.498890000000003</c:v>
                </c:pt>
              </c:numCache>
            </c:numRef>
          </c:val>
          <c:smooth val="0"/>
          <c:extLst>
            <c:ext xmlns:c16="http://schemas.microsoft.com/office/drawing/2014/chart" uri="{C3380CC4-5D6E-409C-BE32-E72D297353CC}">
              <c16:uniqueId val="{0000000F-3112-4DDC-9CC3-D559CE4FBC5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127.08427</c:v>
                </c:pt>
                <c:pt idx="1">
                  <c:v>126.83958</c:v>
                </c:pt>
                <c:pt idx="2">
                  <c:v>126.03671</c:v>
                </c:pt>
                <c:pt idx="3">
                  <c:v>126.20544</c:v>
                </c:pt>
                <c:pt idx="4">
                  <c:v>128.50046</c:v>
                </c:pt>
                <c:pt idx="5">
                  <c:v>128.03300999999999</c:v>
                </c:pt>
                <c:pt idx="6">
                  <c:v>127.83503</c:v>
                </c:pt>
                <c:pt idx="7">
                  <c:v>126.0133</c:v>
                </c:pt>
                <c:pt idx="8">
                  <c:v>127.07527</c:v>
                </c:pt>
                <c:pt idx="9">
                  <c:v>129.18288999999999</c:v>
                </c:pt>
                <c:pt idx="10">
                  <c:v>129.95832999999999</c:v>
                </c:pt>
                <c:pt idx="11">
                  <c:v>127.97911000000001</c:v>
                </c:pt>
                <c:pt idx="12">
                  <c:v>122.64295</c:v>
                </c:pt>
                <c:pt idx="13">
                  <c:v>123.70856000000001</c:v>
                </c:pt>
                <c:pt idx="14">
                  <c:v>125.85043</c:v>
                </c:pt>
                <c:pt idx="15">
                  <c:v>125.41194</c:v>
                </c:pt>
                <c:pt idx="16">
                  <c:v>121.63500000000001</c:v>
                </c:pt>
                <c:pt idx="17">
                  <c:v>121.71285</c:v>
                </c:pt>
                <c:pt idx="18">
                  <c:v>123.32222</c:v>
                </c:pt>
                <c:pt idx="19">
                  <c:v>125.26859</c:v>
                </c:pt>
                <c:pt idx="20">
                  <c:v>126.21401</c:v>
                </c:pt>
                <c:pt idx="21">
                  <c:v>123.63547</c:v>
                </c:pt>
                <c:pt idx="22">
                  <c:v>125.45819</c:v>
                </c:pt>
                <c:pt idx="23">
                  <c:v>126.71749</c:v>
                </c:pt>
                <c:pt idx="24">
                  <c:v>124.92183</c:v>
                </c:pt>
                <c:pt idx="25">
                  <c:v>121.64151</c:v>
                </c:pt>
                <c:pt idx="26">
                  <c:v>118.63925999999999</c:v>
                </c:pt>
                <c:pt idx="27">
                  <c:v>116.85292</c:v>
                </c:pt>
                <c:pt idx="28">
                  <c:v>116.86116</c:v>
                </c:pt>
                <c:pt idx="29">
                  <c:v>118.35357</c:v>
                </c:pt>
                <c:pt idx="30">
                  <c:v>118.17807999999999</c:v>
                </c:pt>
                <c:pt idx="31">
                  <c:v>119.32312</c:v>
                </c:pt>
                <c:pt idx="32">
                  <c:v>118.94373</c:v>
                </c:pt>
                <c:pt idx="33">
                  <c:v>118.86554</c:v>
                </c:pt>
                <c:pt idx="34">
                  <c:v>120.16175</c:v>
                </c:pt>
                <c:pt idx="35">
                  <c:v>122.14834999999999</c:v>
                </c:pt>
                <c:pt idx="36">
                  <c:v>122.29424</c:v>
                </c:pt>
                <c:pt idx="37">
                  <c:v>122.93471</c:v>
                </c:pt>
                <c:pt idx="38">
                  <c:v>123.94898000000001</c:v>
                </c:pt>
                <c:pt idx="39">
                  <c:v>122.61987999999999</c:v>
                </c:pt>
                <c:pt idx="40">
                  <c:v>122.17346999999999</c:v>
                </c:pt>
                <c:pt idx="41">
                  <c:v>123.30264</c:v>
                </c:pt>
                <c:pt idx="42">
                  <c:v>123.29089999999999</c:v>
                </c:pt>
                <c:pt idx="43">
                  <c:v>123.59235</c:v>
                </c:pt>
                <c:pt idx="44">
                  <c:v>124.07474000000001</c:v>
                </c:pt>
                <c:pt idx="45">
                  <c:v>122.72586</c:v>
                </c:pt>
                <c:pt idx="46">
                  <c:v>122.60258</c:v>
                </c:pt>
                <c:pt idx="47">
                  <c:v>124.75293000000001</c:v>
                </c:pt>
              </c:numCache>
            </c:numRef>
          </c:val>
          <c:smooth val="0"/>
          <c:extLst>
            <c:ext xmlns:c16="http://schemas.microsoft.com/office/drawing/2014/chart" uri="{C3380CC4-5D6E-409C-BE32-E72D297353CC}">
              <c16:uniqueId val="{00000010-3112-4DDC-9CC3-D559CE4FBC5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27.220690000000001</c:v>
                </c:pt>
                <c:pt idx="1">
                  <c:v>28.366530000000001</c:v>
                </c:pt>
                <c:pt idx="2">
                  <c:v>28.331969999999998</c:v>
                </c:pt>
                <c:pt idx="3">
                  <c:v>28.422239999999999</c:v>
                </c:pt>
                <c:pt idx="4">
                  <c:v>27.337019999999999</c:v>
                </c:pt>
                <c:pt idx="5">
                  <c:v>27.58662</c:v>
                </c:pt>
                <c:pt idx="6">
                  <c:v>27.250019999999999</c:v>
                </c:pt>
                <c:pt idx="7">
                  <c:v>26.701750000000001</c:v>
                </c:pt>
                <c:pt idx="8">
                  <c:v>28.092199999999998</c:v>
                </c:pt>
                <c:pt idx="9">
                  <c:v>28.047450000000001</c:v>
                </c:pt>
                <c:pt idx="10">
                  <c:v>26.652419999999999</c:v>
                </c:pt>
                <c:pt idx="11">
                  <c:v>25.139939999999999</c:v>
                </c:pt>
                <c:pt idx="12">
                  <c:v>24.24718</c:v>
                </c:pt>
                <c:pt idx="13">
                  <c:v>24.758479999999999</c:v>
                </c:pt>
                <c:pt idx="14">
                  <c:v>25.306570000000001</c:v>
                </c:pt>
                <c:pt idx="15">
                  <c:v>24.662960000000002</c:v>
                </c:pt>
                <c:pt idx="16">
                  <c:v>25.352959999999999</c:v>
                </c:pt>
                <c:pt idx="17">
                  <c:v>26.299299999999999</c:v>
                </c:pt>
                <c:pt idx="18">
                  <c:v>27.273009999999999</c:v>
                </c:pt>
                <c:pt idx="19">
                  <c:v>28.986260000000001</c:v>
                </c:pt>
                <c:pt idx="20">
                  <c:v>27.72541</c:v>
                </c:pt>
                <c:pt idx="21">
                  <c:v>27.88316</c:v>
                </c:pt>
                <c:pt idx="22">
                  <c:v>28.265440000000002</c:v>
                </c:pt>
                <c:pt idx="23">
                  <c:v>26.574149999999999</c:v>
                </c:pt>
                <c:pt idx="24">
                  <c:v>25.95655</c:v>
                </c:pt>
                <c:pt idx="25">
                  <c:v>26.703610000000001</c:v>
                </c:pt>
                <c:pt idx="26">
                  <c:v>27.184429999999999</c:v>
                </c:pt>
                <c:pt idx="27">
                  <c:v>27.814769999999999</c:v>
                </c:pt>
                <c:pt idx="28">
                  <c:v>28.50967</c:v>
                </c:pt>
                <c:pt idx="29">
                  <c:v>28.222670000000001</c:v>
                </c:pt>
                <c:pt idx="30">
                  <c:v>28.489409999999999</c:v>
                </c:pt>
                <c:pt idx="31">
                  <c:v>28.55132</c:v>
                </c:pt>
                <c:pt idx="32">
                  <c:v>27.538740000000001</c:v>
                </c:pt>
                <c:pt idx="33">
                  <c:v>28.156400000000001</c:v>
                </c:pt>
                <c:pt idx="34">
                  <c:v>27.631799999999998</c:v>
                </c:pt>
                <c:pt idx="35">
                  <c:v>26.992159999999998</c:v>
                </c:pt>
                <c:pt idx="36">
                  <c:v>25.790299999999998</c:v>
                </c:pt>
                <c:pt idx="37">
                  <c:v>25.942810000000001</c:v>
                </c:pt>
                <c:pt idx="38">
                  <c:v>26.931660000000001</c:v>
                </c:pt>
                <c:pt idx="39">
                  <c:v>28.47897</c:v>
                </c:pt>
                <c:pt idx="40">
                  <c:v>28.352340000000002</c:v>
                </c:pt>
                <c:pt idx="41">
                  <c:v>28.414400000000001</c:v>
                </c:pt>
                <c:pt idx="42">
                  <c:v>28.880479999999999</c:v>
                </c:pt>
                <c:pt idx="43">
                  <c:v>29.713940000000001</c:v>
                </c:pt>
                <c:pt idx="44">
                  <c:v>29.395399999999999</c:v>
                </c:pt>
                <c:pt idx="45">
                  <c:v>29.428129999999999</c:v>
                </c:pt>
                <c:pt idx="46">
                  <c:v>29.317</c:v>
                </c:pt>
                <c:pt idx="47">
                  <c:v>29.03087</c:v>
                </c:pt>
              </c:numCache>
            </c:numRef>
          </c:val>
          <c:smooth val="0"/>
          <c:extLst>
            <c:ext xmlns:c16="http://schemas.microsoft.com/office/drawing/2014/chart" uri="{C3380CC4-5D6E-409C-BE32-E72D297353CC}">
              <c16:uniqueId val="{00000011-3112-4DDC-9CC3-D559CE4FBC5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112-4DDC-9CC3-D559CE4FBC5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c:v>
                </c:pt>
                <c:pt idx="1">
                  <c:v>156.03</c:v>
                </c:pt>
                <c:pt idx="2">
                  <c:v>156.13999999999999</c:v>
                </c:pt>
                <c:pt idx="3">
                  <c:v>159.47</c:v>
                </c:pt>
                <c:pt idx="4">
                  <c:v>160.04</c:v>
                </c:pt>
                <c:pt idx="5">
                  <c:v>156.31</c:v>
                </c:pt>
                <c:pt idx="6">
                  <c:v>156.21</c:v>
                </c:pt>
                <c:pt idx="7">
                  <c:v>156.94</c:v>
                </c:pt>
                <c:pt idx="8">
                  <c:v>157.1</c:v>
                </c:pt>
                <c:pt idx="9">
                  <c:v>157.55000000000001</c:v>
                </c:pt>
                <c:pt idx="10">
                  <c:v>159.04</c:v>
                </c:pt>
                <c:pt idx="11">
                  <c:v>158.96</c:v>
                </c:pt>
                <c:pt idx="12">
                  <c:v>161.13</c:v>
                </c:pt>
                <c:pt idx="13">
                  <c:v>156.68</c:v>
                </c:pt>
                <c:pt idx="14">
                  <c:v>151.96</c:v>
                </c:pt>
                <c:pt idx="15">
                  <c:v>150.76</c:v>
                </c:pt>
                <c:pt idx="16">
                  <c:v>154.47999999999999</c:v>
                </c:pt>
                <c:pt idx="17">
                  <c:v>158.30000000000001</c:v>
                </c:pt>
                <c:pt idx="18">
                  <c:v>155.52000000000001</c:v>
                </c:pt>
                <c:pt idx="19">
                  <c:v>158.63999999999999</c:v>
                </c:pt>
                <c:pt idx="20">
                  <c:v>158.22</c:v>
                </c:pt>
                <c:pt idx="21">
                  <c:v>156.24</c:v>
                </c:pt>
                <c:pt idx="22">
                  <c:v>154.91</c:v>
                </c:pt>
                <c:pt idx="23">
                  <c:v>154.22</c:v>
                </c:pt>
                <c:pt idx="24">
                  <c:v>158.29</c:v>
                </c:pt>
                <c:pt idx="25">
                  <c:v>159</c:v>
                </c:pt>
                <c:pt idx="26">
                  <c:v>155.56</c:v>
                </c:pt>
                <c:pt idx="27">
                  <c:v>158.5</c:v>
                </c:pt>
                <c:pt idx="28">
                  <c:v>158.96</c:v>
                </c:pt>
                <c:pt idx="29">
                  <c:v>159.62</c:v>
                </c:pt>
                <c:pt idx="30">
                  <c:v>159.21</c:v>
                </c:pt>
                <c:pt idx="31">
                  <c:v>157.55000000000001</c:v>
                </c:pt>
                <c:pt idx="32">
                  <c:v>156.6</c:v>
                </c:pt>
                <c:pt idx="33">
                  <c:v>157.53</c:v>
                </c:pt>
                <c:pt idx="34">
                  <c:v>156.96</c:v>
                </c:pt>
                <c:pt idx="35">
                  <c:v>158.31</c:v>
                </c:pt>
                <c:pt idx="36">
                  <c:v>159.96</c:v>
                </c:pt>
                <c:pt idx="37">
                  <c:v>155.06</c:v>
                </c:pt>
                <c:pt idx="38">
                  <c:v>154.69999999999999</c:v>
                </c:pt>
                <c:pt idx="39">
                  <c:v>153.93</c:v>
                </c:pt>
                <c:pt idx="40">
                  <c:v>149.72999999999999</c:v>
                </c:pt>
                <c:pt idx="41">
                  <c:v>153.38999999999999</c:v>
                </c:pt>
                <c:pt idx="42">
                  <c:v>159.88999999999999</c:v>
                </c:pt>
                <c:pt idx="43">
                  <c:v>156.30000000000001</c:v>
                </c:pt>
                <c:pt idx="44">
                  <c:v>155.54</c:v>
                </c:pt>
                <c:pt idx="45">
                  <c:v>156.65</c:v>
                </c:pt>
                <c:pt idx="46">
                  <c:v>158.32</c:v>
                </c:pt>
                <c:pt idx="47">
                  <c:v>156.87</c:v>
                </c:pt>
              </c:numCache>
            </c:numRef>
          </c:val>
          <c:smooth val="0"/>
          <c:extLst>
            <c:ext xmlns:c16="http://schemas.microsoft.com/office/drawing/2014/chart" uri="{C3380CC4-5D6E-409C-BE32-E72D297353CC}">
              <c16:uniqueId val="{00000013-3112-4DDC-9CC3-D559CE4FBC5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112-4DDC-9CC3-D559CE4FBC5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39.042520000000003</c:v>
                </c:pt>
                <c:pt idx="1">
                  <c:v>38.597169999999998</c:v>
                </c:pt>
                <c:pt idx="2">
                  <c:v>37.366039999999998</c:v>
                </c:pt>
                <c:pt idx="3">
                  <c:v>35.297530000000002</c:v>
                </c:pt>
                <c:pt idx="4">
                  <c:v>38.03107</c:v>
                </c:pt>
                <c:pt idx="5">
                  <c:v>38.797130000000003</c:v>
                </c:pt>
                <c:pt idx="6">
                  <c:v>39.075749999999999</c:v>
                </c:pt>
                <c:pt idx="7">
                  <c:v>38.234740000000002</c:v>
                </c:pt>
                <c:pt idx="8">
                  <c:v>37.577979999999997</c:v>
                </c:pt>
                <c:pt idx="9">
                  <c:v>36.756070000000001</c:v>
                </c:pt>
                <c:pt idx="10">
                  <c:v>35.804679999999998</c:v>
                </c:pt>
                <c:pt idx="11">
                  <c:v>35.696469999999998</c:v>
                </c:pt>
                <c:pt idx="12">
                  <c:v>34.266889999999997</c:v>
                </c:pt>
                <c:pt idx="13">
                  <c:v>31.524940000000001</c:v>
                </c:pt>
                <c:pt idx="14">
                  <c:v>32.081800000000001</c:v>
                </c:pt>
                <c:pt idx="15">
                  <c:v>33.291319999999999</c:v>
                </c:pt>
                <c:pt idx="16">
                  <c:v>33.749470000000002</c:v>
                </c:pt>
                <c:pt idx="17">
                  <c:v>35.178690000000003</c:v>
                </c:pt>
                <c:pt idx="18">
                  <c:v>36.584380000000003</c:v>
                </c:pt>
                <c:pt idx="19">
                  <c:v>37.026069999999997</c:v>
                </c:pt>
                <c:pt idx="20">
                  <c:v>37.531059999999997</c:v>
                </c:pt>
                <c:pt idx="21">
                  <c:v>36.953069999999997</c:v>
                </c:pt>
                <c:pt idx="22">
                  <c:v>37.579650000000001</c:v>
                </c:pt>
                <c:pt idx="23">
                  <c:v>38.603490000000001</c:v>
                </c:pt>
                <c:pt idx="24">
                  <c:v>37.920160000000003</c:v>
                </c:pt>
                <c:pt idx="25">
                  <c:v>36.969450000000002</c:v>
                </c:pt>
                <c:pt idx="26">
                  <c:v>36.10427</c:v>
                </c:pt>
                <c:pt idx="27">
                  <c:v>37.139049999999997</c:v>
                </c:pt>
                <c:pt idx="28">
                  <c:v>36.810639999999999</c:v>
                </c:pt>
                <c:pt idx="29">
                  <c:v>37.038209999999999</c:v>
                </c:pt>
                <c:pt idx="30">
                  <c:v>37.002450000000003</c:v>
                </c:pt>
                <c:pt idx="31">
                  <c:v>37.335000000000001</c:v>
                </c:pt>
                <c:pt idx="32">
                  <c:v>37.966520000000003</c:v>
                </c:pt>
                <c:pt idx="33">
                  <c:v>37.079920000000001</c:v>
                </c:pt>
                <c:pt idx="34">
                  <c:v>36.39255</c:v>
                </c:pt>
                <c:pt idx="35">
                  <c:v>34.246580000000002</c:v>
                </c:pt>
                <c:pt idx="36">
                  <c:v>33.096209999999999</c:v>
                </c:pt>
                <c:pt idx="37">
                  <c:v>29.768270000000001</c:v>
                </c:pt>
                <c:pt idx="38">
                  <c:v>31.479980000000001</c:v>
                </c:pt>
                <c:pt idx="39">
                  <c:v>33.423609999999996</c:v>
                </c:pt>
                <c:pt idx="40">
                  <c:v>35.666020000000003</c:v>
                </c:pt>
                <c:pt idx="41">
                  <c:v>36.634230000000002</c:v>
                </c:pt>
                <c:pt idx="42">
                  <c:v>36.641910000000003</c:v>
                </c:pt>
                <c:pt idx="43">
                  <c:v>37.651029999999999</c:v>
                </c:pt>
                <c:pt idx="44">
                  <c:v>37.932949999999998</c:v>
                </c:pt>
                <c:pt idx="45">
                  <c:v>38.16377</c:v>
                </c:pt>
                <c:pt idx="46">
                  <c:v>38.360480000000003</c:v>
                </c:pt>
                <c:pt idx="47">
                  <c:v>38.638910000000003</c:v>
                </c:pt>
              </c:numCache>
            </c:numRef>
          </c:val>
          <c:smooth val="0"/>
          <c:extLst>
            <c:ext xmlns:c16="http://schemas.microsoft.com/office/drawing/2014/chart" uri="{C3380CC4-5D6E-409C-BE32-E72D297353CC}">
              <c16:uniqueId val="{00000015-3112-4DDC-9CC3-D559CE4FBC5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32.17</c:v>
                </c:pt>
                <c:pt idx="1">
                  <c:v>31.89</c:v>
                </c:pt>
                <c:pt idx="2">
                  <c:v>31.35</c:v>
                </c:pt>
                <c:pt idx="3">
                  <c:v>31.34</c:v>
                </c:pt>
                <c:pt idx="4">
                  <c:v>31.42</c:v>
                </c:pt>
                <c:pt idx="5">
                  <c:v>31.59</c:v>
                </c:pt>
                <c:pt idx="6">
                  <c:v>30.17</c:v>
                </c:pt>
                <c:pt idx="7">
                  <c:v>29.89</c:v>
                </c:pt>
                <c:pt idx="8">
                  <c:v>28.95</c:v>
                </c:pt>
                <c:pt idx="9">
                  <c:v>28.69</c:v>
                </c:pt>
                <c:pt idx="10">
                  <c:v>29.12</c:v>
                </c:pt>
                <c:pt idx="11">
                  <c:v>29.02</c:v>
                </c:pt>
                <c:pt idx="12">
                  <c:v>28.37</c:v>
                </c:pt>
                <c:pt idx="13">
                  <c:v>28.76</c:v>
                </c:pt>
                <c:pt idx="14">
                  <c:v>28.93</c:v>
                </c:pt>
                <c:pt idx="15">
                  <c:v>30.14</c:v>
                </c:pt>
                <c:pt idx="16">
                  <c:v>30.85</c:v>
                </c:pt>
                <c:pt idx="17">
                  <c:v>30.62</c:v>
                </c:pt>
                <c:pt idx="18">
                  <c:v>30.3</c:v>
                </c:pt>
                <c:pt idx="19">
                  <c:v>30.81</c:v>
                </c:pt>
                <c:pt idx="20">
                  <c:v>31.18</c:v>
                </c:pt>
                <c:pt idx="21">
                  <c:v>30.98</c:v>
                </c:pt>
                <c:pt idx="22">
                  <c:v>30.52</c:v>
                </c:pt>
                <c:pt idx="23">
                  <c:v>30.08</c:v>
                </c:pt>
                <c:pt idx="24">
                  <c:v>28.74</c:v>
                </c:pt>
                <c:pt idx="25">
                  <c:v>29.17</c:v>
                </c:pt>
                <c:pt idx="26">
                  <c:v>29.81</c:v>
                </c:pt>
                <c:pt idx="27">
                  <c:v>30.1</c:v>
                </c:pt>
                <c:pt idx="28">
                  <c:v>30.98</c:v>
                </c:pt>
                <c:pt idx="29">
                  <c:v>31.19</c:v>
                </c:pt>
                <c:pt idx="30">
                  <c:v>30.57</c:v>
                </c:pt>
                <c:pt idx="31">
                  <c:v>29.97</c:v>
                </c:pt>
                <c:pt idx="32">
                  <c:v>28.61</c:v>
                </c:pt>
                <c:pt idx="33">
                  <c:v>28.22</c:v>
                </c:pt>
                <c:pt idx="34">
                  <c:v>28.94</c:v>
                </c:pt>
                <c:pt idx="35">
                  <c:v>28.63</c:v>
                </c:pt>
                <c:pt idx="36">
                  <c:v>27.88</c:v>
                </c:pt>
                <c:pt idx="37">
                  <c:v>29.26</c:v>
                </c:pt>
                <c:pt idx="38">
                  <c:v>29.76</c:v>
                </c:pt>
                <c:pt idx="39">
                  <c:v>29.86</c:v>
                </c:pt>
                <c:pt idx="40">
                  <c:v>30.04</c:v>
                </c:pt>
                <c:pt idx="41">
                  <c:v>30.39</c:v>
                </c:pt>
                <c:pt idx="42">
                  <c:v>29.63</c:v>
                </c:pt>
                <c:pt idx="43">
                  <c:v>29.78</c:v>
                </c:pt>
                <c:pt idx="44">
                  <c:v>30.76</c:v>
                </c:pt>
                <c:pt idx="45">
                  <c:v>30.33</c:v>
                </c:pt>
                <c:pt idx="46">
                  <c:v>30.75</c:v>
                </c:pt>
                <c:pt idx="47">
                  <c:v>30.24</c:v>
                </c:pt>
              </c:numCache>
            </c:numRef>
          </c:val>
          <c:smooth val="0"/>
          <c:extLst>
            <c:ext xmlns:c16="http://schemas.microsoft.com/office/drawing/2014/chart" uri="{C3380CC4-5D6E-409C-BE32-E72D297353CC}">
              <c16:uniqueId val="{00000016-3112-4DDC-9CC3-D559CE4FBC5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9A2-4EF7-8DDA-66815E57A22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191.29546999999999</c:v>
                </c:pt>
                <c:pt idx="1">
                  <c:v>192.19901999999999</c:v>
                </c:pt>
                <c:pt idx="2">
                  <c:v>193.83489</c:v>
                </c:pt>
                <c:pt idx="3">
                  <c:v>194.35614000000001</c:v>
                </c:pt>
                <c:pt idx="4">
                  <c:v>193.19416000000001</c:v>
                </c:pt>
                <c:pt idx="5">
                  <c:v>193.67349999999999</c:v>
                </c:pt>
                <c:pt idx="6">
                  <c:v>194.56862000000001</c:v>
                </c:pt>
                <c:pt idx="7">
                  <c:v>192.77001999999999</c:v>
                </c:pt>
                <c:pt idx="8">
                  <c:v>191.86617000000001</c:v>
                </c:pt>
                <c:pt idx="9">
                  <c:v>192.35891000000001</c:v>
                </c:pt>
                <c:pt idx="10">
                  <c:v>191.55243999999999</c:v>
                </c:pt>
                <c:pt idx="11">
                  <c:v>193.53774999999999</c:v>
                </c:pt>
                <c:pt idx="12">
                  <c:v>193.99297000000001</c:v>
                </c:pt>
                <c:pt idx="13">
                  <c:v>193.33339000000001</c:v>
                </c:pt>
                <c:pt idx="14">
                  <c:v>193.32830000000001</c:v>
                </c:pt>
                <c:pt idx="15">
                  <c:v>193.38166000000001</c:v>
                </c:pt>
                <c:pt idx="16">
                  <c:v>189.03460999999999</c:v>
                </c:pt>
                <c:pt idx="17">
                  <c:v>192.97636</c:v>
                </c:pt>
                <c:pt idx="18">
                  <c:v>193.73931999999999</c:v>
                </c:pt>
                <c:pt idx="19">
                  <c:v>193.91422</c:v>
                </c:pt>
                <c:pt idx="20">
                  <c:v>193.69671</c:v>
                </c:pt>
                <c:pt idx="21">
                  <c:v>193.97801999999999</c:v>
                </c:pt>
                <c:pt idx="22">
                  <c:v>191.31413000000001</c:v>
                </c:pt>
                <c:pt idx="23">
                  <c:v>193.51399000000001</c:v>
                </c:pt>
                <c:pt idx="24">
                  <c:v>180.42686</c:v>
                </c:pt>
                <c:pt idx="25">
                  <c:v>191.8614</c:v>
                </c:pt>
                <c:pt idx="26">
                  <c:v>192.71583999999999</c:v>
                </c:pt>
                <c:pt idx="27">
                  <c:v>192.8768</c:v>
                </c:pt>
                <c:pt idx="28">
                  <c:v>191.62810999999999</c:v>
                </c:pt>
                <c:pt idx="29">
                  <c:v>192.71252000000001</c:v>
                </c:pt>
                <c:pt idx="30">
                  <c:v>193.02144999999999</c:v>
                </c:pt>
                <c:pt idx="31">
                  <c:v>190.95482999999999</c:v>
                </c:pt>
                <c:pt idx="32">
                  <c:v>191.52914000000001</c:v>
                </c:pt>
                <c:pt idx="33">
                  <c:v>188.71313000000001</c:v>
                </c:pt>
                <c:pt idx="34">
                  <c:v>167.64241000000001</c:v>
                </c:pt>
                <c:pt idx="35">
                  <c:v>174.95061999999999</c:v>
                </c:pt>
                <c:pt idx="36">
                  <c:v>69.206239999999994</c:v>
                </c:pt>
                <c:pt idx="37">
                  <c:v>60.33549</c:v>
                </c:pt>
                <c:pt idx="38">
                  <c:v>60.08737</c:v>
                </c:pt>
                <c:pt idx="39">
                  <c:v>57.188749999999999</c:v>
                </c:pt>
                <c:pt idx="40">
                  <c:v>58.318170000000002</c:v>
                </c:pt>
                <c:pt idx="41">
                  <c:v>67.61806</c:v>
                </c:pt>
                <c:pt idx="42">
                  <c:v>68.78295</c:v>
                </c:pt>
                <c:pt idx="43">
                  <c:v>150.90667999999999</c:v>
                </c:pt>
                <c:pt idx="44">
                  <c:v>192.32486</c:v>
                </c:pt>
                <c:pt idx="45">
                  <c:v>190.45955000000001</c:v>
                </c:pt>
                <c:pt idx="46">
                  <c:v>189.0693</c:v>
                </c:pt>
                <c:pt idx="47">
                  <c:v>188.7159</c:v>
                </c:pt>
              </c:numCache>
            </c:numRef>
          </c:val>
          <c:smooth val="0"/>
          <c:extLst>
            <c:ext xmlns:c16="http://schemas.microsoft.com/office/drawing/2014/chart" uri="{C3380CC4-5D6E-409C-BE32-E72D297353CC}">
              <c16:uniqueId val="{00000001-09A2-4EF7-8DDA-66815E57A22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36.790300000000002</c:v>
                </c:pt>
                <c:pt idx="1">
                  <c:v>34.243099999999998</c:v>
                </c:pt>
                <c:pt idx="2">
                  <c:v>33.508699999999997</c:v>
                </c:pt>
                <c:pt idx="3">
                  <c:v>33.739100000000001</c:v>
                </c:pt>
                <c:pt idx="4">
                  <c:v>33.8996</c:v>
                </c:pt>
                <c:pt idx="5">
                  <c:v>33.611499999999999</c:v>
                </c:pt>
                <c:pt idx="6">
                  <c:v>34.103099999999998</c:v>
                </c:pt>
                <c:pt idx="7">
                  <c:v>33.143099999999997</c:v>
                </c:pt>
                <c:pt idx="8">
                  <c:v>36.655799999999999</c:v>
                </c:pt>
                <c:pt idx="9">
                  <c:v>35.598100000000002</c:v>
                </c:pt>
                <c:pt idx="10">
                  <c:v>35.566699999999997</c:v>
                </c:pt>
                <c:pt idx="11">
                  <c:v>33.896500000000003</c:v>
                </c:pt>
                <c:pt idx="12">
                  <c:v>33.361899999999999</c:v>
                </c:pt>
                <c:pt idx="13">
                  <c:v>32.900399999999998</c:v>
                </c:pt>
                <c:pt idx="14">
                  <c:v>32.965600000000002</c:v>
                </c:pt>
                <c:pt idx="15">
                  <c:v>33.620800000000003</c:v>
                </c:pt>
                <c:pt idx="16">
                  <c:v>33.076500000000003</c:v>
                </c:pt>
                <c:pt idx="17">
                  <c:v>33.918999999999997</c:v>
                </c:pt>
                <c:pt idx="18">
                  <c:v>35.332500000000003</c:v>
                </c:pt>
                <c:pt idx="19">
                  <c:v>36.043399999999998</c:v>
                </c:pt>
                <c:pt idx="20">
                  <c:v>36.334099999999999</c:v>
                </c:pt>
                <c:pt idx="21">
                  <c:v>35.753799999999998</c:v>
                </c:pt>
                <c:pt idx="22">
                  <c:v>36.293700000000001</c:v>
                </c:pt>
                <c:pt idx="23">
                  <c:v>35.682000000000002</c:v>
                </c:pt>
                <c:pt idx="24">
                  <c:v>34.541400000000003</c:v>
                </c:pt>
                <c:pt idx="25">
                  <c:v>33.530900000000003</c:v>
                </c:pt>
                <c:pt idx="26">
                  <c:v>33.7958</c:v>
                </c:pt>
                <c:pt idx="27">
                  <c:v>34.721699999999998</c:v>
                </c:pt>
                <c:pt idx="28">
                  <c:v>36.308300000000003</c:v>
                </c:pt>
                <c:pt idx="29">
                  <c:v>36.941699999999997</c:v>
                </c:pt>
                <c:pt idx="30">
                  <c:v>36.663200000000003</c:v>
                </c:pt>
                <c:pt idx="31">
                  <c:v>37.379800000000003</c:v>
                </c:pt>
                <c:pt idx="32">
                  <c:v>35.519399999999997</c:v>
                </c:pt>
                <c:pt idx="33">
                  <c:v>35.904800000000002</c:v>
                </c:pt>
                <c:pt idx="34">
                  <c:v>35.429699999999997</c:v>
                </c:pt>
                <c:pt idx="35">
                  <c:v>33.758800000000001</c:v>
                </c:pt>
                <c:pt idx="36">
                  <c:v>32.934800000000003</c:v>
                </c:pt>
                <c:pt idx="37">
                  <c:v>33.032499999999999</c:v>
                </c:pt>
                <c:pt idx="38">
                  <c:v>33.143900000000002</c:v>
                </c:pt>
                <c:pt idx="39">
                  <c:v>33.254600000000003</c:v>
                </c:pt>
                <c:pt idx="40">
                  <c:v>33.886000000000003</c:v>
                </c:pt>
                <c:pt idx="41">
                  <c:v>35.253999999999998</c:v>
                </c:pt>
                <c:pt idx="42">
                  <c:v>36.125</c:v>
                </c:pt>
                <c:pt idx="43">
                  <c:v>36.654499999999999</c:v>
                </c:pt>
                <c:pt idx="44">
                  <c:v>36.757300000000001</c:v>
                </c:pt>
                <c:pt idx="45">
                  <c:v>36.450499999999998</c:v>
                </c:pt>
                <c:pt idx="46">
                  <c:v>36.564399999999999</c:v>
                </c:pt>
                <c:pt idx="47">
                  <c:v>36.272399999999998</c:v>
                </c:pt>
              </c:numCache>
            </c:numRef>
          </c:val>
          <c:smooth val="0"/>
          <c:extLst>
            <c:ext xmlns:c16="http://schemas.microsoft.com/office/drawing/2014/chart" uri="{C3380CC4-5D6E-409C-BE32-E72D297353CC}">
              <c16:uniqueId val="{00000002-09A2-4EF7-8DDA-66815E57A22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9A2-4EF7-8DDA-66815E57A22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6.8331900000000001</c:v>
                </c:pt>
                <c:pt idx="1">
                  <c:v>6.8090799999999998</c:v>
                </c:pt>
                <c:pt idx="2">
                  <c:v>7.1992399999999996</c:v>
                </c:pt>
                <c:pt idx="3">
                  <c:v>7.40822</c:v>
                </c:pt>
                <c:pt idx="4">
                  <c:v>6.0676500000000004</c:v>
                </c:pt>
                <c:pt idx="5">
                  <c:v>6.3161199999999997</c:v>
                </c:pt>
                <c:pt idx="6">
                  <c:v>6.3595800000000002</c:v>
                </c:pt>
                <c:pt idx="7">
                  <c:v>6.94428</c:v>
                </c:pt>
                <c:pt idx="8">
                  <c:v>6.3617400000000002</c:v>
                </c:pt>
                <c:pt idx="9">
                  <c:v>6.19123</c:v>
                </c:pt>
                <c:pt idx="10">
                  <c:v>7.3673900000000003</c:v>
                </c:pt>
                <c:pt idx="11">
                  <c:v>7.4122199999999996</c:v>
                </c:pt>
                <c:pt idx="12">
                  <c:v>7.3116899999999996</c:v>
                </c:pt>
                <c:pt idx="13">
                  <c:v>6.6182299999999996</c:v>
                </c:pt>
                <c:pt idx="14">
                  <c:v>6.6106600000000002</c:v>
                </c:pt>
                <c:pt idx="15">
                  <c:v>6.9294700000000002</c:v>
                </c:pt>
                <c:pt idx="16">
                  <c:v>7.2376899999999997</c:v>
                </c:pt>
                <c:pt idx="17">
                  <c:v>7.4230499999999999</c:v>
                </c:pt>
                <c:pt idx="18">
                  <c:v>7.0591400000000002</c:v>
                </c:pt>
                <c:pt idx="19">
                  <c:v>6.7799300000000002</c:v>
                </c:pt>
                <c:pt idx="20">
                  <c:v>6.80199</c:v>
                </c:pt>
                <c:pt idx="21">
                  <c:v>6.8840000000000003</c:v>
                </c:pt>
                <c:pt idx="22">
                  <c:v>6.9313000000000002</c:v>
                </c:pt>
                <c:pt idx="23">
                  <c:v>7.5330199999999996</c:v>
                </c:pt>
                <c:pt idx="24">
                  <c:v>7.5227000000000004</c:v>
                </c:pt>
                <c:pt idx="25">
                  <c:v>7.27766</c:v>
                </c:pt>
                <c:pt idx="26">
                  <c:v>6.0707100000000001</c:v>
                </c:pt>
                <c:pt idx="27">
                  <c:v>6.9671900000000004</c:v>
                </c:pt>
                <c:pt idx="28">
                  <c:v>7.2417100000000003</c:v>
                </c:pt>
                <c:pt idx="29">
                  <c:v>7.6579199999999998</c:v>
                </c:pt>
                <c:pt idx="30">
                  <c:v>4.9721299999999999</c:v>
                </c:pt>
                <c:pt idx="31">
                  <c:v>6.1214300000000001</c:v>
                </c:pt>
                <c:pt idx="32">
                  <c:v>7.5757199999999996</c:v>
                </c:pt>
                <c:pt idx="33">
                  <c:v>7.3647900000000002</c:v>
                </c:pt>
                <c:pt idx="34">
                  <c:v>6.7321799999999996</c:v>
                </c:pt>
                <c:pt idx="35">
                  <c:v>6.6060400000000001</c:v>
                </c:pt>
                <c:pt idx="36">
                  <c:v>7.1244800000000001</c:v>
                </c:pt>
                <c:pt idx="37">
                  <c:v>7.0402199999999997</c:v>
                </c:pt>
                <c:pt idx="38">
                  <c:v>6.9520400000000002</c:v>
                </c:pt>
                <c:pt idx="39">
                  <c:v>6.4037800000000002</c:v>
                </c:pt>
                <c:pt idx="40">
                  <c:v>6.5627399999999998</c:v>
                </c:pt>
                <c:pt idx="41">
                  <c:v>6.7082600000000001</c:v>
                </c:pt>
                <c:pt idx="42">
                  <c:v>6.8410200000000003</c:v>
                </c:pt>
                <c:pt idx="43">
                  <c:v>6.7613700000000003</c:v>
                </c:pt>
                <c:pt idx="44">
                  <c:v>6.9051099999999996</c:v>
                </c:pt>
                <c:pt idx="45">
                  <c:v>7.2478100000000003</c:v>
                </c:pt>
                <c:pt idx="46">
                  <c:v>6.6313300000000002</c:v>
                </c:pt>
                <c:pt idx="47">
                  <c:v>6.3980499999999996</c:v>
                </c:pt>
              </c:numCache>
            </c:numRef>
          </c:val>
          <c:smooth val="0"/>
          <c:extLst>
            <c:ext xmlns:c16="http://schemas.microsoft.com/office/drawing/2014/chart" uri="{C3380CC4-5D6E-409C-BE32-E72D297353CC}">
              <c16:uniqueId val="{00000004-09A2-4EF7-8DDA-66815E57A22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9A2-4EF7-8DDA-66815E57A22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0.1</c:v>
                </c:pt>
                <c:pt idx="32">
                  <c:v>0.1</c:v>
                </c:pt>
                <c:pt idx="33">
                  <c:v>0.1</c:v>
                </c:pt>
                <c:pt idx="34">
                  <c:v>0.1</c:v>
                </c:pt>
                <c:pt idx="35">
                  <c:v>0.1</c:v>
                </c:pt>
                <c:pt idx="36">
                  <c:v>0.1</c:v>
                </c:pt>
                <c:pt idx="37">
                  <c:v>0.1</c:v>
                </c:pt>
                <c:pt idx="38">
                  <c:v>0.2</c:v>
                </c:pt>
                <c:pt idx="39">
                  <c:v>0.2</c:v>
                </c:pt>
                <c:pt idx="40">
                  <c:v>0.2</c:v>
                </c:pt>
                <c:pt idx="41">
                  <c:v>0.2</c:v>
                </c:pt>
                <c:pt idx="42">
                  <c:v>0.2</c:v>
                </c:pt>
                <c:pt idx="43">
                  <c:v>0.1</c:v>
                </c:pt>
                <c:pt idx="44">
                  <c:v>0.1</c:v>
                </c:pt>
                <c:pt idx="45">
                  <c:v>0.1</c:v>
                </c:pt>
                <c:pt idx="46">
                  <c:v>0.1</c:v>
                </c:pt>
                <c:pt idx="47">
                  <c:v>0.1</c:v>
                </c:pt>
              </c:numCache>
            </c:numRef>
          </c:val>
          <c:smooth val="0"/>
          <c:extLst>
            <c:ext xmlns:c16="http://schemas.microsoft.com/office/drawing/2014/chart" uri="{C3380CC4-5D6E-409C-BE32-E72D297353CC}">
              <c16:uniqueId val="{00000006-09A2-4EF7-8DDA-66815E57A22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9A2-4EF7-8DDA-66815E57A22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20.483000000000001</c:v>
                </c:pt>
                <c:pt idx="1">
                  <c:v>20.504000000000001</c:v>
                </c:pt>
                <c:pt idx="2">
                  <c:v>20.408999999999999</c:v>
                </c:pt>
                <c:pt idx="3">
                  <c:v>20.507000000000001</c:v>
                </c:pt>
                <c:pt idx="4">
                  <c:v>20.599</c:v>
                </c:pt>
                <c:pt idx="5">
                  <c:v>20.616</c:v>
                </c:pt>
                <c:pt idx="6">
                  <c:v>20.594999999999999</c:v>
                </c:pt>
                <c:pt idx="7">
                  <c:v>20.584</c:v>
                </c:pt>
                <c:pt idx="8">
                  <c:v>20.596</c:v>
                </c:pt>
                <c:pt idx="9">
                  <c:v>20.539000000000001</c:v>
                </c:pt>
                <c:pt idx="10">
                  <c:v>20.611000000000001</c:v>
                </c:pt>
                <c:pt idx="11">
                  <c:v>20.628</c:v>
                </c:pt>
                <c:pt idx="12">
                  <c:v>20.503</c:v>
                </c:pt>
                <c:pt idx="13">
                  <c:v>20.343</c:v>
                </c:pt>
                <c:pt idx="14">
                  <c:v>20.29</c:v>
                </c:pt>
                <c:pt idx="15">
                  <c:v>20.369</c:v>
                </c:pt>
                <c:pt idx="16">
                  <c:v>20.338999999999999</c:v>
                </c:pt>
                <c:pt idx="17">
                  <c:v>20.364999999999998</c:v>
                </c:pt>
                <c:pt idx="18">
                  <c:v>20.248999999999999</c:v>
                </c:pt>
                <c:pt idx="19">
                  <c:v>20.327999999999999</c:v>
                </c:pt>
                <c:pt idx="20">
                  <c:v>20.274999999999999</c:v>
                </c:pt>
                <c:pt idx="21">
                  <c:v>20.216000000000001</c:v>
                </c:pt>
                <c:pt idx="22">
                  <c:v>20.216000000000001</c:v>
                </c:pt>
                <c:pt idx="23">
                  <c:v>20.242000000000001</c:v>
                </c:pt>
                <c:pt idx="24">
                  <c:v>20.225000000000001</c:v>
                </c:pt>
                <c:pt idx="25">
                  <c:v>20.123999999999999</c:v>
                </c:pt>
                <c:pt idx="26">
                  <c:v>20.039000000000001</c:v>
                </c:pt>
                <c:pt idx="27">
                  <c:v>19.975000000000001</c:v>
                </c:pt>
                <c:pt idx="28">
                  <c:v>19.885000000000002</c:v>
                </c:pt>
                <c:pt idx="29">
                  <c:v>19.812000000000001</c:v>
                </c:pt>
                <c:pt idx="30">
                  <c:v>19.603999999999999</c:v>
                </c:pt>
                <c:pt idx="31">
                  <c:v>19.609000000000002</c:v>
                </c:pt>
                <c:pt idx="32">
                  <c:v>19.488</c:v>
                </c:pt>
                <c:pt idx="33">
                  <c:v>19.582999999999998</c:v>
                </c:pt>
                <c:pt idx="34">
                  <c:v>19.628</c:v>
                </c:pt>
                <c:pt idx="35">
                  <c:v>16.146000000000001</c:v>
                </c:pt>
                <c:pt idx="36">
                  <c:v>9.9290000000000003</c:v>
                </c:pt>
                <c:pt idx="37">
                  <c:v>9.9689999999999994</c:v>
                </c:pt>
                <c:pt idx="38">
                  <c:v>9.9649999999999999</c:v>
                </c:pt>
                <c:pt idx="39">
                  <c:v>10.063000000000001</c:v>
                </c:pt>
                <c:pt idx="40">
                  <c:v>9.9749999999999996</c:v>
                </c:pt>
                <c:pt idx="41">
                  <c:v>9.8620000000000001</c:v>
                </c:pt>
                <c:pt idx="42">
                  <c:v>9.9420000000000002</c:v>
                </c:pt>
                <c:pt idx="43">
                  <c:v>10.163</c:v>
                </c:pt>
                <c:pt idx="44">
                  <c:v>15.788</c:v>
                </c:pt>
                <c:pt idx="45">
                  <c:v>19.631</c:v>
                </c:pt>
                <c:pt idx="46">
                  <c:v>19.646000000000001</c:v>
                </c:pt>
                <c:pt idx="47">
                  <c:v>19.658999999999999</c:v>
                </c:pt>
              </c:numCache>
            </c:numRef>
          </c:val>
          <c:smooth val="0"/>
          <c:extLst>
            <c:ext xmlns:c16="http://schemas.microsoft.com/office/drawing/2014/chart" uri="{C3380CC4-5D6E-409C-BE32-E72D297353CC}">
              <c16:uniqueId val="{00000008-09A2-4EF7-8DDA-66815E57A22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9A2-4EF7-8DDA-66815E57A22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09A2-4EF7-8DDA-66815E57A22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9A2-4EF7-8DDA-66815E57A22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9A2-4EF7-8DDA-66815E57A22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9A2-4EF7-8DDA-66815E57A22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09A2-4EF7-8DDA-66815E57A22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9A2-4EF7-8DDA-66815E57A22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4.2050299999999998</c:v>
                </c:pt>
                <c:pt idx="1">
                  <c:v>4.0945799999999997</c:v>
                </c:pt>
                <c:pt idx="2">
                  <c:v>4.2251099999999999</c:v>
                </c:pt>
                <c:pt idx="3">
                  <c:v>4.0590900000000003</c:v>
                </c:pt>
                <c:pt idx="4">
                  <c:v>4.1203700000000003</c:v>
                </c:pt>
                <c:pt idx="5">
                  <c:v>4.0607600000000001</c:v>
                </c:pt>
                <c:pt idx="6">
                  <c:v>4.1393800000000001</c:v>
                </c:pt>
                <c:pt idx="7">
                  <c:v>4.0759499999999997</c:v>
                </c:pt>
                <c:pt idx="8">
                  <c:v>4.2850599999999996</c:v>
                </c:pt>
                <c:pt idx="9">
                  <c:v>4.3155099999999997</c:v>
                </c:pt>
                <c:pt idx="10">
                  <c:v>4.2297900000000004</c:v>
                </c:pt>
                <c:pt idx="11">
                  <c:v>4.2204899999999999</c:v>
                </c:pt>
                <c:pt idx="12">
                  <c:v>4.2991999999999999</c:v>
                </c:pt>
                <c:pt idx="13">
                  <c:v>5.0667900000000001</c:v>
                </c:pt>
                <c:pt idx="14">
                  <c:v>5.3615700000000004</c:v>
                </c:pt>
                <c:pt idx="15">
                  <c:v>5.4211</c:v>
                </c:pt>
                <c:pt idx="16">
                  <c:v>5.3761599999999996</c:v>
                </c:pt>
                <c:pt idx="17">
                  <c:v>5.3403700000000001</c:v>
                </c:pt>
                <c:pt idx="18">
                  <c:v>5.3849900000000002</c:v>
                </c:pt>
                <c:pt idx="19">
                  <c:v>5.3648199999999999</c:v>
                </c:pt>
                <c:pt idx="20">
                  <c:v>5.3295500000000002</c:v>
                </c:pt>
                <c:pt idx="21">
                  <c:v>5.25197</c:v>
                </c:pt>
                <c:pt idx="22">
                  <c:v>5.1362100000000002</c:v>
                </c:pt>
                <c:pt idx="23">
                  <c:v>5.2854900000000002</c:v>
                </c:pt>
                <c:pt idx="24">
                  <c:v>5.2020900000000001</c:v>
                </c:pt>
                <c:pt idx="25">
                  <c:v>5.1231999999999998</c:v>
                </c:pt>
                <c:pt idx="26">
                  <c:v>5.1023800000000001</c:v>
                </c:pt>
                <c:pt idx="27">
                  <c:v>5.3043199999999997</c:v>
                </c:pt>
                <c:pt idx="28">
                  <c:v>5.2747400000000004</c:v>
                </c:pt>
                <c:pt idx="29">
                  <c:v>5.2102000000000004</c:v>
                </c:pt>
                <c:pt idx="30">
                  <c:v>5.3847100000000001</c:v>
                </c:pt>
                <c:pt idx="31">
                  <c:v>5.5882300000000003</c:v>
                </c:pt>
                <c:pt idx="32">
                  <c:v>5.3906000000000001</c:v>
                </c:pt>
                <c:pt idx="33">
                  <c:v>5.3431300000000004</c:v>
                </c:pt>
                <c:pt idx="34">
                  <c:v>5.4317700000000002</c:v>
                </c:pt>
                <c:pt idx="35">
                  <c:v>5.3861100000000004</c:v>
                </c:pt>
                <c:pt idx="36">
                  <c:v>5.2794600000000003</c:v>
                </c:pt>
                <c:pt idx="37">
                  <c:v>5.2294200000000002</c:v>
                </c:pt>
                <c:pt idx="38">
                  <c:v>5.5241600000000002</c:v>
                </c:pt>
                <c:pt idx="39">
                  <c:v>5.4668599999999996</c:v>
                </c:pt>
                <c:pt idx="40">
                  <c:v>5.4298799999999998</c:v>
                </c:pt>
                <c:pt idx="41">
                  <c:v>5.4079899999999999</c:v>
                </c:pt>
                <c:pt idx="42">
                  <c:v>5.3961199999999998</c:v>
                </c:pt>
                <c:pt idx="43">
                  <c:v>5.5685500000000001</c:v>
                </c:pt>
                <c:pt idx="44">
                  <c:v>5.3915899999999999</c:v>
                </c:pt>
                <c:pt idx="45">
                  <c:v>5.3575299999999997</c:v>
                </c:pt>
                <c:pt idx="46">
                  <c:v>5.33385</c:v>
                </c:pt>
                <c:pt idx="47">
                  <c:v>5.40794</c:v>
                </c:pt>
              </c:numCache>
            </c:numRef>
          </c:val>
          <c:smooth val="0"/>
          <c:extLst>
            <c:ext xmlns:c16="http://schemas.microsoft.com/office/drawing/2014/chart" uri="{C3380CC4-5D6E-409C-BE32-E72D297353CC}">
              <c16:uniqueId val="{00000010-09A2-4EF7-8DDA-66815E57A22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9A2-4EF7-8DDA-66815E57A22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6.4340000000000002</c:v>
                </c:pt>
                <c:pt idx="1">
                  <c:v>7.3920000000000003</c:v>
                </c:pt>
                <c:pt idx="2">
                  <c:v>7.1539999999999999</c:v>
                </c:pt>
                <c:pt idx="3">
                  <c:v>6.32</c:v>
                </c:pt>
                <c:pt idx="4">
                  <c:v>5.9009999999999998</c:v>
                </c:pt>
                <c:pt idx="5">
                  <c:v>7.4740000000000002</c:v>
                </c:pt>
                <c:pt idx="6">
                  <c:v>7.1779999999999999</c:v>
                </c:pt>
                <c:pt idx="7">
                  <c:v>7.444</c:v>
                </c:pt>
                <c:pt idx="8">
                  <c:v>7.5350000000000001</c:v>
                </c:pt>
                <c:pt idx="9">
                  <c:v>7.4829999999999997</c:v>
                </c:pt>
                <c:pt idx="10">
                  <c:v>7.42</c:v>
                </c:pt>
                <c:pt idx="11">
                  <c:v>7.3819999999999997</c:v>
                </c:pt>
                <c:pt idx="12">
                  <c:v>7.3810000000000002</c:v>
                </c:pt>
                <c:pt idx="13">
                  <c:v>7.3639999999999999</c:v>
                </c:pt>
                <c:pt idx="14">
                  <c:v>7.2930000000000001</c:v>
                </c:pt>
                <c:pt idx="15">
                  <c:v>7.3949999999999996</c:v>
                </c:pt>
                <c:pt idx="16">
                  <c:v>7.5720000000000001</c:v>
                </c:pt>
                <c:pt idx="17">
                  <c:v>7.5140000000000002</c:v>
                </c:pt>
                <c:pt idx="18">
                  <c:v>7.4660000000000002</c:v>
                </c:pt>
                <c:pt idx="19">
                  <c:v>7.3959999999999999</c:v>
                </c:pt>
                <c:pt idx="20">
                  <c:v>7.2210000000000001</c:v>
                </c:pt>
                <c:pt idx="21">
                  <c:v>7.4</c:v>
                </c:pt>
                <c:pt idx="22">
                  <c:v>7.3369999999999997</c:v>
                </c:pt>
                <c:pt idx="23">
                  <c:v>7.3440000000000003</c:v>
                </c:pt>
                <c:pt idx="24">
                  <c:v>7.4240000000000004</c:v>
                </c:pt>
                <c:pt idx="25">
                  <c:v>7.4489999999999998</c:v>
                </c:pt>
                <c:pt idx="26">
                  <c:v>7.4450000000000003</c:v>
                </c:pt>
                <c:pt idx="27">
                  <c:v>7.4610000000000003</c:v>
                </c:pt>
                <c:pt idx="28">
                  <c:v>7.44</c:v>
                </c:pt>
                <c:pt idx="29">
                  <c:v>7.4690000000000003</c:v>
                </c:pt>
                <c:pt idx="30">
                  <c:v>7.4089999999999998</c:v>
                </c:pt>
                <c:pt idx="31">
                  <c:v>7.4939999999999998</c:v>
                </c:pt>
                <c:pt idx="32">
                  <c:v>7.335</c:v>
                </c:pt>
                <c:pt idx="33">
                  <c:v>7.3090000000000002</c:v>
                </c:pt>
                <c:pt idx="34">
                  <c:v>7.3769999999999998</c:v>
                </c:pt>
                <c:pt idx="35">
                  <c:v>7.3520000000000003</c:v>
                </c:pt>
                <c:pt idx="36">
                  <c:v>7.5170000000000003</c:v>
                </c:pt>
                <c:pt idx="37">
                  <c:v>7.4240000000000004</c:v>
                </c:pt>
                <c:pt idx="38">
                  <c:v>7.3479999999999999</c:v>
                </c:pt>
                <c:pt idx="39">
                  <c:v>7.391</c:v>
                </c:pt>
                <c:pt idx="40">
                  <c:v>7.46</c:v>
                </c:pt>
                <c:pt idx="41">
                  <c:v>7.5339999999999998</c:v>
                </c:pt>
                <c:pt idx="42">
                  <c:v>7.524</c:v>
                </c:pt>
                <c:pt idx="43">
                  <c:v>7.3929999999999998</c:v>
                </c:pt>
                <c:pt idx="44">
                  <c:v>7.4020000000000001</c:v>
                </c:pt>
                <c:pt idx="45">
                  <c:v>7.3609999999999998</c:v>
                </c:pt>
                <c:pt idx="46">
                  <c:v>7.242</c:v>
                </c:pt>
                <c:pt idx="47">
                  <c:v>7.5149999999999997</c:v>
                </c:pt>
              </c:numCache>
            </c:numRef>
          </c:val>
          <c:smooth val="0"/>
          <c:extLst>
            <c:ext xmlns:c16="http://schemas.microsoft.com/office/drawing/2014/chart" uri="{C3380CC4-5D6E-409C-BE32-E72D297353CC}">
              <c16:uniqueId val="{00000012-09A2-4EF7-8DDA-66815E57A22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44.22</c:v>
                </c:pt>
                <c:pt idx="1">
                  <c:v>44</c:v>
                </c:pt>
                <c:pt idx="2">
                  <c:v>44.74</c:v>
                </c:pt>
                <c:pt idx="3">
                  <c:v>45.06</c:v>
                </c:pt>
                <c:pt idx="4">
                  <c:v>48.59</c:v>
                </c:pt>
                <c:pt idx="5">
                  <c:v>51.93</c:v>
                </c:pt>
                <c:pt idx="6">
                  <c:v>55.65</c:v>
                </c:pt>
                <c:pt idx="7">
                  <c:v>55.39</c:v>
                </c:pt>
                <c:pt idx="8">
                  <c:v>50.55</c:v>
                </c:pt>
                <c:pt idx="9">
                  <c:v>48.57</c:v>
                </c:pt>
                <c:pt idx="10">
                  <c:v>49.56</c:v>
                </c:pt>
                <c:pt idx="11">
                  <c:v>52.97</c:v>
                </c:pt>
                <c:pt idx="12">
                  <c:v>54.81</c:v>
                </c:pt>
                <c:pt idx="13">
                  <c:v>56.62</c:v>
                </c:pt>
                <c:pt idx="14">
                  <c:v>56.56</c:v>
                </c:pt>
                <c:pt idx="15">
                  <c:v>56.64</c:v>
                </c:pt>
                <c:pt idx="16">
                  <c:v>57.8</c:v>
                </c:pt>
                <c:pt idx="17">
                  <c:v>57.69</c:v>
                </c:pt>
                <c:pt idx="18">
                  <c:v>56.33</c:v>
                </c:pt>
                <c:pt idx="19">
                  <c:v>54.89</c:v>
                </c:pt>
                <c:pt idx="20">
                  <c:v>56.28</c:v>
                </c:pt>
                <c:pt idx="21">
                  <c:v>58.93</c:v>
                </c:pt>
                <c:pt idx="22">
                  <c:v>59.63</c:v>
                </c:pt>
                <c:pt idx="23">
                  <c:v>57.44</c:v>
                </c:pt>
                <c:pt idx="24">
                  <c:v>59.54</c:v>
                </c:pt>
                <c:pt idx="25">
                  <c:v>58.99</c:v>
                </c:pt>
                <c:pt idx="26">
                  <c:v>59.36</c:v>
                </c:pt>
                <c:pt idx="27">
                  <c:v>60.07</c:v>
                </c:pt>
                <c:pt idx="28">
                  <c:v>61.85</c:v>
                </c:pt>
                <c:pt idx="29">
                  <c:v>57.15</c:v>
                </c:pt>
                <c:pt idx="30">
                  <c:v>50.37</c:v>
                </c:pt>
                <c:pt idx="31">
                  <c:v>47.3</c:v>
                </c:pt>
                <c:pt idx="32">
                  <c:v>45.11</c:v>
                </c:pt>
                <c:pt idx="33">
                  <c:v>22.43</c:v>
                </c:pt>
                <c:pt idx="34">
                  <c:v>5.1100000000000003</c:v>
                </c:pt>
                <c:pt idx="35">
                  <c:v>6.63</c:v>
                </c:pt>
                <c:pt idx="36">
                  <c:v>7.05</c:v>
                </c:pt>
                <c:pt idx="37">
                  <c:v>5.5</c:v>
                </c:pt>
                <c:pt idx="38">
                  <c:v>5.78</c:v>
                </c:pt>
                <c:pt idx="39">
                  <c:v>5.69</c:v>
                </c:pt>
                <c:pt idx="40">
                  <c:v>5.49</c:v>
                </c:pt>
                <c:pt idx="41">
                  <c:v>5.79</c:v>
                </c:pt>
                <c:pt idx="42">
                  <c:v>6.43</c:v>
                </c:pt>
                <c:pt idx="43">
                  <c:v>6.61</c:v>
                </c:pt>
                <c:pt idx="44">
                  <c:v>32.130000000000003</c:v>
                </c:pt>
                <c:pt idx="45">
                  <c:v>48.16</c:v>
                </c:pt>
                <c:pt idx="46">
                  <c:v>49.11</c:v>
                </c:pt>
                <c:pt idx="47">
                  <c:v>53.7</c:v>
                </c:pt>
              </c:numCache>
            </c:numRef>
          </c:val>
          <c:smooth val="0"/>
          <c:extLst>
            <c:ext xmlns:c16="http://schemas.microsoft.com/office/drawing/2014/chart" uri="{C3380CC4-5D6E-409C-BE32-E72D297353CC}">
              <c16:uniqueId val="{00000013-09A2-4EF7-8DDA-66815E57A2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2.15</c:v>
                </c:pt>
                <c:pt idx="2">
                  <c:v>2.11</c:v>
                </c:pt>
                <c:pt idx="3">
                  <c:v>2.06</c:v>
                </c:pt>
                <c:pt idx="4">
                  <c:v>1.94</c:v>
                </c:pt>
                <c:pt idx="5">
                  <c:v>1.93</c:v>
                </c:pt>
                <c:pt idx="6">
                  <c:v>1.99</c:v>
                </c:pt>
                <c:pt idx="7">
                  <c:v>1.93</c:v>
                </c:pt>
                <c:pt idx="8">
                  <c:v>1.97</c:v>
                </c:pt>
                <c:pt idx="9">
                  <c:v>1.89</c:v>
                </c:pt>
                <c:pt idx="10">
                  <c:v>1.94</c:v>
                </c:pt>
                <c:pt idx="11">
                  <c:v>1.92</c:v>
                </c:pt>
                <c:pt idx="12">
                  <c:v>1.93</c:v>
                </c:pt>
                <c:pt idx="13">
                  <c:v>1.47</c:v>
                </c:pt>
                <c:pt idx="14">
                  <c:v>2.08</c:v>
                </c:pt>
                <c:pt idx="15">
                  <c:v>2.04</c:v>
                </c:pt>
                <c:pt idx="16">
                  <c:v>2.16</c:v>
                </c:pt>
                <c:pt idx="17">
                  <c:v>1.73</c:v>
                </c:pt>
                <c:pt idx="18">
                  <c:v>2.08</c:v>
                </c:pt>
                <c:pt idx="19">
                  <c:v>2.15</c:v>
                </c:pt>
                <c:pt idx="20">
                  <c:v>2.14</c:v>
                </c:pt>
                <c:pt idx="21">
                  <c:v>2.12</c:v>
                </c:pt>
                <c:pt idx="22">
                  <c:v>2.13</c:v>
                </c:pt>
                <c:pt idx="23">
                  <c:v>2.12</c:v>
                </c:pt>
                <c:pt idx="24">
                  <c:v>2</c:v>
                </c:pt>
                <c:pt idx="25">
                  <c:v>2.13</c:v>
                </c:pt>
                <c:pt idx="26">
                  <c:v>2</c:v>
                </c:pt>
                <c:pt idx="27">
                  <c:v>1.56</c:v>
                </c:pt>
                <c:pt idx="28">
                  <c:v>1.91</c:v>
                </c:pt>
                <c:pt idx="29">
                  <c:v>1.92</c:v>
                </c:pt>
                <c:pt idx="30">
                  <c:v>1.92</c:v>
                </c:pt>
                <c:pt idx="31">
                  <c:v>2.0299999999999998</c:v>
                </c:pt>
                <c:pt idx="32">
                  <c:v>2.19</c:v>
                </c:pt>
                <c:pt idx="33">
                  <c:v>2.06</c:v>
                </c:pt>
                <c:pt idx="34">
                  <c:v>2.11</c:v>
                </c:pt>
                <c:pt idx="35">
                  <c:v>2.2400000000000002</c:v>
                </c:pt>
                <c:pt idx="36">
                  <c:v>2.25</c:v>
                </c:pt>
                <c:pt idx="37">
                  <c:v>2.2400000000000002</c:v>
                </c:pt>
                <c:pt idx="38">
                  <c:v>2.2200000000000002</c:v>
                </c:pt>
                <c:pt idx="39">
                  <c:v>2.15</c:v>
                </c:pt>
                <c:pt idx="40">
                  <c:v>2.17</c:v>
                </c:pt>
                <c:pt idx="41">
                  <c:v>2.15</c:v>
                </c:pt>
                <c:pt idx="42">
                  <c:v>2.09</c:v>
                </c:pt>
                <c:pt idx="43">
                  <c:v>2.13</c:v>
                </c:pt>
                <c:pt idx="44">
                  <c:v>2.08</c:v>
                </c:pt>
                <c:pt idx="45">
                  <c:v>2.13</c:v>
                </c:pt>
                <c:pt idx="46">
                  <c:v>2.17</c:v>
                </c:pt>
                <c:pt idx="47">
                  <c:v>2.16</c:v>
                </c:pt>
              </c:numCache>
            </c:numRef>
          </c:val>
          <c:smooth val="0"/>
          <c:extLst>
            <c:ext xmlns:c16="http://schemas.microsoft.com/office/drawing/2014/chart" uri="{C3380CC4-5D6E-409C-BE32-E72D297353CC}">
              <c16:uniqueId val="{00000014-09A2-4EF7-8DDA-66815E57A2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151.14904000000001</c:v>
                </c:pt>
                <c:pt idx="1">
                  <c:v>152.03917000000001</c:v>
                </c:pt>
                <c:pt idx="2">
                  <c:v>150.63655</c:v>
                </c:pt>
                <c:pt idx="3">
                  <c:v>150.13193999999999</c:v>
                </c:pt>
                <c:pt idx="4">
                  <c:v>149.40057999999999</c:v>
                </c:pt>
                <c:pt idx="5">
                  <c:v>150.86677</c:v>
                </c:pt>
                <c:pt idx="6">
                  <c:v>150.38516999999999</c:v>
                </c:pt>
                <c:pt idx="7">
                  <c:v>150.13400999999999</c:v>
                </c:pt>
                <c:pt idx="8">
                  <c:v>149.46626000000001</c:v>
                </c:pt>
                <c:pt idx="9">
                  <c:v>148.47591</c:v>
                </c:pt>
                <c:pt idx="10">
                  <c:v>155.02853999999999</c:v>
                </c:pt>
                <c:pt idx="11">
                  <c:v>156.32984999999999</c:v>
                </c:pt>
                <c:pt idx="12">
                  <c:v>151.88458</c:v>
                </c:pt>
                <c:pt idx="13">
                  <c:v>153.54124999999999</c:v>
                </c:pt>
                <c:pt idx="14">
                  <c:v>153.56288000000001</c:v>
                </c:pt>
                <c:pt idx="15">
                  <c:v>154.89760000000001</c:v>
                </c:pt>
                <c:pt idx="16">
                  <c:v>153.9975</c:v>
                </c:pt>
                <c:pt idx="17">
                  <c:v>153.36679000000001</c:v>
                </c:pt>
                <c:pt idx="18">
                  <c:v>149.42021</c:v>
                </c:pt>
                <c:pt idx="19">
                  <c:v>152.98277999999999</c:v>
                </c:pt>
                <c:pt idx="20">
                  <c:v>154.05008000000001</c:v>
                </c:pt>
                <c:pt idx="21">
                  <c:v>153.52860000000001</c:v>
                </c:pt>
                <c:pt idx="22">
                  <c:v>154.00304</c:v>
                </c:pt>
                <c:pt idx="23">
                  <c:v>154.46549999999999</c:v>
                </c:pt>
                <c:pt idx="24">
                  <c:v>154.61243999999999</c:v>
                </c:pt>
                <c:pt idx="25">
                  <c:v>154.73552000000001</c:v>
                </c:pt>
                <c:pt idx="26">
                  <c:v>154.90383</c:v>
                </c:pt>
                <c:pt idx="27">
                  <c:v>154.94878</c:v>
                </c:pt>
                <c:pt idx="28">
                  <c:v>153.12871000000001</c:v>
                </c:pt>
                <c:pt idx="29">
                  <c:v>152.93039999999999</c:v>
                </c:pt>
                <c:pt idx="30">
                  <c:v>154.47477000000001</c:v>
                </c:pt>
                <c:pt idx="31">
                  <c:v>152.38401999999999</c:v>
                </c:pt>
                <c:pt idx="32">
                  <c:v>108.37905000000001</c:v>
                </c:pt>
                <c:pt idx="33">
                  <c:v>144.75386</c:v>
                </c:pt>
                <c:pt idx="34">
                  <c:v>150.92840000000001</c:v>
                </c:pt>
                <c:pt idx="35">
                  <c:v>148.57273000000001</c:v>
                </c:pt>
                <c:pt idx="36">
                  <c:v>147.07307</c:v>
                </c:pt>
                <c:pt idx="37">
                  <c:v>143.68717000000001</c:v>
                </c:pt>
                <c:pt idx="38">
                  <c:v>144.94669999999999</c:v>
                </c:pt>
                <c:pt idx="39">
                  <c:v>142.45919000000001</c:v>
                </c:pt>
                <c:pt idx="40">
                  <c:v>144.66526999999999</c:v>
                </c:pt>
                <c:pt idx="41">
                  <c:v>146.63715999999999</c:v>
                </c:pt>
                <c:pt idx="42">
                  <c:v>150.66458</c:v>
                </c:pt>
                <c:pt idx="43">
                  <c:v>148.25729999999999</c:v>
                </c:pt>
                <c:pt idx="44">
                  <c:v>139.32776999999999</c:v>
                </c:pt>
                <c:pt idx="45">
                  <c:v>138.15227999999999</c:v>
                </c:pt>
                <c:pt idx="46">
                  <c:v>142.13444999999999</c:v>
                </c:pt>
                <c:pt idx="47">
                  <c:v>146.60892000000001</c:v>
                </c:pt>
              </c:numCache>
            </c:numRef>
          </c:val>
          <c:smooth val="0"/>
          <c:extLst>
            <c:ext xmlns:c16="http://schemas.microsoft.com/office/drawing/2014/chart" uri="{C3380CC4-5D6E-409C-BE32-E72D297353CC}">
              <c16:uniqueId val="{00000000-5F5D-4E4F-86BE-68104C44C94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F5D-4E4F-86BE-68104C44C94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5.4492000000000003</c:v>
                </c:pt>
                <c:pt idx="1">
                  <c:v>5.5193000000000003</c:v>
                </c:pt>
                <c:pt idx="2">
                  <c:v>5.4923999999999999</c:v>
                </c:pt>
                <c:pt idx="3">
                  <c:v>5.5716000000000001</c:v>
                </c:pt>
                <c:pt idx="4">
                  <c:v>5.5351999999999997</c:v>
                </c:pt>
                <c:pt idx="5">
                  <c:v>5.5370999999999997</c:v>
                </c:pt>
                <c:pt idx="6">
                  <c:v>5.6036999999999999</c:v>
                </c:pt>
                <c:pt idx="7">
                  <c:v>5.4653999999999998</c:v>
                </c:pt>
                <c:pt idx="8">
                  <c:v>5.4729999999999999</c:v>
                </c:pt>
                <c:pt idx="9">
                  <c:v>5.5766999999999998</c:v>
                </c:pt>
                <c:pt idx="10">
                  <c:v>5.4474</c:v>
                </c:pt>
                <c:pt idx="11">
                  <c:v>5.4848999999999997</c:v>
                </c:pt>
                <c:pt idx="12">
                  <c:v>5.3803999999999998</c:v>
                </c:pt>
                <c:pt idx="13">
                  <c:v>5.5365000000000002</c:v>
                </c:pt>
                <c:pt idx="14">
                  <c:v>5.5941000000000001</c:v>
                </c:pt>
                <c:pt idx="15">
                  <c:v>5.5259</c:v>
                </c:pt>
                <c:pt idx="16">
                  <c:v>5.3548999999999998</c:v>
                </c:pt>
                <c:pt idx="17">
                  <c:v>5.0305999999999997</c:v>
                </c:pt>
                <c:pt idx="18">
                  <c:v>4.8375000000000004</c:v>
                </c:pt>
                <c:pt idx="19">
                  <c:v>4.7671999999999999</c:v>
                </c:pt>
                <c:pt idx="20">
                  <c:v>4.7495000000000003</c:v>
                </c:pt>
                <c:pt idx="21">
                  <c:v>4.7992999999999997</c:v>
                </c:pt>
                <c:pt idx="22">
                  <c:v>4.7599</c:v>
                </c:pt>
                <c:pt idx="23">
                  <c:v>4.3693999999999997</c:v>
                </c:pt>
                <c:pt idx="24">
                  <c:v>4.7178000000000004</c:v>
                </c:pt>
                <c:pt idx="25">
                  <c:v>4.8708999999999998</c:v>
                </c:pt>
                <c:pt idx="26">
                  <c:v>5.0563000000000002</c:v>
                </c:pt>
                <c:pt idx="27">
                  <c:v>5.0086000000000004</c:v>
                </c:pt>
                <c:pt idx="28">
                  <c:v>4.6959999999999997</c:v>
                </c:pt>
                <c:pt idx="29">
                  <c:v>5.1162000000000001</c:v>
                </c:pt>
                <c:pt idx="30">
                  <c:v>5.3059000000000003</c:v>
                </c:pt>
                <c:pt idx="31">
                  <c:v>5.3635999999999999</c:v>
                </c:pt>
                <c:pt idx="32">
                  <c:v>5.5845000000000002</c:v>
                </c:pt>
                <c:pt idx="33">
                  <c:v>5.6478999999999999</c:v>
                </c:pt>
                <c:pt idx="34">
                  <c:v>5.5410000000000004</c:v>
                </c:pt>
                <c:pt idx="35">
                  <c:v>5.5362999999999998</c:v>
                </c:pt>
                <c:pt idx="36">
                  <c:v>5.5754999999999999</c:v>
                </c:pt>
                <c:pt idx="37">
                  <c:v>5.5114000000000001</c:v>
                </c:pt>
                <c:pt idx="38">
                  <c:v>5.3197000000000001</c:v>
                </c:pt>
                <c:pt idx="39">
                  <c:v>5.5163000000000002</c:v>
                </c:pt>
                <c:pt idx="40">
                  <c:v>5.4317000000000002</c:v>
                </c:pt>
                <c:pt idx="41">
                  <c:v>5.3415999999999997</c:v>
                </c:pt>
                <c:pt idx="42">
                  <c:v>5.3063000000000002</c:v>
                </c:pt>
                <c:pt idx="43">
                  <c:v>5.1844999999999999</c:v>
                </c:pt>
                <c:pt idx="44">
                  <c:v>5.3541999999999996</c:v>
                </c:pt>
                <c:pt idx="45">
                  <c:v>5.2572999999999999</c:v>
                </c:pt>
                <c:pt idx="46">
                  <c:v>5.5072999999999999</c:v>
                </c:pt>
                <c:pt idx="47">
                  <c:v>5.4001000000000001</c:v>
                </c:pt>
              </c:numCache>
            </c:numRef>
          </c:val>
          <c:smooth val="0"/>
          <c:extLst>
            <c:ext xmlns:c16="http://schemas.microsoft.com/office/drawing/2014/chart" uri="{C3380CC4-5D6E-409C-BE32-E72D297353CC}">
              <c16:uniqueId val="{00000002-5F5D-4E4F-86BE-68104C44C94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129.38999999999999</c:v>
                </c:pt>
                <c:pt idx="1">
                  <c:v>130.38999999999999</c:v>
                </c:pt>
                <c:pt idx="2">
                  <c:v>129.41</c:v>
                </c:pt>
                <c:pt idx="3">
                  <c:v>127.84</c:v>
                </c:pt>
                <c:pt idx="4">
                  <c:v>126.11</c:v>
                </c:pt>
                <c:pt idx="5">
                  <c:v>127.06</c:v>
                </c:pt>
                <c:pt idx="6">
                  <c:v>124.44</c:v>
                </c:pt>
                <c:pt idx="7">
                  <c:v>125.74</c:v>
                </c:pt>
                <c:pt idx="8">
                  <c:v>126.09</c:v>
                </c:pt>
                <c:pt idx="9">
                  <c:v>127.89</c:v>
                </c:pt>
                <c:pt idx="10">
                  <c:v>128.21</c:v>
                </c:pt>
                <c:pt idx="11">
                  <c:v>127.95</c:v>
                </c:pt>
                <c:pt idx="12">
                  <c:v>127.53</c:v>
                </c:pt>
                <c:pt idx="13">
                  <c:v>123.12</c:v>
                </c:pt>
                <c:pt idx="14">
                  <c:v>127.97</c:v>
                </c:pt>
                <c:pt idx="15">
                  <c:v>125.75</c:v>
                </c:pt>
                <c:pt idx="16">
                  <c:v>126.47</c:v>
                </c:pt>
                <c:pt idx="17">
                  <c:v>125.26</c:v>
                </c:pt>
                <c:pt idx="18">
                  <c:v>125.97</c:v>
                </c:pt>
                <c:pt idx="19">
                  <c:v>127.15</c:v>
                </c:pt>
                <c:pt idx="20">
                  <c:v>126.58</c:v>
                </c:pt>
                <c:pt idx="21">
                  <c:v>125.51</c:v>
                </c:pt>
                <c:pt idx="22">
                  <c:v>126.74</c:v>
                </c:pt>
                <c:pt idx="23">
                  <c:v>124.56</c:v>
                </c:pt>
                <c:pt idx="24">
                  <c:v>124.47</c:v>
                </c:pt>
                <c:pt idx="25">
                  <c:v>123.97</c:v>
                </c:pt>
                <c:pt idx="26">
                  <c:v>124.09</c:v>
                </c:pt>
                <c:pt idx="27">
                  <c:v>125.04</c:v>
                </c:pt>
                <c:pt idx="28">
                  <c:v>123.59</c:v>
                </c:pt>
                <c:pt idx="29">
                  <c:v>124.52</c:v>
                </c:pt>
                <c:pt idx="30">
                  <c:v>124.09</c:v>
                </c:pt>
                <c:pt idx="31">
                  <c:v>125.27</c:v>
                </c:pt>
                <c:pt idx="32">
                  <c:v>122.64</c:v>
                </c:pt>
                <c:pt idx="33">
                  <c:v>124.43</c:v>
                </c:pt>
                <c:pt idx="34">
                  <c:v>125.59</c:v>
                </c:pt>
                <c:pt idx="35">
                  <c:v>126.13</c:v>
                </c:pt>
                <c:pt idx="36">
                  <c:v>125.63</c:v>
                </c:pt>
                <c:pt idx="37">
                  <c:v>121.96</c:v>
                </c:pt>
                <c:pt idx="38">
                  <c:v>128.22999999999999</c:v>
                </c:pt>
                <c:pt idx="39">
                  <c:v>128.80000000000001</c:v>
                </c:pt>
                <c:pt idx="40">
                  <c:v>128.49</c:v>
                </c:pt>
                <c:pt idx="41">
                  <c:v>126.6</c:v>
                </c:pt>
                <c:pt idx="42">
                  <c:v>129.03</c:v>
                </c:pt>
                <c:pt idx="43">
                  <c:v>129.07</c:v>
                </c:pt>
                <c:pt idx="44">
                  <c:v>126.77</c:v>
                </c:pt>
                <c:pt idx="45">
                  <c:v>130.58000000000001</c:v>
                </c:pt>
                <c:pt idx="46">
                  <c:v>129.94999999999999</c:v>
                </c:pt>
                <c:pt idx="47">
                  <c:v>130.5</c:v>
                </c:pt>
              </c:numCache>
            </c:numRef>
          </c:val>
          <c:smooth val="0"/>
          <c:extLst>
            <c:ext xmlns:c16="http://schemas.microsoft.com/office/drawing/2014/chart" uri="{C3380CC4-5D6E-409C-BE32-E72D297353CC}">
              <c16:uniqueId val="{00000003-5F5D-4E4F-86BE-68104C44C94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9.9828799999999998</c:v>
                </c:pt>
                <c:pt idx="1">
                  <c:v>9.4615799999999997</c:v>
                </c:pt>
                <c:pt idx="2">
                  <c:v>9.6352200000000003</c:v>
                </c:pt>
                <c:pt idx="3">
                  <c:v>10.01709</c:v>
                </c:pt>
                <c:pt idx="4">
                  <c:v>10.26554</c:v>
                </c:pt>
                <c:pt idx="5">
                  <c:v>10.475199999999999</c:v>
                </c:pt>
                <c:pt idx="6">
                  <c:v>9.4820899999999995</c:v>
                </c:pt>
                <c:pt idx="7">
                  <c:v>11.24785</c:v>
                </c:pt>
                <c:pt idx="8">
                  <c:v>11.47621</c:v>
                </c:pt>
                <c:pt idx="9">
                  <c:v>11.49241</c:v>
                </c:pt>
                <c:pt idx="10">
                  <c:v>11.30461</c:v>
                </c:pt>
                <c:pt idx="11">
                  <c:v>10.87303</c:v>
                </c:pt>
                <c:pt idx="12">
                  <c:v>10.15296</c:v>
                </c:pt>
                <c:pt idx="13">
                  <c:v>9.3080200000000008</c:v>
                </c:pt>
                <c:pt idx="14">
                  <c:v>8.8588900000000006</c:v>
                </c:pt>
                <c:pt idx="15">
                  <c:v>8.7919800000000006</c:v>
                </c:pt>
                <c:pt idx="16">
                  <c:v>7.9072500000000003</c:v>
                </c:pt>
                <c:pt idx="17">
                  <c:v>8.3205399999999994</c:v>
                </c:pt>
                <c:pt idx="18">
                  <c:v>8.9206800000000008</c:v>
                </c:pt>
                <c:pt idx="19">
                  <c:v>8.7950900000000001</c:v>
                </c:pt>
                <c:pt idx="20">
                  <c:v>10.688359999999999</c:v>
                </c:pt>
                <c:pt idx="21">
                  <c:v>10.96838</c:v>
                </c:pt>
                <c:pt idx="22">
                  <c:v>10.91405</c:v>
                </c:pt>
                <c:pt idx="23">
                  <c:v>10.38077</c:v>
                </c:pt>
                <c:pt idx="24">
                  <c:v>10.345649999999999</c:v>
                </c:pt>
                <c:pt idx="25">
                  <c:v>11.513299999999999</c:v>
                </c:pt>
                <c:pt idx="26">
                  <c:v>11.703379999999999</c:v>
                </c:pt>
                <c:pt idx="27">
                  <c:v>10.53448</c:v>
                </c:pt>
                <c:pt idx="28">
                  <c:v>10.78018</c:v>
                </c:pt>
                <c:pt idx="29">
                  <c:v>11.63923</c:v>
                </c:pt>
                <c:pt idx="30">
                  <c:v>11.689819999999999</c:v>
                </c:pt>
                <c:pt idx="31">
                  <c:v>10.80105</c:v>
                </c:pt>
                <c:pt idx="32">
                  <c:v>9.9268699999999992</c:v>
                </c:pt>
                <c:pt idx="33">
                  <c:v>9.5446600000000004</c:v>
                </c:pt>
                <c:pt idx="34">
                  <c:v>9.7059499999999996</c:v>
                </c:pt>
                <c:pt idx="35">
                  <c:v>9.0205800000000007</c:v>
                </c:pt>
                <c:pt idx="36">
                  <c:v>11.07704</c:v>
                </c:pt>
                <c:pt idx="37">
                  <c:v>9.7258399999999998</c:v>
                </c:pt>
                <c:pt idx="38">
                  <c:v>8.3713899999999999</c:v>
                </c:pt>
                <c:pt idx="39">
                  <c:v>9.8294700000000006</c:v>
                </c:pt>
                <c:pt idx="40">
                  <c:v>11.180999999999999</c:v>
                </c:pt>
                <c:pt idx="41">
                  <c:v>12.800840000000001</c:v>
                </c:pt>
                <c:pt idx="42">
                  <c:v>14.798299999999999</c:v>
                </c:pt>
                <c:pt idx="43">
                  <c:v>15.77891</c:v>
                </c:pt>
                <c:pt idx="44">
                  <c:v>15.612880000000001</c:v>
                </c:pt>
                <c:pt idx="45">
                  <c:v>15.357329999999999</c:v>
                </c:pt>
                <c:pt idx="46">
                  <c:v>15.905709999999999</c:v>
                </c:pt>
                <c:pt idx="47">
                  <c:v>16.865639999999999</c:v>
                </c:pt>
              </c:numCache>
            </c:numRef>
          </c:val>
          <c:smooth val="0"/>
          <c:extLst>
            <c:ext xmlns:c16="http://schemas.microsoft.com/office/drawing/2014/chart" uri="{C3380CC4-5D6E-409C-BE32-E72D297353CC}">
              <c16:uniqueId val="{00000004-5F5D-4E4F-86BE-68104C44C94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F5D-4E4F-86BE-68104C44C94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17.617000000000001</c:v>
                </c:pt>
                <c:pt idx="1">
                  <c:v>17.427199999999999</c:v>
                </c:pt>
                <c:pt idx="2">
                  <c:v>17.5535</c:v>
                </c:pt>
                <c:pt idx="3">
                  <c:v>17.1479</c:v>
                </c:pt>
                <c:pt idx="4">
                  <c:v>16.642700000000001</c:v>
                </c:pt>
                <c:pt idx="5">
                  <c:v>17.289899999999999</c:v>
                </c:pt>
                <c:pt idx="6">
                  <c:v>17.918800000000001</c:v>
                </c:pt>
                <c:pt idx="7">
                  <c:v>18.520299999999999</c:v>
                </c:pt>
                <c:pt idx="8">
                  <c:v>18.104500000000002</c:v>
                </c:pt>
                <c:pt idx="9">
                  <c:v>17.358799999999999</c:v>
                </c:pt>
                <c:pt idx="10">
                  <c:v>16.207799999999999</c:v>
                </c:pt>
                <c:pt idx="11">
                  <c:v>15.9392</c:v>
                </c:pt>
                <c:pt idx="12">
                  <c:v>14.7776</c:v>
                </c:pt>
                <c:pt idx="13">
                  <c:v>14.6356</c:v>
                </c:pt>
                <c:pt idx="14">
                  <c:v>15.6381</c:v>
                </c:pt>
                <c:pt idx="15">
                  <c:v>16.096299999999999</c:v>
                </c:pt>
                <c:pt idx="16">
                  <c:v>16.012799999999999</c:v>
                </c:pt>
                <c:pt idx="17">
                  <c:v>16.894400000000001</c:v>
                </c:pt>
                <c:pt idx="18">
                  <c:v>17.091799999999999</c:v>
                </c:pt>
                <c:pt idx="19">
                  <c:v>17.2593</c:v>
                </c:pt>
                <c:pt idx="20">
                  <c:v>17.332799999999999</c:v>
                </c:pt>
                <c:pt idx="21">
                  <c:v>17.2623</c:v>
                </c:pt>
                <c:pt idx="22">
                  <c:v>17.430199999999999</c:v>
                </c:pt>
                <c:pt idx="23">
                  <c:v>17.606300000000001</c:v>
                </c:pt>
                <c:pt idx="24">
                  <c:v>16.578900000000001</c:v>
                </c:pt>
                <c:pt idx="25">
                  <c:v>16.014099999999999</c:v>
                </c:pt>
                <c:pt idx="26">
                  <c:v>16.653400000000001</c:v>
                </c:pt>
                <c:pt idx="27">
                  <c:v>17.465499999999999</c:v>
                </c:pt>
                <c:pt idx="28">
                  <c:v>17.778500000000001</c:v>
                </c:pt>
                <c:pt idx="29">
                  <c:v>18.396999999999998</c:v>
                </c:pt>
                <c:pt idx="30">
                  <c:v>18.730599999999999</c:v>
                </c:pt>
                <c:pt idx="31">
                  <c:v>19.427</c:v>
                </c:pt>
                <c:pt idx="32">
                  <c:v>19.723299999999998</c:v>
                </c:pt>
                <c:pt idx="33">
                  <c:v>19.2943</c:v>
                </c:pt>
                <c:pt idx="34">
                  <c:v>18.7043</c:v>
                </c:pt>
                <c:pt idx="35">
                  <c:v>17.7394</c:v>
                </c:pt>
                <c:pt idx="36">
                  <c:v>16.573599999999999</c:v>
                </c:pt>
                <c:pt idx="37">
                  <c:v>16.7971</c:v>
                </c:pt>
                <c:pt idx="38">
                  <c:v>17.7866</c:v>
                </c:pt>
                <c:pt idx="39">
                  <c:v>17.639399999999998</c:v>
                </c:pt>
                <c:pt idx="40">
                  <c:v>18.064399999999999</c:v>
                </c:pt>
                <c:pt idx="41">
                  <c:v>19.238399999999999</c:v>
                </c:pt>
                <c:pt idx="42">
                  <c:v>20.180199999999999</c:v>
                </c:pt>
                <c:pt idx="43">
                  <c:v>21.2761</c:v>
                </c:pt>
                <c:pt idx="44">
                  <c:v>22.327400000000001</c:v>
                </c:pt>
                <c:pt idx="45">
                  <c:v>22.812999999999999</c:v>
                </c:pt>
                <c:pt idx="46">
                  <c:v>22.7898</c:v>
                </c:pt>
                <c:pt idx="47">
                  <c:v>23.3323</c:v>
                </c:pt>
              </c:numCache>
            </c:numRef>
          </c:val>
          <c:smooth val="0"/>
          <c:extLst>
            <c:ext xmlns:c16="http://schemas.microsoft.com/office/drawing/2014/chart" uri="{C3380CC4-5D6E-409C-BE32-E72D297353CC}">
              <c16:uniqueId val="{00000006-5F5D-4E4F-86BE-68104C44C94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F5D-4E4F-86BE-68104C44C94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F5D-4E4F-86BE-68104C44C9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F5D-4E4F-86BE-68104C44C94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92.256770000000003</c:v>
                </c:pt>
                <c:pt idx="1">
                  <c:v>91.542879999999997</c:v>
                </c:pt>
                <c:pt idx="2">
                  <c:v>89.957170000000005</c:v>
                </c:pt>
                <c:pt idx="3">
                  <c:v>90.520769999999999</c:v>
                </c:pt>
                <c:pt idx="4">
                  <c:v>91.375209999999996</c:v>
                </c:pt>
                <c:pt idx="5">
                  <c:v>91.123249999999999</c:v>
                </c:pt>
                <c:pt idx="6">
                  <c:v>91.022199999999998</c:v>
                </c:pt>
                <c:pt idx="7">
                  <c:v>91.324770000000001</c:v>
                </c:pt>
                <c:pt idx="8">
                  <c:v>91.443259999999995</c:v>
                </c:pt>
                <c:pt idx="9">
                  <c:v>90.889889999999994</c:v>
                </c:pt>
                <c:pt idx="10">
                  <c:v>91.358350000000002</c:v>
                </c:pt>
                <c:pt idx="11">
                  <c:v>91.055700000000002</c:v>
                </c:pt>
                <c:pt idx="12">
                  <c:v>91.138040000000004</c:v>
                </c:pt>
                <c:pt idx="13">
                  <c:v>90.885360000000006</c:v>
                </c:pt>
                <c:pt idx="14">
                  <c:v>92.055729999999997</c:v>
                </c:pt>
                <c:pt idx="15">
                  <c:v>90.900999999999996</c:v>
                </c:pt>
                <c:pt idx="16">
                  <c:v>90.281700000000001</c:v>
                </c:pt>
                <c:pt idx="17">
                  <c:v>89.781909999999996</c:v>
                </c:pt>
                <c:pt idx="18">
                  <c:v>89.125500000000002</c:v>
                </c:pt>
                <c:pt idx="19">
                  <c:v>88.079899999999995</c:v>
                </c:pt>
                <c:pt idx="20">
                  <c:v>86.947289999999995</c:v>
                </c:pt>
                <c:pt idx="21">
                  <c:v>86.526679999999999</c:v>
                </c:pt>
                <c:pt idx="22">
                  <c:v>86.492109999999997</c:v>
                </c:pt>
                <c:pt idx="23">
                  <c:v>87.557379999999995</c:v>
                </c:pt>
                <c:pt idx="24">
                  <c:v>87.939880000000002</c:v>
                </c:pt>
                <c:pt idx="25">
                  <c:v>87.04674</c:v>
                </c:pt>
                <c:pt idx="26">
                  <c:v>86.826549999999997</c:v>
                </c:pt>
                <c:pt idx="27">
                  <c:v>86.990160000000003</c:v>
                </c:pt>
                <c:pt idx="28">
                  <c:v>86.319419999999994</c:v>
                </c:pt>
                <c:pt idx="29">
                  <c:v>85.797449999999998</c:v>
                </c:pt>
                <c:pt idx="30">
                  <c:v>85.535830000000004</c:v>
                </c:pt>
                <c:pt idx="31">
                  <c:v>84.713890000000006</c:v>
                </c:pt>
                <c:pt idx="32">
                  <c:v>84.735590000000002</c:v>
                </c:pt>
                <c:pt idx="33">
                  <c:v>84.845519999999993</c:v>
                </c:pt>
                <c:pt idx="34">
                  <c:v>85.215999999999994</c:v>
                </c:pt>
                <c:pt idx="35">
                  <c:v>85.749610000000004</c:v>
                </c:pt>
                <c:pt idx="36">
                  <c:v>85.980339999999998</c:v>
                </c:pt>
                <c:pt idx="37">
                  <c:v>85.927409999999995</c:v>
                </c:pt>
                <c:pt idx="38">
                  <c:v>86.584530000000001</c:v>
                </c:pt>
                <c:pt idx="39">
                  <c:v>88.128739999999993</c:v>
                </c:pt>
                <c:pt idx="40">
                  <c:v>87.858500000000006</c:v>
                </c:pt>
                <c:pt idx="41">
                  <c:v>87.432209999999998</c:v>
                </c:pt>
                <c:pt idx="42">
                  <c:v>87.471559999999997</c:v>
                </c:pt>
                <c:pt idx="43">
                  <c:v>88.193359999999998</c:v>
                </c:pt>
                <c:pt idx="44">
                  <c:v>87.813090000000003</c:v>
                </c:pt>
                <c:pt idx="45">
                  <c:v>87.535110000000003</c:v>
                </c:pt>
                <c:pt idx="46">
                  <c:v>88.693449999999999</c:v>
                </c:pt>
                <c:pt idx="47">
                  <c:v>89.393330000000006</c:v>
                </c:pt>
              </c:numCache>
            </c:numRef>
          </c:val>
          <c:smooth val="0"/>
          <c:extLst>
            <c:ext xmlns:c16="http://schemas.microsoft.com/office/drawing/2014/chart" uri="{C3380CC4-5D6E-409C-BE32-E72D297353CC}">
              <c16:uniqueId val="{0000000A-5F5D-4E4F-86BE-68104C44C94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22.729199999999999</c:v>
                </c:pt>
                <c:pt idx="1">
                  <c:v>22.757100000000001</c:v>
                </c:pt>
                <c:pt idx="2">
                  <c:v>22.766279999999998</c:v>
                </c:pt>
                <c:pt idx="3">
                  <c:v>22.777159999999999</c:v>
                </c:pt>
                <c:pt idx="4">
                  <c:v>22.77965</c:v>
                </c:pt>
                <c:pt idx="5">
                  <c:v>22.78</c:v>
                </c:pt>
                <c:pt idx="6">
                  <c:v>22.763249999999999</c:v>
                </c:pt>
                <c:pt idx="7">
                  <c:v>22.81259</c:v>
                </c:pt>
                <c:pt idx="8">
                  <c:v>23.092410000000001</c:v>
                </c:pt>
                <c:pt idx="9">
                  <c:v>23.061579999999999</c:v>
                </c:pt>
                <c:pt idx="10">
                  <c:v>23.032109999999999</c:v>
                </c:pt>
                <c:pt idx="11">
                  <c:v>23.010190000000001</c:v>
                </c:pt>
                <c:pt idx="12">
                  <c:v>22.938669999999998</c:v>
                </c:pt>
                <c:pt idx="13">
                  <c:v>23.034199999999998</c:v>
                </c:pt>
                <c:pt idx="14">
                  <c:v>23.044060000000002</c:v>
                </c:pt>
                <c:pt idx="15">
                  <c:v>23.026050000000001</c:v>
                </c:pt>
                <c:pt idx="16">
                  <c:v>23.017230000000001</c:v>
                </c:pt>
                <c:pt idx="17">
                  <c:v>23.01604</c:v>
                </c:pt>
                <c:pt idx="18">
                  <c:v>22.440200000000001</c:v>
                </c:pt>
                <c:pt idx="19">
                  <c:v>19.7836</c:v>
                </c:pt>
                <c:pt idx="20">
                  <c:v>22.928070000000002</c:v>
                </c:pt>
                <c:pt idx="21">
                  <c:v>22.932549999999999</c:v>
                </c:pt>
                <c:pt idx="22">
                  <c:v>22.953099999999999</c:v>
                </c:pt>
                <c:pt idx="23">
                  <c:v>22.936730000000001</c:v>
                </c:pt>
                <c:pt idx="24">
                  <c:v>23.016909999999999</c:v>
                </c:pt>
                <c:pt idx="25">
                  <c:v>22.946179999999998</c:v>
                </c:pt>
                <c:pt idx="26">
                  <c:v>23.04505</c:v>
                </c:pt>
                <c:pt idx="27">
                  <c:v>23.062840000000001</c:v>
                </c:pt>
                <c:pt idx="28">
                  <c:v>23.074079999999999</c:v>
                </c:pt>
                <c:pt idx="29">
                  <c:v>23.053989999999999</c:v>
                </c:pt>
                <c:pt idx="30">
                  <c:v>23.058070000000001</c:v>
                </c:pt>
                <c:pt idx="31">
                  <c:v>23.050640000000001</c:v>
                </c:pt>
                <c:pt idx="32">
                  <c:v>14.79631</c:v>
                </c:pt>
                <c:pt idx="33">
                  <c:v>0</c:v>
                </c:pt>
                <c:pt idx="34">
                  <c:v>1.2531000000000001</c:v>
                </c:pt>
                <c:pt idx="35">
                  <c:v>3.50223</c:v>
                </c:pt>
                <c:pt idx="36">
                  <c:v>5.22173</c:v>
                </c:pt>
                <c:pt idx="37">
                  <c:v>2.6541700000000001</c:v>
                </c:pt>
                <c:pt idx="38">
                  <c:v>2.61443</c:v>
                </c:pt>
                <c:pt idx="39">
                  <c:v>2.6357599999999999</c:v>
                </c:pt>
                <c:pt idx="40">
                  <c:v>2.6604000000000001</c:v>
                </c:pt>
                <c:pt idx="41">
                  <c:v>2.91439</c:v>
                </c:pt>
                <c:pt idx="42">
                  <c:v>3.3206000000000002</c:v>
                </c:pt>
                <c:pt idx="43">
                  <c:v>6.6327699999999998</c:v>
                </c:pt>
                <c:pt idx="44">
                  <c:v>17.27685</c:v>
                </c:pt>
                <c:pt idx="45">
                  <c:v>22.796700000000001</c:v>
                </c:pt>
                <c:pt idx="46">
                  <c:v>22.582519999999999</c:v>
                </c:pt>
                <c:pt idx="47">
                  <c:v>22.568629999999999</c:v>
                </c:pt>
              </c:numCache>
            </c:numRef>
          </c:val>
          <c:smooth val="0"/>
          <c:extLst>
            <c:ext xmlns:c16="http://schemas.microsoft.com/office/drawing/2014/chart" uri="{C3380CC4-5D6E-409C-BE32-E72D297353CC}">
              <c16:uniqueId val="{0000000B-5F5D-4E4F-86BE-68104C44C94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0.35370000000000001</c:v>
                </c:pt>
                <c:pt idx="1">
                  <c:v>0.33579999999999999</c:v>
                </c:pt>
                <c:pt idx="2">
                  <c:v>0.31890000000000002</c:v>
                </c:pt>
                <c:pt idx="3">
                  <c:v>0.31140000000000001</c:v>
                </c:pt>
                <c:pt idx="4">
                  <c:v>0.30630000000000002</c:v>
                </c:pt>
                <c:pt idx="5">
                  <c:v>0.30070000000000002</c:v>
                </c:pt>
                <c:pt idx="6">
                  <c:v>0.29020000000000001</c:v>
                </c:pt>
                <c:pt idx="7">
                  <c:v>0.26790000000000003</c:v>
                </c:pt>
                <c:pt idx="8">
                  <c:v>0.26450000000000001</c:v>
                </c:pt>
                <c:pt idx="9">
                  <c:v>0.26319999999999999</c:v>
                </c:pt>
                <c:pt idx="10">
                  <c:v>0.2596</c:v>
                </c:pt>
                <c:pt idx="11">
                  <c:v>0.25850000000000001</c:v>
                </c:pt>
                <c:pt idx="12">
                  <c:v>0.27260000000000001</c:v>
                </c:pt>
                <c:pt idx="13">
                  <c:v>0.28210000000000002</c:v>
                </c:pt>
                <c:pt idx="14">
                  <c:v>0.3569</c:v>
                </c:pt>
                <c:pt idx="15">
                  <c:v>0.35820000000000002</c:v>
                </c:pt>
                <c:pt idx="16">
                  <c:v>0.41199999999999998</c:v>
                </c:pt>
                <c:pt idx="17">
                  <c:v>0.48399999999999999</c:v>
                </c:pt>
                <c:pt idx="18">
                  <c:v>0.5554</c:v>
                </c:pt>
                <c:pt idx="19">
                  <c:v>0.74229999999999996</c:v>
                </c:pt>
                <c:pt idx="20">
                  <c:v>1.089</c:v>
                </c:pt>
                <c:pt idx="21">
                  <c:v>1.2584</c:v>
                </c:pt>
                <c:pt idx="22">
                  <c:v>1.2923</c:v>
                </c:pt>
                <c:pt idx="23">
                  <c:v>1.2732000000000001</c:v>
                </c:pt>
                <c:pt idx="24">
                  <c:v>1.2979000000000001</c:v>
                </c:pt>
                <c:pt idx="25">
                  <c:v>1.3052999999999999</c:v>
                </c:pt>
                <c:pt idx="26">
                  <c:v>1.2950999999999999</c:v>
                </c:pt>
                <c:pt idx="27">
                  <c:v>1.2914000000000001</c:v>
                </c:pt>
                <c:pt idx="28">
                  <c:v>1.3065</c:v>
                </c:pt>
                <c:pt idx="29">
                  <c:v>1.3075000000000001</c:v>
                </c:pt>
                <c:pt idx="30">
                  <c:v>1.3111999999999999</c:v>
                </c:pt>
                <c:pt idx="31">
                  <c:v>1.3240000000000001</c:v>
                </c:pt>
                <c:pt idx="32">
                  <c:v>1.3223</c:v>
                </c:pt>
                <c:pt idx="33">
                  <c:v>1.3431</c:v>
                </c:pt>
                <c:pt idx="34">
                  <c:v>1.3265</c:v>
                </c:pt>
                <c:pt idx="35">
                  <c:v>1.3594999999999999</c:v>
                </c:pt>
                <c:pt idx="36">
                  <c:v>1.3680000000000001</c:v>
                </c:pt>
                <c:pt idx="37">
                  <c:v>1.3734</c:v>
                </c:pt>
                <c:pt idx="38">
                  <c:v>1.3532999999999999</c:v>
                </c:pt>
                <c:pt idx="39">
                  <c:v>1.3393999999999999</c:v>
                </c:pt>
                <c:pt idx="40">
                  <c:v>1.3267</c:v>
                </c:pt>
                <c:pt idx="41">
                  <c:v>1.3083</c:v>
                </c:pt>
                <c:pt idx="42">
                  <c:v>1.2789999999999999</c:v>
                </c:pt>
                <c:pt idx="43">
                  <c:v>1.1389</c:v>
                </c:pt>
                <c:pt idx="44">
                  <c:v>0.78290000000000004</c:v>
                </c:pt>
                <c:pt idx="45">
                  <c:v>0.57969999999999999</c:v>
                </c:pt>
                <c:pt idx="46">
                  <c:v>0.46650000000000003</c:v>
                </c:pt>
                <c:pt idx="47">
                  <c:v>0.41920000000000002</c:v>
                </c:pt>
              </c:numCache>
            </c:numRef>
          </c:val>
          <c:smooth val="0"/>
          <c:extLst>
            <c:ext xmlns:c16="http://schemas.microsoft.com/office/drawing/2014/chart" uri="{C3380CC4-5D6E-409C-BE32-E72D297353CC}">
              <c16:uniqueId val="{0000000C-5F5D-4E4F-86BE-68104C44C94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5F5D-4E4F-86BE-68104C44C94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26.751100000000001</c:v>
                </c:pt>
                <c:pt idx="1">
                  <c:v>25.752949999999998</c:v>
                </c:pt>
                <c:pt idx="2">
                  <c:v>27.124929999999999</c:v>
                </c:pt>
                <c:pt idx="3">
                  <c:v>27.825479999999999</c:v>
                </c:pt>
                <c:pt idx="4">
                  <c:v>26.867550000000001</c:v>
                </c:pt>
                <c:pt idx="5">
                  <c:v>26.434200000000001</c:v>
                </c:pt>
                <c:pt idx="6">
                  <c:v>27.123909999999999</c:v>
                </c:pt>
                <c:pt idx="7">
                  <c:v>27.469329999999999</c:v>
                </c:pt>
                <c:pt idx="8">
                  <c:v>27.300619999999999</c:v>
                </c:pt>
                <c:pt idx="9">
                  <c:v>26.727260000000001</c:v>
                </c:pt>
                <c:pt idx="10">
                  <c:v>25.820930000000001</c:v>
                </c:pt>
                <c:pt idx="11">
                  <c:v>25.10623</c:v>
                </c:pt>
                <c:pt idx="12">
                  <c:v>24.717009999999998</c:v>
                </c:pt>
                <c:pt idx="13">
                  <c:v>24.162210000000002</c:v>
                </c:pt>
                <c:pt idx="14">
                  <c:v>23.941109999999998</c:v>
                </c:pt>
                <c:pt idx="15">
                  <c:v>24.117850000000001</c:v>
                </c:pt>
                <c:pt idx="16">
                  <c:v>24.53004</c:v>
                </c:pt>
                <c:pt idx="17">
                  <c:v>24.26089</c:v>
                </c:pt>
                <c:pt idx="18">
                  <c:v>25.798670000000001</c:v>
                </c:pt>
                <c:pt idx="19">
                  <c:v>25.45786</c:v>
                </c:pt>
                <c:pt idx="20">
                  <c:v>26.018899999999999</c:v>
                </c:pt>
                <c:pt idx="21">
                  <c:v>25.839729999999999</c:v>
                </c:pt>
                <c:pt idx="22">
                  <c:v>26.450810000000001</c:v>
                </c:pt>
                <c:pt idx="23">
                  <c:v>25.900600000000001</c:v>
                </c:pt>
                <c:pt idx="24">
                  <c:v>26.148119999999999</c:v>
                </c:pt>
                <c:pt idx="25">
                  <c:v>25.34215</c:v>
                </c:pt>
                <c:pt idx="26">
                  <c:v>25.03135</c:v>
                </c:pt>
                <c:pt idx="27">
                  <c:v>24.669090000000001</c:v>
                </c:pt>
                <c:pt idx="28">
                  <c:v>24.588730000000002</c:v>
                </c:pt>
                <c:pt idx="29">
                  <c:v>25.68094</c:v>
                </c:pt>
                <c:pt idx="30">
                  <c:v>26.366589999999999</c:v>
                </c:pt>
                <c:pt idx="31">
                  <c:v>26.211200000000002</c:v>
                </c:pt>
                <c:pt idx="32">
                  <c:v>25.761610000000001</c:v>
                </c:pt>
                <c:pt idx="33">
                  <c:v>26.010809999999999</c:v>
                </c:pt>
                <c:pt idx="34">
                  <c:v>24.840050000000002</c:v>
                </c:pt>
                <c:pt idx="35">
                  <c:v>23.677990000000001</c:v>
                </c:pt>
                <c:pt idx="36">
                  <c:v>23.71433</c:v>
                </c:pt>
                <c:pt idx="37">
                  <c:v>23.53689</c:v>
                </c:pt>
                <c:pt idx="38">
                  <c:v>23.35839</c:v>
                </c:pt>
                <c:pt idx="39">
                  <c:v>23.733319999999999</c:v>
                </c:pt>
                <c:pt idx="40">
                  <c:v>23.9453</c:v>
                </c:pt>
                <c:pt idx="41">
                  <c:v>24.621189999999999</c:v>
                </c:pt>
                <c:pt idx="42">
                  <c:v>25.44435</c:v>
                </c:pt>
                <c:pt idx="43">
                  <c:v>25.69042</c:v>
                </c:pt>
                <c:pt idx="44">
                  <c:v>24.687719999999999</c:v>
                </c:pt>
                <c:pt idx="45">
                  <c:v>26.238250000000001</c:v>
                </c:pt>
                <c:pt idx="46">
                  <c:v>26.268370000000001</c:v>
                </c:pt>
                <c:pt idx="47">
                  <c:v>26.32958</c:v>
                </c:pt>
              </c:numCache>
            </c:numRef>
          </c:val>
          <c:smooth val="0"/>
          <c:extLst>
            <c:ext xmlns:c16="http://schemas.microsoft.com/office/drawing/2014/chart" uri="{C3380CC4-5D6E-409C-BE32-E72D297353CC}">
              <c16:uniqueId val="{0000000E-5F5D-4E4F-86BE-68104C44C94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459.62990000000002</c:v>
                </c:pt>
                <c:pt idx="1">
                  <c:v>458.57186999999999</c:v>
                </c:pt>
                <c:pt idx="2">
                  <c:v>447.54701999999997</c:v>
                </c:pt>
                <c:pt idx="3">
                  <c:v>441.21370999999999</c:v>
                </c:pt>
                <c:pt idx="4">
                  <c:v>448.19564000000003</c:v>
                </c:pt>
                <c:pt idx="5">
                  <c:v>448.84967999999998</c:v>
                </c:pt>
                <c:pt idx="6">
                  <c:v>447.23311000000001</c:v>
                </c:pt>
                <c:pt idx="7">
                  <c:v>448.63411000000002</c:v>
                </c:pt>
                <c:pt idx="8">
                  <c:v>450.19560000000001</c:v>
                </c:pt>
                <c:pt idx="9">
                  <c:v>450.79807</c:v>
                </c:pt>
                <c:pt idx="10">
                  <c:v>451.42451999999997</c:v>
                </c:pt>
                <c:pt idx="11">
                  <c:v>444.01303000000001</c:v>
                </c:pt>
                <c:pt idx="12">
                  <c:v>453.88107000000002</c:v>
                </c:pt>
                <c:pt idx="13">
                  <c:v>455.25817999999998</c:v>
                </c:pt>
                <c:pt idx="14">
                  <c:v>457.58494000000002</c:v>
                </c:pt>
                <c:pt idx="15">
                  <c:v>458.21453000000002</c:v>
                </c:pt>
                <c:pt idx="16">
                  <c:v>453.56889999999999</c:v>
                </c:pt>
                <c:pt idx="17">
                  <c:v>444.19375000000002</c:v>
                </c:pt>
                <c:pt idx="18">
                  <c:v>450.47010999999998</c:v>
                </c:pt>
                <c:pt idx="19">
                  <c:v>449.50790999999998</c:v>
                </c:pt>
                <c:pt idx="20">
                  <c:v>438.29937999999999</c:v>
                </c:pt>
                <c:pt idx="21">
                  <c:v>447.24144000000001</c:v>
                </c:pt>
                <c:pt idx="22">
                  <c:v>432.27640000000002</c:v>
                </c:pt>
                <c:pt idx="23">
                  <c:v>441.13033000000001</c:v>
                </c:pt>
                <c:pt idx="24">
                  <c:v>422.48687999999999</c:v>
                </c:pt>
                <c:pt idx="25">
                  <c:v>432.43653999999998</c:v>
                </c:pt>
                <c:pt idx="26">
                  <c:v>446.13416999999998</c:v>
                </c:pt>
                <c:pt idx="27">
                  <c:v>459.15010999999998</c:v>
                </c:pt>
                <c:pt idx="28">
                  <c:v>456.57742999999999</c:v>
                </c:pt>
                <c:pt idx="29">
                  <c:v>456.90775000000002</c:v>
                </c:pt>
                <c:pt idx="30">
                  <c:v>451.32623000000001</c:v>
                </c:pt>
                <c:pt idx="31">
                  <c:v>452.33564999999999</c:v>
                </c:pt>
                <c:pt idx="32">
                  <c:v>433.77282000000002</c:v>
                </c:pt>
                <c:pt idx="33">
                  <c:v>431.67070000000001</c:v>
                </c:pt>
                <c:pt idx="34">
                  <c:v>418.52465999999998</c:v>
                </c:pt>
                <c:pt idx="35">
                  <c:v>413.41861</c:v>
                </c:pt>
                <c:pt idx="36">
                  <c:v>431.75085999999999</c:v>
                </c:pt>
                <c:pt idx="37">
                  <c:v>446.51490000000001</c:v>
                </c:pt>
                <c:pt idx="38">
                  <c:v>442.18781000000001</c:v>
                </c:pt>
                <c:pt idx="39">
                  <c:v>443.39944000000003</c:v>
                </c:pt>
                <c:pt idx="40">
                  <c:v>447.59978000000001</c:v>
                </c:pt>
                <c:pt idx="41">
                  <c:v>451.46462000000002</c:v>
                </c:pt>
                <c:pt idx="42">
                  <c:v>443.70830000000001</c:v>
                </c:pt>
                <c:pt idx="43">
                  <c:v>459.59149000000002</c:v>
                </c:pt>
                <c:pt idx="44">
                  <c:v>456.49329</c:v>
                </c:pt>
                <c:pt idx="45">
                  <c:v>459.41658000000001</c:v>
                </c:pt>
                <c:pt idx="46">
                  <c:v>462.05547999999999</c:v>
                </c:pt>
                <c:pt idx="47">
                  <c:v>460.02141</c:v>
                </c:pt>
              </c:numCache>
            </c:numRef>
          </c:val>
          <c:smooth val="0"/>
          <c:extLst>
            <c:ext xmlns:c16="http://schemas.microsoft.com/office/drawing/2014/chart" uri="{C3380CC4-5D6E-409C-BE32-E72D297353CC}">
              <c16:uniqueId val="{0000000F-5F5D-4E4F-86BE-68104C44C94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11.7011</c:v>
                </c:pt>
                <c:pt idx="1">
                  <c:v>11.288399999999999</c:v>
                </c:pt>
                <c:pt idx="2">
                  <c:v>11.1067</c:v>
                </c:pt>
                <c:pt idx="3">
                  <c:v>11.0382</c:v>
                </c:pt>
                <c:pt idx="4">
                  <c:v>11.172499999999999</c:v>
                </c:pt>
                <c:pt idx="5">
                  <c:v>11.314</c:v>
                </c:pt>
                <c:pt idx="6">
                  <c:v>11.5641</c:v>
                </c:pt>
                <c:pt idx="7">
                  <c:v>11.787699999999999</c:v>
                </c:pt>
                <c:pt idx="8">
                  <c:v>11.6768</c:v>
                </c:pt>
                <c:pt idx="9">
                  <c:v>11.4291</c:v>
                </c:pt>
                <c:pt idx="10">
                  <c:v>10.8424</c:v>
                </c:pt>
                <c:pt idx="11">
                  <c:v>10.353</c:v>
                </c:pt>
                <c:pt idx="12">
                  <c:v>10.100300000000001</c:v>
                </c:pt>
                <c:pt idx="13">
                  <c:v>10.0303</c:v>
                </c:pt>
                <c:pt idx="14">
                  <c:v>10.0364</c:v>
                </c:pt>
                <c:pt idx="15">
                  <c:v>10.083600000000001</c:v>
                </c:pt>
                <c:pt idx="16">
                  <c:v>10.452999999999999</c:v>
                </c:pt>
                <c:pt idx="17">
                  <c:v>10.713100000000001</c:v>
                </c:pt>
                <c:pt idx="18">
                  <c:v>10.697100000000001</c:v>
                </c:pt>
                <c:pt idx="19">
                  <c:v>10.818199999999999</c:v>
                </c:pt>
                <c:pt idx="20">
                  <c:v>10.8362</c:v>
                </c:pt>
                <c:pt idx="21">
                  <c:v>11.094099999999999</c:v>
                </c:pt>
                <c:pt idx="22">
                  <c:v>11.420500000000001</c:v>
                </c:pt>
                <c:pt idx="23">
                  <c:v>11.5318</c:v>
                </c:pt>
                <c:pt idx="24">
                  <c:v>11.3604</c:v>
                </c:pt>
                <c:pt idx="25">
                  <c:v>11.0634</c:v>
                </c:pt>
                <c:pt idx="26">
                  <c:v>10.861000000000001</c:v>
                </c:pt>
                <c:pt idx="27">
                  <c:v>10.7799</c:v>
                </c:pt>
                <c:pt idx="28">
                  <c:v>11.160500000000001</c:v>
                </c:pt>
                <c:pt idx="29">
                  <c:v>11.7186</c:v>
                </c:pt>
                <c:pt idx="30">
                  <c:v>11.8911</c:v>
                </c:pt>
                <c:pt idx="31">
                  <c:v>11.6998</c:v>
                </c:pt>
                <c:pt idx="32">
                  <c:v>11.5006</c:v>
                </c:pt>
                <c:pt idx="33">
                  <c:v>11.3857</c:v>
                </c:pt>
                <c:pt idx="34">
                  <c:v>11.272600000000001</c:v>
                </c:pt>
                <c:pt idx="35">
                  <c:v>10.801399999999999</c:v>
                </c:pt>
                <c:pt idx="36">
                  <c:v>10.421099999999999</c:v>
                </c:pt>
                <c:pt idx="37">
                  <c:v>10.4838</c:v>
                </c:pt>
                <c:pt idx="38">
                  <c:v>10.433</c:v>
                </c:pt>
                <c:pt idx="39">
                  <c:v>10.5093</c:v>
                </c:pt>
                <c:pt idx="40">
                  <c:v>10.712899999999999</c:v>
                </c:pt>
                <c:pt idx="41">
                  <c:v>11.2296</c:v>
                </c:pt>
                <c:pt idx="42">
                  <c:v>11.581899999999999</c:v>
                </c:pt>
                <c:pt idx="43">
                  <c:v>11.950699999999999</c:v>
                </c:pt>
                <c:pt idx="44">
                  <c:v>11.865</c:v>
                </c:pt>
                <c:pt idx="45">
                  <c:v>11.828900000000001</c:v>
                </c:pt>
                <c:pt idx="46">
                  <c:v>11.7035</c:v>
                </c:pt>
                <c:pt idx="47">
                  <c:v>11.498699999999999</c:v>
                </c:pt>
              </c:numCache>
            </c:numRef>
          </c:val>
          <c:smooth val="0"/>
          <c:extLst>
            <c:ext xmlns:c16="http://schemas.microsoft.com/office/drawing/2014/chart" uri="{C3380CC4-5D6E-409C-BE32-E72D297353CC}">
              <c16:uniqueId val="{00000010-5F5D-4E4F-86BE-68104C44C94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153.90329</c:v>
                </c:pt>
                <c:pt idx="1">
                  <c:v>151.55653000000001</c:v>
                </c:pt>
                <c:pt idx="2">
                  <c:v>154.32568000000001</c:v>
                </c:pt>
                <c:pt idx="3">
                  <c:v>154.50509</c:v>
                </c:pt>
                <c:pt idx="4">
                  <c:v>152.73420999999999</c:v>
                </c:pt>
                <c:pt idx="5">
                  <c:v>155.41898</c:v>
                </c:pt>
                <c:pt idx="6">
                  <c:v>155.16664</c:v>
                </c:pt>
                <c:pt idx="7">
                  <c:v>153.29152999999999</c:v>
                </c:pt>
                <c:pt idx="8">
                  <c:v>156.77790999999999</c:v>
                </c:pt>
                <c:pt idx="9">
                  <c:v>157.92348999999999</c:v>
                </c:pt>
                <c:pt idx="10">
                  <c:v>158.29122000000001</c:v>
                </c:pt>
                <c:pt idx="11">
                  <c:v>154.11917</c:v>
                </c:pt>
                <c:pt idx="12">
                  <c:v>144.24988999999999</c:v>
                </c:pt>
                <c:pt idx="13">
                  <c:v>150.67632</c:v>
                </c:pt>
                <c:pt idx="14">
                  <c:v>151.36751000000001</c:v>
                </c:pt>
                <c:pt idx="15">
                  <c:v>142.49592999999999</c:v>
                </c:pt>
                <c:pt idx="16">
                  <c:v>146.29098999999999</c:v>
                </c:pt>
                <c:pt idx="17">
                  <c:v>146.072</c:v>
                </c:pt>
                <c:pt idx="18">
                  <c:v>146.65305000000001</c:v>
                </c:pt>
                <c:pt idx="19">
                  <c:v>149.62056000000001</c:v>
                </c:pt>
                <c:pt idx="20">
                  <c:v>150.58448000000001</c:v>
                </c:pt>
                <c:pt idx="21">
                  <c:v>149.37398999999999</c:v>
                </c:pt>
                <c:pt idx="22">
                  <c:v>149.62808999999999</c:v>
                </c:pt>
                <c:pt idx="23">
                  <c:v>152.1524</c:v>
                </c:pt>
                <c:pt idx="24">
                  <c:v>150.99339000000001</c:v>
                </c:pt>
                <c:pt idx="25">
                  <c:v>149.68771000000001</c:v>
                </c:pt>
                <c:pt idx="26">
                  <c:v>147.36602999999999</c:v>
                </c:pt>
                <c:pt idx="27">
                  <c:v>144.66088999999999</c:v>
                </c:pt>
                <c:pt idx="28">
                  <c:v>153.10048</c:v>
                </c:pt>
                <c:pt idx="29">
                  <c:v>153.05527000000001</c:v>
                </c:pt>
                <c:pt idx="30">
                  <c:v>152.351</c:v>
                </c:pt>
                <c:pt idx="31">
                  <c:v>149.20303000000001</c:v>
                </c:pt>
                <c:pt idx="32">
                  <c:v>40.493679999999998</c:v>
                </c:pt>
                <c:pt idx="33">
                  <c:v>84.545950000000005</c:v>
                </c:pt>
                <c:pt idx="34">
                  <c:v>130.97083000000001</c:v>
                </c:pt>
                <c:pt idx="35">
                  <c:v>137.47404</c:v>
                </c:pt>
                <c:pt idx="36">
                  <c:v>132.74428</c:v>
                </c:pt>
                <c:pt idx="37">
                  <c:v>140.01052999999999</c:v>
                </c:pt>
                <c:pt idx="38">
                  <c:v>149.54399000000001</c:v>
                </c:pt>
                <c:pt idx="39">
                  <c:v>154.54021</c:v>
                </c:pt>
                <c:pt idx="40">
                  <c:v>156.76829000000001</c:v>
                </c:pt>
                <c:pt idx="41">
                  <c:v>158.82864000000001</c:v>
                </c:pt>
                <c:pt idx="42">
                  <c:v>151.89702</c:v>
                </c:pt>
                <c:pt idx="43">
                  <c:v>151.83716999999999</c:v>
                </c:pt>
                <c:pt idx="44">
                  <c:v>152.09348</c:v>
                </c:pt>
                <c:pt idx="45">
                  <c:v>147.09447</c:v>
                </c:pt>
                <c:pt idx="46">
                  <c:v>140.20180999999999</c:v>
                </c:pt>
                <c:pt idx="47">
                  <c:v>149.13050999999999</c:v>
                </c:pt>
              </c:numCache>
            </c:numRef>
          </c:val>
          <c:smooth val="0"/>
          <c:extLst>
            <c:ext xmlns:c16="http://schemas.microsoft.com/office/drawing/2014/chart" uri="{C3380CC4-5D6E-409C-BE32-E72D297353CC}">
              <c16:uniqueId val="{00000011-5F5D-4E4F-86BE-68104C44C94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17.65896</c:v>
                </c:pt>
                <c:pt idx="1">
                  <c:v>17.784669999999998</c:v>
                </c:pt>
                <c:pt idx="2">
                  <c:v>18.539010000000001</c:v>
                </c:pt>
                <c:pt idx="3">
                  <c:v>18.273499999999999</c:v>
                </c:pt>
                <c:pt idx="4">
                  <c:v>18.156880000000001</c:v>
                </c:pt>
                <c:pt idx="5">
                  <c:v>18.233519999999999</c:v>
                </c:pt>
                <c:pt idx="6">
                  <c:v>18.210930000000001</c:v>
                </c:pt>
                <c:pt idx="7">
                  <c:v>18.380520000000001</c:v>
                </c:pt>
                <c:pt idx="8">
                  <c:v>18.340070000000001</c:v>
                </c:pt>
                <c:pt idx="9">
                  <c:v>17.91469</c:v>
                </c:pt>
                <c:pt idx="10">
                  <c:v>18.002230000000001</c:v>
                </c:pt>
                <c:pt idx="11">
                  <c:v>18.293030000000002</c:v>
                </c:pt>
                <c:pt idx="12">
                  <c:v>17.406359999999999</c:v>
                </c:pt>
                <c:pt idx="13">
                  <c:v>17.312570000000001</c:v>
                </c:pt>
                <c:pt idx="14">
                  <c:v>17.37716</c:v>
                </c:pt>
                <c:pt idx="15">
                  <c:v>17.638809999999999</c:v>
                </c:pt>
                <c:pt idx="16">
                  <c:v>18.121949999999998</c:v>
                </c:pt>
                <c:pt idx="17">
                  <c:v>18.261939999999999</c:v>
                </c:pt>
                <c:pt idx="18">
                  <c:v>18.18638</c:v>
                </c:pt>
                <c:pt idx="19">
                  <c:v>18.156590000000001</c:v>
                </c:pt>
                <c:pt idx="20">
                  <c:v>18.473510000000001</c:v>
                </c:pt>
                <c:pt idx="21">
                  <c:v>18.3215</c:v>
                </c:pt>
                <c:pt idx="22">
                  <c:v>17.7483</c:v>
                </c:pt>
                <c:pt idx="23">
                  <c:v>17.741389999999999</c:v>
                </c:pt>
                <c:pt idx="24">
                  <c:v>17.965810000000001</c:v>
                </c:pt>
                <c:pt idx="25">
                  <c:v>17.867540000000002</c:v>
                </c:pt>
                <c:pt idx="26">
                  <c:v>17.374770000000002</c:v>
                </c:pt>
                <c:pt idx="27">
                  <c:v>17.25488</c:v>
                </c:pt>
                <c:pt idx="28">
                  <c:v>17.49832</c:v>
                </c:pt>
                <c:pt idx="29">
                  <c:v>18.160209999999999</c:v>
                </c:pt>
                <c:pt idx="30">
                  <c:v>18.26097</c:v>
                </c:pt>
                <c:pt idx="31">
                  <c:v>18.264189999999999</c:v>
                </c:pt>
                <c:pt idx="32">
                  <c:v>18.221080000000001</c:v>
                </c:pt>
                <c:pt idx="33">
                  <c:v>17.75733</c:v>
                </c:pt>
                <c:pt idx="34">
                  <c:v>18.226120000000002</c:v>
                </c:pt>
                <c:pt idx="35">
                  <c:v>17.65953</c:v>
                </c:pt>
                <c:pt idx="36">
                  <c:v>15.84646</c:v>
                </c:pt>
                <c:pt idx="37">
                  <c:v>14.489229999999999</c:v>
                </c:pt>
                <c:pt idx="38">
                  <c:v>14.402329999999999</c:v>
                </c:pt>
                <c:pt idx="39">
                  <c:v>14.42348</c:v>
                </c:pt>
                <c:pt idx="40">
                  <c:v>17.30368</c:v>
                </c:pt>
                <c:pt idx="41">
                  <c:v>18.286280000000001</c:v>
                </c:pt>
                <c:pt idx="42">
                  <c:v>17.884229999999999</c:v>
                </c:pt>
                <c:pt idx="43">
                  <c:v>18.065149999999999</c:v>
                </c:pt>
                <c:pt idx="44">
                  <c:v>18.452760000000001</c:v>
                </c:pt>
                <c:pt idx="45">
                  <c:v>18.396159999999998</c:v>
                </c:pt>
                <c:pt idx="46">
                  <c:v>17.952819999999999</c:v>
                </c:pt>
                <c:pt idx="47">
                  <c:v>17.731249999999999</c:v>
                </c:pt>
              </c:numCache>
            </c:numRef>
          </c:val>
          <c:smooth val="0"/>
          <c:extLst>
            <c:ext xmlns:c16="http://schemas.microsoft.com/office/drawing/2014/chart" uri="{C3380CC4-5D6E-409C-BE32-E72D297353CC}">
              <c16:uniqueId val="{00000012-5F5D-4E4F-86BE-68104C44C94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F5D-4E4F-86BE-68104C44C94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F5D-4E4F-86BE-68104C44C94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14.030900000000001</c:v>
                </c:pt>
                <c:pt idx="1">
                  <c:v>14.0977</c:v>
                </c:pt>
                <c:pt idx="2">
                  <c:v>14.5115</c:v>
                </c:pt>
                <c:pt idx="3">
                  <c:v>14.210800000000001</c:v>
                </c:pt>
                <c:pt idx="4">
                  <c:v>13.9316</c:v>
                </c:pt>
                <c:pt idx="5">
                  <c:v>13.9245</c:v>
                </c:pt>
                <c:pt idx="6">
                  <c:v>14.1881</c:v>
                </c:pt>
                <c:pt idx="7">
                  <c:v>13.385300000000001</c:v>
                </c:pt>
                <c:pt idx="8">
                  <c:v>13.870799999999999</c:v>
                </c:pt>
                <c:pt idx="9">
                  <c:v>13.3825</c:v>
                </c:pt>
                <c:pt idx="10">
                  <c:v>13.368399999999999</c:v>
                </c:pt>
                <c:pt idx="11">
                  <c:v>12.877000000000001</c:v>
                </c:pt>
                <c:pt idx="12">
                  <c:v>12.563800000000001</c:v>
                </c:pt>
                <c:pt idx="13">
                  <c:v>12.4396</c:v>
                </c:pt>
                <c:pt idx="14">
                  <c:v>12.4048</c:v>
                </c:pt>
                <c:pt idx="15">
                  <c:v>11.929399999999999</c:v>
                </c:pt>
                <c:pt idx="16">
                  <c:v>11.6149</c:v>
                </c:pt>
                <c:pt idx="17">
                  <c:v>12.3545</c:v>
                </c:pt>
                <c:pt idx="18">
                  <c:v>12.8786</c:v>
                </c:pt>
                <c:pt idx="19">
                  <c:v>12.3904</c:v>
                </c:pt>
                <c:pt idx="20">
                  <c:v>12.3096</c:v>
                </c:pt>
                <c:pt idx="21">
                  <c:v>12.4779</c:v>
                </c:pt>
                <c:pt idx="22">
                  <c:v>12.4458</c:v>
                </c:pt>
                <c:pt idx="23">
                  <c:v>13.436299999999999</c:v>
                </c:pt>
                <c:pt idx="24">
                  <c:v>13.3025</c:v>
                </c:pt>
                <c:pt idx="25">
                  <c:v>13.7845</c:v>
                </c:pt>
                <c:pt idx="26">
                  <c:v>14.0528</c:v>
                </c:pt>
                <c:pt idx="27">
                  <c:v>13.931800000000001</c:v>
                </c:pt>
                <c:pt idx="28">
                  <c:v>13.9422</c:v>
                </c:pt>
                <c:pt idx="29">
                  <c:v>14.4549</c:v>
                </c:pt>
                <c:pt idx="30">
                  <c:v>14.261799999999999</c:v>
                </c:pt>
                <c:pt idx="31">
                  <c:v>13.4986</c:v>
                </c:pt>
                <c:pt idx="32">
                  <c:v>15.1989</c:v>
                </c:pt>
                <c:pt idx="33">
                  <c:v>15.096</c:v>
                </c:pt>
                <c:pt idx="34">
                  <c:v>14.5183</c:v>
                </c:pt>
                <c:pt idx="35">
                  <c:v>13.966699999999999</c:v>
                </c:pt>
                <c:pt idx="36">
                  <c:v>13.915800000000001</c:v>
                </c:pt>
                <c:pt idx="37">
                  <c:v>13.9823</c:v>
                </c:pt>
                <c:pt idx="38">
                  <c:v>14.5168</c:v>
                </c:pt>
                <c:pt idx="39">
                  <c:v>13.9337</c:v>
                </c:pt>
                <c:pt idx="40">
                  <c:v>12.9221</c:v>
                </c:pt>
                <c:pt idx="41">
                  <c:v>13.990399999999999</c:v>
                </c:pt>
                <c:pt idx="42">
                  <c:v>15.829499999999999</c:v>
                </c:pt>
                <c:pt idx="43">
                  <c:v>17.106400000000001</c:v>
                </c:pt>
                <c:pt idx="44">
                  <c:v>16.718499999999999</c:v>
                </c:pt>
                <c:pt idx="45">
                  <c:v>16.216100000000001</c:v>
                </c:pt>
                <c:pt idx="46">
                  <c:v>17.055199999999999</c:v>
                </c:pt>
                <c:pt idx="47">
                  <c:v>16.744299999999999</c:v>
                </c:pt>
              </c:numCache>
            </c:numRef>
          </c:val>
          <c:smooth val="0"/>
          <c:extLst>
            <c:ext xmlns:c16="http://schemas.microsoft.com/office/drawing/2014/chart" uri="{C3380CC4-5D6E-409C-BE32-E72D297353CC}">
              <c16:uniqueId val="{00000015-5F5D-4E4F-86BE-68104C44C94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4.87432</c:v>
                </c:pt>
                <c:pt idx="1">
                  <c:v>4.8196199999999996</c:v>
                </c:pt>
                <c:pt idx="2">
                  <c:v>4.7554999999999996</c:v>
                </c:pt>
                <c:pt idx="3">
                  <c:v>4.8346900000000002</c:v>
                </c:pt>
                <c:pt idx="4">
                  <c:v>4.5296200000000004</c:v>
                </c:pt>
                <c:pt idx="5">
                  <c:v>4.6091899999999999</c:v>
                </c:pt>
                <c:pt idx="6">
                  <c:v>4.5647799999999998</c:v>
                </c:pt>
                <c:pt idx="7">
                  <c:v>4.5678400000000003</c:v>
                </c:pt>
                <c:pt idx="8">
                  <c:v>4.79833</c:v>
                </c:pt>
                <c:pt idx="9">
                  <c:v>4.8299300000000001</c:v>
                </c:pt>
                <c:pt idx="10">
                  <c:v>4.7274900000000004</c:v>
                </c:pt>
                <c:pt idx="11">
                  <c:v>4.8667600000000002</c:v>
                </c:pt>
                <c:pt idx="12">
                  <c:v>4.4067600000000002</c:v>
                </c:pt>
                <c:pt idx="13">
                  <c:v>4.3952400000000003</c:v>
                </c:pt>
                <c:pt idx="14">
                  <c:v>4.3930999999999996</c:v>
                </c:pt>
                <c:pt idx="15">
                  <c:v>4.3988100000000001</c:v>
                </c:pt>
                <c:pt idx="16">
                  <c:v>4.4067800000000004</c:v>
                </c:pt>
                <c:pt idx="17">
                  <c:v>4.4326800000000004</c:v>
                </c:pt>
                <c:pt idx="18">
                  <c:v>4.4099599999999999</c:v>
                </c:pt>
                <c:pt idx="19">
                  <c:v>4.4347000000000003</c:v>
                </c:pt>
                <c:pt idx="20">
                  <c:v>4.4338800000000003</c:v>
                </c:pt>
                <c:pt idx="21">
                  <c:v>4.4354300000000002</c:v>
                </c:pt>
                <c:pt idx="22">
                  <c:v>4.49343</c:v>
                </c:pt>
                <c:pt idx="23">
                  <c:v>4.5105899999999997</c:v>
                </c:pt>
                <c:pt idx="24">
                  <c:v>4.3566500000000001</c:v>
                </c:pt>
                <c:pt idx="25">
                  <c:v>4.3599600000000001</c:v>
                </c:pt>
                <c:pt idx="26">
                  <c:v>4.6268099999999999</c:v>
                </c:pt>
                <c:pt idx="27">
                  <c:v>4.6934300000000002</c:v>
                </c:pt>
                <c:pt idx="28">
                  <c:v>4.7913199999999998</c:v>
                </c:pt>
                <c:pt idx="29">
                  <c:v>4.6841799999999996</c:v>
                </c:pt>
                <c:pt idx="30">
                  <c:v>4.75129</c:v>
                </c:pt>
                <c:pt idx="31">
                  <c:v>4.5743900000000002</c:v>
                </c:pt>
                <c:pt idx="32">
                  <c:v>4.5609200000000003</c:v>
                </c:pt>
                <c:pt idx="33">
                  <c:v>4.6442800000000002</c:v>
                </c:pt>
                <c:pt idx="34">
                  <c:v>4.9083300000000003</c:v>
                </c:pt>
                <c:pt idx="35">
                  <c:v>4.9523900000000003</c:v>
                </c:pt>
                <c:pt idx="36">
                  <c:v>4.7903000000000002</c:v>
                </c:pt>
                <c:pt idx="37">
                  <c:v>4.4505999999999997</c:v>
                </c:pt>
                <c:pt idx="38">
                  <c:v>4.4531999999999998</c:v>
                </c:pt>
                <c:pt idx="39">
                  <c:v>4.4543200000000001</c:v>
                </c:pt>
                <c:pt idx="40">
                  <c:v>4.4702000000000002</c:v>
                </c:pt>
                <c:pt idx="41">
                  <c:v>4.4596299999999998</c:v>
                </c:pt>
                <c:pt idx="42">
                  <c:v>4.4543699999999999</c:v>
                </c:pt>
                <c:pt idx="43">
                  <c:v>4.75664</c:v>
                </c:pt>
                <c:pt idx="44">
                  <c:v>4.7637499999999999</c:v>
                </c:pt>
                <c:pt idx="45">
                  <c:v>4.8257599999999998</c:v>
                </c:pt>
                <c:pt idx="46">
                  <c:v>4.7941799999999999</c:v>
                </c:pt>
                <c:pt idx="47">
                  <c:v>4.7843200000000001</c:v>
                </c:pt>
              </c:numCache>
            </c:numRef>
          </c:val>
          <c:smooth val="0"/>
          <c:extLst>
            <c:ext xmlns:c16="http://schemas.microsoft.com/office/drawing/2014/chart" uri="{C3380CC4-5D6E-409C-BE32-E72D297353CC}">
              <c16:uniqueId val="{00000016-5F5D-4E4F-86BE-68104C44C94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F5D-4E4F-86BE-68104C44C94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F5D-4E4F-86BE-68104C44C94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5F5D-4E4F-86BE-68104C44C94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285.3</c:v>
                </c:pt>
                <c:pt idx="1">
                  <c:v>284.92</c:v>
                </c:pt>
                <c:pt idx="2">
                  <c:v>285.55</c:v>
                </c:pt>
                <c:pt idx="3">
                  <c:v>276.43</c:v>
                </c:pt>
                <c:pt idx="4">
                  <c:v>273.55</c:v>
                </c:pt>
                <c:pt idx="5">
                  <c:v>276.41000000000003</c:v>
                </c:pt>
                <c:pt idx="6">
                  <c:v>270.43</c:v>
                </c:pt>
                <c:pt idx="7">
                  <c:v>274.2</c:v>
                </c:pt>
                <c:pt idx="8">
                  <c:v>282.32</c:v>
                </c:pt>
                <c:pt idx="9">
                  <c:v>281.02999999999997</c:v>
                </c:pt>
                <c:pt idx="10">
                  <c:v>283.22000000000003</c:v>
                </c:pt>
                <c:pt idx="11">
                  <c:v>284.39</c:v>
                </c:pt>
                <c:pt idx="12">
                  <c:v>277.14999999999998</c:v>
                </c:pt>
                <c:pt idx="13">
                  <c:v>270</c:v>
                </c:pt>
                <c:pt idx="14">
                  <c:v>266.08</c:v>
                </c:pt>
                <c:pt idx="15">
                  <c:v>264.08999999999997</c:v>
                </c:pt>
                <c:pt idx="16">
                  <c:v>268.75</c:v>
                </c:pt>
                <c:pt idx="17">
                  <c:v>270.01</c:v>
                </c:pt>
                <c:pt idx="18">
                  <c:v>263.99</c:v>
                </c:pt>
                <c:pt idx="19">
                  <c:v>265.35000000000002</c:v>
                </c:pt>
                <c:pt idx="20">
                  <c:v>270.33</c:v>
                </c:pt>
                <c:pt idx="21">
                  <c:v>273.07</c:v>
                </c:pt>
                <c:pt idx="22">
                  <c:v>272.33</c:v>
                </c:pt>
                <c:pt idx="23">
                  <c:v>265.95</c:v>
                </c:pt>
                <c:pt idx="24">
                  <c:v>262.13</c:v>
                </c:pt>
                <c:pt idx="25">
                  <c:v>259.02</c:v>
                </c:pt>
                <c:pt idx="26">
                  <c:v>244.38</c:v>
                </c:pt>
                <c:pt idx="27">
                  <c:v>273.39999999999998</c:v>
                </c:pt>
                <c:pt idx="28">
                  <c:v>276.12</c:v>
                </c:pt>
                <c:pt idx="29">
                  <c:v>272.91000000000003</c:v>
                </c:pt>
                <c:pt idx="30">
                  <c:v>272.69</c:v>
                </c:pt>
                <c:pt idx="31">
                  <c:v>274.06</c:v>
                </c:pt>
                <c:pt idx="32">
                  <c:v>273.05</c:v>
                </c:pt>
                <c:pt idx="33">
                  <c:v>271.02</c:v>
                </c:pt>
                <c:pt idx="34">
                  <c:v>275.83</c:v>
                </c:pt>
                <c:pt idx="35">
                  <c:v>278.52999999999997</c:v>
                </c:pt>
                <c:pt idx="36">
                  <c:v>279.11</c:v>
                </c:pt>
                <c:pt idx="37">
                  <c:v>270.26</c:v>
                </c:pt>
                <c:pt idx="38">
                  <c:v>265.08999999999997</c:v>
                </c:pt>
                <c:pt idx="39">
                  <c:v>265.92</c:v>
                </c:pt>
                <c:pt idx="40">
                  <c:v>270.89999999999998</c:v>
                </c:pt>
                <c:pt idx="41">
                  <c:v>278.91000000000003</c:v>
                </c:pt>
                <c:pt idx="42">
                  <c:v>279.33999999999997</c:v>
                </c:pt>
                <c:pt idx="43">
                  <c:v>277.93</c:v>
                </c:pt>
                <c:pt idx="44">
                  <c:v>279.16000000000003</c:v>
                </c:pt>
                <c:pt idx="45">
                  <c:v>280.57</c:v>
                </c:pt>
                <c:pt idx="46">
                  <c:v>282.27</c:v>
                </c:pt>
                <c:pt idx="47">
                  <c:v>286.37</c:v>
                </c:pt>
              </c:numCache>
            </c:numRef>
          </c:val>
          <c:smooth val="0"/>
          <c:extLst>
            <c:ext xmlns:c16="http://schemas.microsoft.com/office/drawing/2014/chart" uri="{C3380CC4-5D6E-409C-BE32-E72D297353CC}">
              <c16:uniqueId val="{0000001A-5F5D-4E4F-86BE-68104C44C94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F5D-4E4F-86BE-68104C44C94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39.984999999999999</c:v>
                </c:pt>
                <c:pt idx="1">
                  <c:v>39.99</c:v>
                </c:pt>
                <c:pt idx="2">
                  <c:v>39.871000000000002</c:v>
                </c:pt>
                <c:pt idx="3">
                  <c:v>38.494</c:v>
                </c:pt>
                <c:pt idx="4">
                  <c:v>39.951999999999998</c:v>
                </c:pt>
                <c:pt idx="5">
                  <c:v>39.878</c:v>
                </c:pt>
                <c:pt idx="6">
                  <c:v>39.424999999999997</c:v>
                </c:pt>
                <c:pt idx="7">
                  <c:v>39.546999999999997</c:v>
                </c:pt>
                <c:pt idx="8">
                  <c:v>39.430999999999997</c:v>
                </c:pt>
                <c:pt idx="9">
                  <c:v>39.603999999999999</c:v>
                </c:pt>
                <c:pt idx="10">
                  <c:v>39.521999999999998</c:v>
                </c:pt>
                <c:pt idx="11">
                  <c:v>39.862000000000002</c:v>
                </c:pt>
                <c:pt idx="12">
                  <c:v>39.786000000000001</c:v>
                </c:pt>
                <c:pt idx="13">
                  <c:v>38.82</c:v>
                </c:pt>
                <c:pt idx="14">
                  <c:v>38.771000000000001</c:v>
                </c:pt>
                <c:pt idx="15">
                  <c:v>39.255000000000003</c:v>
                </c:pt>
                <c:pt idx="16">
                  <c:v>37.470999999999997</c:v>
                </c:pt>
                <c:pt idx="17">
                  <c:v>36.048999999999999</c:v>
                </c:pt>
                <c:pt idx="18">
                  <c:v>36.526000000000003</c:v>
                </c:pt>
                <c:pt idx="19">
                  <c:v>30.655999999999999</c:v>
                </c:pt>
                <c:pt idx="20">
                  <c:v>30.59</c:v>
                </c:pt>
                <c:pt idx="21">
                  <c:v>30.882999999999999</c:v>
                </c:pt>
                <c:pt idx="22">
                  <c:v>36.527999999999999</c:v>
                </c:pt>
                <c:pt idx="23">
                  <c:v>36.207000000000001</c:v>
                </c:pt>
                <c:pt idx="24">
                  <c:v>35.579000000000001</c:v>
                </c:pt>
                <c:pt idx="25">
                  <c:v>32.441000000000003</c:v>
                </c:pt>
                <c:pt idx="26">
                  <c:v>26.991</c:v>
                </c:pt>
                <c:pt idx="27">
                  <c:v>26.972000000000001</c:v>
                </c:pt>
                <c:pt idx="28">
                  <c:v>33.658000000000001</c:v>
                </c:pt>
                <c:pt idx="29">
                  <c:v>34.659999999999997</c:v>
                </c:pt>
                <c:pt idx="30">
                  <c:v>34.953000000000003</c:v>
                </c:pt>
                <c:pt idx="31">
                  <c:v>35.171999999999997</c:v>
                </c:pt>
                <c:pt idx="32">
                  <c:v>35.630000000000003</c:v>
                </c:pt>
                <c:pt idx="33">
                  <c:v>35.594999999999999</c:v>
                </c:pt>
                <c:pt idx="34">
                  <c:v>35.704999999999998</c:v>
                </c:pt>
                <c:pt idx="35">
                  <c:v>32.055</c:v>
                </c:pt>
                <c:pt idx="36">
                  <c:v>28.768999999999998</c:v>
                </c:pt>
                <c:pt idx="37">
                  <c:v>28.529</c:v>
                </c:pt>
                <c:pt idx="38">
                  <c:v>28.077999999999999</c:v>
                </c:pt>
                <c:pt idx="39">
                  <c:v>28.256</c:v>
                </c:pt>
                <c:pt idx="40">
                  <c:v>28.1</c:v>
                </c:pt>
                <c:pt idx="41">
                  <c:v>27.952999999999999</c:v>
                </c:pt>
                <c:pt idx="42">
                  <c:v>27.963000000000001</c:v>
                </c:pt>
                <c:pt idx="43">
                  <c:v>28.533000000000001</c:v>
                </c:pt>
                <c:pt idx="44">
                  <c:v>28.274000000000001</c:v>
                </c:pt>
                <c:pt idx="45">
                  <c:v>27.73</c:v>
                </c:pt>
                <c:pt idx="46">
                  <c:v>27.896999999999998</c:v>
                </c:pt>
                <c:pt idx="47">
                  <c:v>28.635000000000002</c:v>
                </c:pt>
              </c:numCache>
            </c:numRef>
          </c:val>
          <c:smooth val="0"/>
          <c:extLst>
            <c:ext xmlns:c16="http://schemas.microsoft.com/office/drawing/2014/chart" uri="{C3380CC4-5D6E-409C-BE32-E72D297353CC}">
              <c16:uniqueId val="{0000001C-5F5D-4E4F-86BE-68104C44C94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0.95896999999999999</c:v>
                </c:pt>
                <c:pt idx="1">
                  <c:v>0.76515999999999995</c:v>
                </c:pt>
                <c:pt idx="2">
                  <c:v>0.75363999999999998</c:v>
                </c:pt>
                <c:pt idx="3">
                  <c:v>0.91554999999999997</c:v>
                </c:pt>
                <c:pt idx="4">
                  <c:v>1.2127699999999999</c:v>
                </c:pt>
                <c:pt idx="5">
                  <c:v>1.31515</c:v>
                </c:pt>
                <c:pt idx="6">
                  <c:v>1.4734799999999999</c:v>
                </c:pt>
                <c:pt idx="7">
                  <c:v>1.3687400000000001</c:v>
                </c:pt>
                <c:pt idx="8">
                  <c:v>1.5585500000000001</c:v>
                </c:pt>
                <c:pt idx="9">
                  <c:v>1.6074299999999999</c:v>
                </c:pt>
                <c:pt idx="10">
                  <c:v>1.29782</c:v>
                </c:pt>
                <c:pt idx="11">
                  <c:v>1.1367499999999999</c:v>
                </c:pt>
                <c:pt idx="12">
                  <c:v>1.2574700000000001</c:v>
                </c:pt>
                <c:pt idx="13">
                  <c:v>1.44913</c:v>
                </c:pt>
                <c:pt idx="14">
                  <c:v>1.5259499999999999</c:v>
                </c:pt>
                <c:pt idx="15">
                  <c:v>1.3366199999999999</c:v>
                </c:pt>
                <c:pt idx="16">
                  <c:v>1.39906</c:v>
                </c:pt>
                <c:pt idx="17">
                  <c:v>1.6633500000000001</c:v>
                </c:pt>
                <c:pt idx="18">
                  <c:v>2.03396</c:v>
                </c:pt>
                <c:pt idx="19">
                  <c:v>2.27217</c:v>
                </c:pt>
                <c:pt idx="20">
                  <c:v>2.0163799999999998</c:v>
                </c:pt>
                <c:pt idx="21">
                  <c:v>1.85026</c:v>
                </c:pt>
                <c:pt idx="22">
                  <c:v>2.03396</c:v>
                </c:pt>
                <c:pt idx="23">
                  <c:v>2.1800600000000001</c:v>
                </c:pt>
                <c:pt idx="24">
                  <c:v>2.3244199999999999</c:v>
                </c:pt>
                <c:pt idx="25">
                  <c:v>2.17693</c:v>
                </c:pt>
                <c:pt idx="26">
                  <c:v>2.0223599999999999</c:v>
                </c:pt>
                <c:pt idx="27">
                  <c:v>2.1040100000000002</c:v>
                </c:pt>
                <c:pt idx="28">
                  <c:v>2.1361500000000002</c:v>
                </c:pt>
                <c:pt idx="29">
                  <c:v>0</c:v>
                </c:pt>
                <c:pt idx="30">
                  <c:v>1.546E-2</c:v>
                </c:pt>
                <c:pt idx="31">
                  <c:v>0.15140000000000001</c:v>
                </c:pt>
                <c:pt idx="32">
                  <c:v>1.1259399999999999</c:v>
                </c:pt>
                <c:pt idx="33">
                  <c:v>2.0075799999999999</c:v>
                </c:pt>
                <c:pt idx="34">
                  <c:v>2.08996</c:v>
                </c:pt>
                <c:pt idx="35">
                  <c:v>2.0487099999999998</c:v>
                </c:pt>
                <c:pt idx="36">
                  <c:v>2.1966100000000002</c:v>
                </c:pt>
                <c:pt idx="37">
                  <c:v>2.2092399999999999</c:v>
                </c:pt>
                <c:pt idx="38">
                  <c:v>2.0810499999999998</c:v>
                </c:pt>
                <c:pt idx="39">
                  <c:v>1.9739899999999999</c:v>
                </c:pt>
                <c:pt idx="40">
                  <c:v>2.0981700000000001</c:v>
                </c:pt>
                <c:pt idx="41">
                  <c:v>2.2537699999999998</c:v>
                </c:pt>
                <c:pt idx="42">
                  <c:v>2.0640900000000002</c:v>
                </c:pt>
                <c:pt idx="43">
                  <c:v>1.8364</c:v>
                </c:pt>
                <c:pt idx="44">
                  <c:v>1.7678499999999999</c:v>
                </c:pt>
                <c:pt idx="45">
                  <c:v>1.89072</c:v>
                </c:pt>
                <c:pt idx="46">
                  <c:v>2.1279499999999998</c:v>
                </c:pt>
                <c:pt idx="47">
                  <c:v>2.12493</c:v>
                </c:pt>
              </c:numCache>
            </c:numRef>
          </c:val>
          <c:smooth val="0"/>
          <c:extLst>
            <c:ext xmlns:c16="http://schemas.microsoft.com/office/drawing/2014/chart" uri="{C3380CC4-5D6E-409C-BE32-E72D297353CC}">
              <c16:uniqueId val="{0000001D-5F5D-4E4F-86BE-68104C44C94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8.9092000000000002</c:v>
                </c:pt>
                <c:pt idx="1">
                  <c:v>8.8821399999999997</c:v>
                </c:pt>
                <c:pt idx="2">
                  <c:v>8.7705900000000003</c:v>
                </c:pt>
                <c:pt idx="3">
                  <c:v>8.6421600000000005</c:v>
                </c:pt>
                <c:pt idx="4">
                  <c:v>8.57362</c:v>
                </c:pt>
                <c:pt idx="5">
                  <c:v>8.5412199999999991</c:v>
                </c:pt>
                <c:pt idx="6">
                  <c:v>8.5318199999999997</c:v>
                </c:pt>
                <c:pt idx="7">
                  <c:v>8.5191400000000002</c:v>
                </c:pt>
                <c:pt idx="8">
                  <c:v>8.6888500000000004</c:v>
                </c:pt>
                <c:pt idx="9">
                  <c:v>8.6614199999999997</c:v>
                </c:pt>
                <c:pt idx="10">
                  <c:v>8.7193000000000005</c:v>
                </c:pt>
                <c:pt idx="11">
                  <c:v>8.5447100000000002</c:v>
                </c:pt>
                <c:pt idx="12">
                  <c:v>8.1325800000000008</c:v>
                </c:pt>
                <c:pt idx="13">
                  <c:v>6.24655</c:v>
                </c:pt>
                <c:pt idx="14">
                  <c:v>1.14479</c:v>
                </c:pt>
                <c:pt idx="15">
                  <c:v>0.50014000000000003</c:v>
                </c:pt>
                <c:pt idx="16">
                  <c:v>0.50233000000000005</c:v>
                </c:pt>
                <c:pt idx="17">
                  <c:v>0.50019000000000002</c:v>
                </c:pt>
                <c:pt idx="18">
                  <c:v>0.49992999999999999</c:v>
                </c:pt>
                <c:pt idx="19">
                  <c:v>0.49937999999999999</c:v>
                </c:pt>
                <c:pt idx="20">
                  <c:v>0.50044</c:v>
                </c:pt>
                <c:pt idx="21">
                  <c:v>0.49991000000000002</c:v>
                </c:pt>
                <c:pt idx="22">
                  <c:v>0.50002999999999997</c:v>
                </c:pt>
                <c:pt idx="23">
                  <c:v>0.49959999999999999</c:v>
                </c:pt>
                <c:pt idx="24">
                  <c:v>0.50019999999999998</c:v>
                </c:pt>
                <c:pt idx="25">
                  <c:v>0.49980999999999998</c:v>
                </c:pt>
                <c:pt idx="26">
                  <c:v>0.50011000000000005</c:v>
                </c:pt>
                <c:pt idx="27">
                  <c:v>0.52510000000000001</c:v>
                </c:pt>
                <c:pt idx="28">
                  <c:v>1.91151</c:v>
                </c:pt>
                <c:pt idx="29">
                  <c:v>1.46827</c:v>
                </c:pt>
                <c:pt idx="30">
                  <c:v>2.5819399999999999</c:v>
                </c:pt>
                <c:pt idx="31">
                  <c:v>4.6698300000000001</c:v>
                </c:pt>
                <c:pt idx="32">
                  <c:v>8.8159799999999997</c:v>
                </c:pt>
                <c:pt idx="33">
                  <c:v>7.45045</c:v>
                </c:pt>
                <c:pt idx="34">
                  <c:v>8.3349299999999999</c:v>
                </c:pt>
                <c:pt idx="35">
                  <c:v>8.9690200000000004</c:v>
                </c:pt>
                <c:pt idx="36">
                  <c:v>9.0126399999999993</c:v>
                </c:pt>
                <c:pt idx="37">
                  <c:v>3.8197199999999998</c:v>
                </c:pt>
                <c:pt idx="38">
                  <c:v>3.0913300000000001</c:v>
                </c:pt>
                <c:pt idx="39">
                  <c:v>3.19258</c:v>
                </c:pt>
                <c:pt idx="40">
                  <c:v>3.2795299999999998</c:v>
                </c:pt>
                <c:pt idx="41">
                  <c:v>3.5564499999999999</c:v>
                </c:pt>
                <c:pt idx="42">
                  <c:v>3.4790899999999998</c:v>
                </c:pt>
                <c:pt idx="43">
                  <c:v>3.4434</c:v>
                </c:pt>
                <c:pt idx="44">
                  <c:v>3.6218699999999999</c:v>
                </c:pt>
                <c:pt idx="45">
                  <c:v>3.8654299999999999</c:v>
                </c:pt>
                <c:pt idx="46">
                  <c:v>5.92875</c:v>
                </c:pt>
                <c:pt idx="47">
                  <c:v>9.1920800000000007</c:v>
                </c:pt>
              </c:numCache>
            </c:numRef>
          </c:val>
          <c:smooth val="0"/>
          <c:extLst>
            <c:ext xmlns:c16="http://schemas.microsoft.com/office/drawing/2014/chart" uri="{C3380CC4-5D6E-409C-BE32-E72D297353CC}">
              <c16:uniqueId val="{0000001E-5F5D-4E4F-86BE-68104C44C9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1114.739</c:v>
                </c:pt>
                <c:pt idx="1">
                  <c:v>1102.4449999999999</c:v>
                </c:pt>
                <c:pt idx="2">
                  <c:v>1060.942</c:v>
                </c:pt>
                <c:pt idx="3">
                  <c:v>1001.84</c:v>
                </c:pt>
                <c:pt idx="4">
                  <c:v>1027.5450000000001</c:v>
                </c:pt>
                <c:pt idx="5">
                  <c:v>1051.6410000000001</c:v>
                </c:pt>
                <c:pt idx="6">
                  <c:v>1058.4380000000001</c:v>
                </c:pt>
                <c:pt idx="7">
                  <c:v>1038.8389999999999</c:v>
                </c:pt>
                <c:pt idx="8">
                  <c:v>1051.941</c:v>
                </c:pt>
                <c:pt idx="9">
                  <c:v>1101.4380000000001</c:v>
                </c:pt>
                <c:pt idx="10">
                  <c:v>1107.0360000000001</c:v>
                </c:pt>
                <c:pt idx="11">
                  <c:v>1128.5309999999999</c:v>
                </c:pt>
                <c:pt idx="12">
                  <c:v>1114.3409999999999</c:v>
                </c:pt>
                <c:pt idx="13">
                  <c:v>1121.239</c:v>
                </c:pt>
                <c:pt idx="14">
                  <c:v>1114.347</c:v>
                </c:pt>
                <c:pt idx="15">
                  <c:v>1125.24</c:v>
                </c:pt>
                <c:pt idx="16">
                  <c:v>1116.742</c:v>
                </c:pt>
                <c:pt idx="17">
                  <c:v>1121.047</c:v>
                </c:pt>
                <c:pt idx="18">
                  <c:v>1113.7429999999999</c:v>
                </c:pt>
                <c:pt idx="19">
                  <c:v>1118.348</c:v>
                </c:pt>
                <c:pt idx="20">
                  <c:v>1116.442</c:v>
                </c:pt>
                <c:pt idx="21">
                  <c:v>1116.6420000000001</c:v>
                </c:pt>
                <c:pt idx="22">
                  <c:v>1126.2449999999999</c:v>
                </c:pt>
                <c:pt idx="23">
                  <c:v>1116.7470000000001</c:v>
                </c:pt>
                <c:pt idx="24">
                  <c:v>1121.643</c:v>
                </c:pt>
                <c:pt idx="25">
                  <c:v>1118.9449999999999</c:v>
                </c:pt>
                <c:pt idx="26">
                  <c:v>1111.8420000000001</c:v>
                </c:pt>
                <c:pt idx="27">
                  <c:v>1123.345</c:v>
                </c:pt>
                <c:pt idx="28">
                  <c:v>1123.1420000000001</c:v>
                </c:pt>
                <c:pt idx="29">
                  <c:v>1121.443</c:v>
                </c:pt>
                <c:pt idx="30">
                  <c:v>1108.6500000000001</c:v>
                </c:pt>
                <c:pt idx="31">
                  <c:v>1116.6479999999999</c:v>
                </c:pt>
                <c:pt idx="32">
                  <c:v>865.14599999999996</c:v>
                </c:pt>
                <c:pt idx="33">
                  <c:v>859.54600000000005</c:v>
                </c:pt>
                <c:pt idx="34">
                  <c:v>861.34299999999996</c:v>
                </c:pt>
                <c:pt idx="35">
                  <c:v>839.24199999999996</c:v>
                </c:pt>
                <c:pt idx="36">
                  <c:v>879.43899999999996</c:v>
                </c:pt>
                <c:pt idx="37">
                  <c:v>838.23900000000003</c:v>
                </c:pt>
                <c:pt idx="38">
                  <c:v>837.23900000000003</c:v>
                </c:pt>
                <c:pt idx="39">
                  <c:v>880.84</c:v>
                </c:pt>
                <c:pt idx="40">
                  <c:v>1004.638</c:v>
                </c:pt>
                <c:pt idx="41">
                  <c:v>1054.3440000000001</c:v>
                </c:pt>
                <c:pt idx="42">
                  <c:v>978.44299999999998</c:v>
                </c:pt>
                <c:pt idx="43">
                  <c:v>977.74099999999999</c:v>
                </c:pt>
                <c:pt idx="44">
                  <c:v>974.54600000000005</c:v>
                </c:pt>
                <c:pt idx="45">
                  <c:v>997.04100000000005</c:v>
                </c:pt>
                <c:pt idx="46">
                  <c:v>1046.7429999999999</c:v>
                </c:pt>
                <c:pt idx="47">
                  <c:v>1039.2439999999999</c:v>
                </c:pt>
              </c:numCache>
            </c:numRef>
          </c:val>
          <c:extLst>
            <c:ext xmlns:c16="http://schemas.microsoft.com/office/drawing/2014/chart" uri="{C3380CC4-5D6E-409C-BE32-E72D297353CC}">
              <c16:uniqueId val="{00000000-C6DB-497C-BFAE-4F10C0CA9E4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3440.6</c:v>
                </c:pt>
                <c:pt idx="1">
                  <c:v>3222.5</c:v>
                </c:pt>
                <c:pt idx="2">
                  <c:v>3248.5</c:v>
                </c:pt>
                <c:pt idx="3">
                  <c:v>3112.8</c:v>
                </c:pt>
                <c:pt idx="4">
                  <c:v>3140.1</c:v>
                </c:pt>
                <c:pt idx="5">
                  <c:v>3255.8</c:v>
                </c:pt>
                <c:pt idx="6">
                  <c:v>3171.3</c:v>
                </c:pt>
                <c:pt idx="7">
                  <c:v>3184.1</c:v>
                </c:pt>
                <c:pt idx="8">
                  <c:v>3305.2</c:v>
                </c:pt>
                <c:pt idx="9">
                  <c:v>3301.8</c:v>
                </c:pt>
                <c:pt idx="10">
                  <c:v>3395.3</c:v>
                </c:pt>
                <c:pt idx="11">
                  <c:v>3608.3</c:v>
                </c:pt>
                <c:pt idx="12">
                  <c:v>3512.9</c:v>
                </c:pt>
                <c:pt idx="13">
                  <c:v>3589.9</c:v>
                </c:pt>
                <c:pt idx="14">
                  <c:v>3555.8</c:v>
                </c:pt>
                <c:pt idx="15">
                  <c:v>3494.1</c:v>
                </c:pt>
                <c:pt idx="16">
                  <c:v>3501.1</c:v>
                </c:pt>
                <c:pt idx="17">
                  <c:v>3485.9</c:v>
                </c:pt>
                <c:pt idx="18">
                  <c:v>3443.1</c:v>
                </c:pt>
                <c:pt idx="19">
                  <c:v>3479.4</c:v>
                </c:pt>
                <c:pt idx="20">
                  <c:v>3492.8</c:v>
                </c:pt>
                <c:pt idx="21">
                  <c:v>3512.5</c:v>
                </c:pt>
                <c:pt idx="22">
                  <c:v>3497.1</c:v>
                </c:pt>
                <c:pt idx="23">
                  <c:v>3475.6</c:v>
                </c:pt>
                <c:pt idx="24">
                  <c:v>3466.5</c:v>
                </c:pt>
                <c:pt idx="25">
                  <c:v>3476.8</c:v>
                </c:pt>
                <c:pt idx="26">
                  <c:v>3463.3</c:v>
                </c:pt>
                <c:pt idx="27">
                  <c:v>3458.1</c:v>
                </c:pt>
                <c:pt idx="28">
                  <c:v>3528.2</c:v>
                </c:pt>
                <c:pt idx="29">
                  <c:v>3541.7</c:v>
                </c:pt>
                <c:pt idx="30">
                  <c:v>3534.8</c:v>
                </c:pt>
                <c:pt idx="31">
                  <c:v>3532.1</c:v>
                </c:pt>
                <c:pt idx="32">
                  <c:v>3583.6</c:v>
                </c:pt>
                <c:pt idx="33">
                  <c:v>3548.7</c:v>
                </c:pt>
                <c:pt idx="34">
                  <c:v>3623.5</c:v>
                </c:pt>
                <c:pt idx="35">
                  <c:v>3467.4</c:v>
                </c:pt>
                <c:pt idx="36">
                  <c:v>3651.9</c:v>
                </c:pt>
                <c:pt idx="37">
                  <c:v>3563.6</c:v>
                </c:pt>
                <c:pt idx="38">
                  <c:v>3490.4</c:v>
                </c:pt>
                <c:pt idx="39">
                  <c:v>3529.4</c:v>
                </c:pt>
                <c:pt idx="40">
                  <c:v>3500.7</c:v>
                </c:pt>
                <c:pt idx="41">
                  <c:v>3577.7</c:v>
                </c:pt>
                <c:pt idx="42">
                  <c:v>3555.8</c:v>
                </c:pt>
                <c:pt idx="43">
                  <c:v>3571.8</c:v>
                </c:pt>
                <c:pt idx="44">
                  <c:v>3556.1</c:v>
                </c:pt>
                <c:pt idx="45">
                  <c:v>3470.4</c:v>
                </c:pt>
                <c:pt idx="46">
                  <c:v>3604</c:v>
                </c:pt>
                <c:pt idx="47">
                  <c:v>3543.3</c:v>
                </c:pt>
              </c:numCache>
            </c:numRef>
          </c:val>
          <c:extLst>
            <c:ext xmlns:c16="http://schemas.microsoft.com/office/drawing/2014/chart" uri="{C3380CC4-5D6E-409C-BE32-E72D297353CC}">
              <c16:uniqueId val="{00000001-C6DB-497C-BFAE-4F10C0CA9E4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1290.5</c:v>
                </c:pt>
                <c:pt idx="1">
                  <c:v>1291</c:v>
                </c:pt>
                <c:pt idx="2">
                  <c:v>1332.3</c:v>
                </c:pt>
                <c:pt idx="3">
                  <c:v>1319.2</c:v>
                </c:pt>
                <c:pt idx="4">
                  <c:v>1288.0999999999999</c:v>
                </c:pt>
                <c:pt idx="5">
                  <c:v>1194.8</c:v>
                </c:pt>
                <c:pt idx="6">
                  <c:v>1150.5</c:v>
                </c:pt>
                <c:pt idx="7">
                  <c:v>1139.2</c:v>
                </c:pt>
                <c:pt idx="8">
                  <c:v>1270</c:v>
                </c:pt>
                <c:pt idx="9">
                  <c:v>1288.5999999999999</c:v>
                </c:pt>
                <c:pt idx="10">
                  <c:v>1245.0999999999999</c:v>
                </c:pt>
                <c:pt idx="11">
                  <c:v>1240.8</c:v>
                </c:pt>
                <c:pt idx="12">
                  <c:v>1353</c:v>
                </c:pt>
                <c:pt idx="13">
                  <c:v>1312.6</c:v>
                </c:pt>
                <c:pt idx="14">
                  <c:v>1390.8</c:v>
                </c:pt>
                <c:pt idx="15">
                  <c:v>1412.6</c:v>
                </c:pt>
                <c:pt idx="16">
                  <c:v>1700.7</c:v>
                </c:pt>
                <c:pt idx="17">
                  <c:v>1806.8389999999999</c:v>
                </c:pt>
                <c:pt idx="18">
                  <c:v>1953.8889999999999</c:v>
                </c:pt>
                <c:pt idx="19">
                  <c:v>2019.3050000000001</c:v>
                </c:pt>
                <c:pt idx="20">
                  <c:v>2198.6129999999998</c:v>
                </c:pt>
                <c:pt idx="21">
                  <c:v>2230.018</c:v>
                </c:pt>
                <c:pt idx="22">
                  <c:v>2200.3119999999999</c:v>
                </c:pt>
                <c:pt idx="23">
                  <c:v>2138.2910000000002</c:v>
                </c:pt>
                <c:pt idx="24">
                  <c:v>2104.268</c:v>
                </c:pt>
                <c:pt idx="25">
                  <c:v>2119.145</c:v>
                </c:pt>
                <c:pt idx="26">
                  <c:v>2015.2329999999999</c:v>
                </c:pt>
                <c:pt idx="27">
                  <c:v>2096.37</c:v>
                </c:pt>
                <c:pt idx="28">
                  <c:v>2083.2640000000001</c:v>
                </c:pt>
                <c:pt idx="29">
                  <c:v>2227.6529999999998</c:v>
                </c:pt>
                <c:pt idx="30">
                  <c:v>2262.8159999999998</c:v>
                </c:pt>
                <c:pt idx="31">
                  <c:v>2226.36</c:v>
                </c:pt>
                <c:pt idx="32">
                  <c:v>2173.7579999999998</c:v>
                </c:pt>
                <c:pt idx="33">
                  <c:v>2268.489</c:v>
                </c:pt>
                <c:pt idx="34">
                  <c:v>2281.4929999999999</c:v>
                </c:pt>
                <c:pt idx="35">
                  <c:v>2298.9749999999999</c:v>
                </c:pt>
                <c:pt idx="36">
                  <c:v>2343.2130000000002</c:v>
                </c:pt>
                <c:pt idx="37">
                  <c:v>2532.6770000000001</c:v>
                </c:pt>
                <c:pt idx="38">
                  <c:v>2483.2669999999998</c:v>
                </c:pt>
                <c:pt idx="39">
                  <c:v>2413.2649999999999</c:v>
                </c:pt>
                <c:pt idx="40">
                  <c:v>2341.712</c:v>
                </c:pt>
                <c:pt idx="41">
                  <c:v>2147.6120000000001</c:v>
                </c:pt>
                <c:pt idx="42">
                  <c:v>2242.1999999999998</c:v>
                </c:pt>
                <c:pt idx="43">
                  <c:v>2275.1179999999999</c:v>
                </c:pt>
                <c:pt idx="44">
                  <c:v>2218.3180000000002</c:v>
                </c:pt>
                <c:pt idx="45">
                  <c:v>2029.56</c:v>
                </c:pt>
                <c:pt idx="46">
                  <c:v>1727.5519999999999</c:v>
                </c:pt>
                <c:pt idx="47">
                  <c:v>1580.3340000000001</c:v>
                </c:pt>
              </c:numCache>
            </c:numRef>
          </c:val>
          <c:extLst>
            <c:ext xmlns:c16="http://schemas.microsoft.com/office/drawing/2014/chart" uri="{C3380CC4-5D6E-409C-BE32-E72D297353CC}">
              <c16:uniqueId val="{00000002-C6DB-497C-BFAE-4F10C0CA9E4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26</c:v>
                </c:pt>
                <c:pt idx="1">
                  <c:v>27.1</c:v>
                </c:pt>
                <c:pt idx="2">
                  <c:v>24.8</c:v>
                </c:pt>
                <c:pt idx="3">
                  <c:v>0</c:v>
                </c:pt>
                <c:pt idx="4">
                  <c:v>0</c:v>
                </c:pt>
                <c:pt idx="5">
                  <c:v>0</c:v>
                </c:pt>
                <c:pt idx="6">
                  <c:v>0</c:v>
                </c:pt>
                <c:pt idx="7">
                  <c:v>0</c:v>
                </c:pt>
                <c:pt idx="8">
                  <c:v>0</c:v>
                </c:pt>
                <c:pt idx="9">
                  <c:v>0</c:v>
                </c:pt>
                <c:pt idx="10">
                  <c:v>0</c:v>
                </c:pt>
                <c:pt idx="11">
                  <c:v>0</c:v>
                </c:pt>
                <c:pt idx="12">
                  <c:v>3.3</c:v>
                </c:pt>
                <c:pt idx="13">
                  <c:v>45.5</c:v>
                </c:pt>
                <c:pt idx="14">
                  <c:v>46.2</c:v>
                </c:pt>
                <c:pt idx="15">
                  <c:v>46.5</c:v>
                </c:pt>
                <c:pt idx="16">
                  <c:v>46.1</c:v>
                </c:pt>
                <c:pt idx="17">
                  <c:v>46.3</c:v>
                </c:pt>
                <c:pt idx="18">
                  <c:v>45.8</c:v>
                </c:pt>
                <c:pt idx="19">
                  <c:v>45.3</c:v>
                </c:pt>
                <c:pt idx="20">
                  <c:v>45.9</c:v>
                </c:pt>
                <c:pt idx="21">
                  <c:v>46</c:v>
                </c:pt>
                <c:pt idx="22">
                  <c:v>45.7</c:v>
                </c:pt>
                <c:pt idx="23">
                  <c:v>45.9</c:v>
                </c:pt>
                <c:pt idx="24">
                  <c:v>46.4</c:v>
                </c:pt>
                <c:pt idx="25">
                  <c:v>46.2</c:v>
                </c:pt>
                <c:pt idx="26">
                  <c:v>45.9</c:v>
                </c:pt>
                <c:pt idx="27">
                  <c:v>45.5</c:v>
                </c:pt>
                <c:pt idx="28">
                  <c:v>45.3</c:v>
                </c:pt>
                <c:pt idx="29">
                  <c:v>45.4</c:v>
                </c:pt>
                <c:pt idx="30">
                  <c:v>45.7</c:v>
                </c:pt>
                <c:pt idx="31">
                  <c:v>46.1</c:v>
                </c:pt>
                <c:pt idx="32">
                  <c:v>46.2</c:v>
                </c:pt>
                <c:pt idx="33">
                  <c:v>45.9</c:v>
                </c:pt>
                <c:pt idx="34">
                  <c:v>45.7</c:v>
                </c:pt>
                <c:pt idx="35">
                  <c:v>46.3</c:v>
                </c:pt>
                <c:pt idx="36">
                  <c:v>46.1</c:v>
                </c:pt>
                <c:pt idx="37">
                  <c:v>46.2</c:v>
                </c:pt>
                <c:pt idx="38">
                  <c:v>46.2</c:v>
                </c:pt>
                <c:pt idx="39">
                  <c:v>46.5</c:v>
                </c:pt>
                <c:pt idx="40">
                  <c:v>46.5</c:v>
                </c:pt>
                <c:pt idx="41">
                  <c:v>46.5</c:v>
                </c:pt>
                <c:pt idx="42">
                  <c:v>46.5</c:v>
                </c:pt>
                <c:pt idx="43">
                  <c:v>46.4</c:v>
                </c:pt>
                <c:pt idx="44">
                  <c:v>46.4</c:v>
                </c:pt>
                <c:pt idx="45">
                  <c:v>46.2</c:v>
                </c:pt>
                <c:pt idx="46">
                  <c:v>46.1</c:v>
                </c:pt>
                <c:pt idx="47">
                  <c:v>46.7</c:v>
                </c:pt>
              </c:numCache>
            </c:numRef>
          </c:val>
          <c:extLst>
            <c:ext xmlns:c16="http://schemas.microsoft.com/office/drawing/2014/chart" uri="{C3380CC4-5D6E-409C-BE32-E72D297353CC}">
              <c16:uniqueId val="{00000003-C6DB-497C-BFAE-4F10C0CA9E4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26</c:v>
                </c:pt>
                <c:pt idx="15">
                  <c:v>26</c:v>
                </c:pt>
                <c:pt idx="16">
                  <c:v>26.2</c:v>
                </c:pt>
                <c:pt idx="17">
                  <c:v>26.2</c:v>
                </c:pt>
                <c:pt idx="18">
                  <c:v>26.5</c:v>
                </c:pt>
                <c:pt idx="19">
                  <c:v>26.3</c:v>
                </c:pt>
                <c:pt idx="20">
                  <c:v>26.2</c:v>
                </c:pt>
                <c:pt idx="21">
                  <c:v>25.9</c:v>
                </c:pt>
                <c:pt idx="22">
                  <c:v>82.6</c:v>
                </c:pt>
                <c:pt idx="23">
                  <c:v>81.900000000000006</c:v>
                </c:pt>
                <c:pt idx="24">
                  <c:v>81.8</c:v>
                </c:pt>
                <c:pt idx="25">
                  <c:v>26.3</c:v>
                </c:pt>
                <c:pt idx="26">
                  <c:v>25.8</c:v>
                </c:pt>
                <c:pt idx="27">
                  <c:v>25.5</c:v>
                </c:pt>
                <c:pt idx="28">
                  <c:v>26.2</c:v>
                </c:pt>
                <c:pt idx="29">
                  <c:v>25.7</c:v>
                </c:pt>
                <c:pt idx="30">
                  <c:v>26.5</c:v>
                </c:pt>
                <c:pt idx="31">
                  <c:v>26</c:v>
                </c:pt>
                <c:pt idx="32">
                  <c:v>26.3</c:v>
                </c:pt>
                <c:pt idx="33">
                  <c:v>26</c:v>
                </c:pt>
                <c:pt idx="34">
                  <c:v>26</c:v>
                </c:pt>
                <c:pt idx="35">
                  <c:v>26.2</c:v>
                </c:pt>
                <c:pt idx="36">
                  <c:v>25.5</c:v>
                </c:pt>
                <c:pt idx="37">
                  <c:v>84</c:v>
                </c:pt>
                <c:pt idx="38">
                  <c:v>84</c:v>
                </c:pt>
                <c:pt idx="39">
                  <c:v>78.599999999999994</c:v>
                </c:pt>
                <c:pt idx="40">
                  <c:v>26.2</c:v>
                </c:pt>
                <c:pt idx="41">
                  <c:v>26.2</c:v>
                </c:pt>
                <c:pt idx="42">
                  <c:v>25.9</c:v>
                </c:pt>
                <c:pt idx="43">
                  <c:v>26</c:v>
                </c:pt>
                <c:pt idx="44">
                  <c:v>26.3</c:v>
                </c:pt>
                <c:pt idx="45">
                  <c:v>26.1</c:v>
                </c:pt>
                <c:pt idx="46">
                  <c:v>25.6</c:v>
                </c:pt>
                <c:pt idx="47">
                  <c:v>25.9</c:v>
                </c:pt>
              </c:numCache>
            </c:numRef>
          </c:val>
          <c:extLst>
            <c:ext xmlns:c16="http://schemas.microsoft.com/office/drawing/2014/chart" uri="{C3380CC4-5D6E-409C-BE32-E72D297353CC}">
              <c16:uniqueId val="{00000004-C6DB-497C-BFAE-4F10C0CA9E40}"/>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118.9</c:v>
                </c:pt>
                <c:pt idx="39">
                  <c:v>121</c:v>
                </c:pt>
                <c:pt idx="40">
                  <c:v>118.4</c:v>
                </c:pt>
                <c:pt idx="41">
                  <c:v>120.6</c:v>
                </c:pt>
                <c:pt idx="42">
                  <c:v>0</c:v>
                </c:pt>
                <c:pt idx="43">
                  <c:v>0</c:v>
                </c:pt>
                <c:pt idx="44">
                  <c:v>0</c:v>
                </c:pt>
                <c:pt idx="45">
                  <c:v>0</c:v>
                </c:pt>
                <c:pt idx="46">
                  <c:v>0</c:v>
                </c:pt>
                <c:pt idx="47">
                  <c:v>0</c:v>
                </c:pt>
              </c:numCache>
            </c:numRef>
          </c:val>
          <c:extLst>
            <c:ext xmlns:c16="http://schemas.microsoft.com/office/drawing/2014/chart" uri="{C3380CC4-5D6E-409C-BE32-E72D297353CC}">
              <c16:uniqueId val="{00000005-C6DB-497C-BFAE-4F10C0CA9E4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13.5</c:v>
                </c:pt>
                <c:pt idx="1">
                  <c:v>13.3</c:v>
                </c:pt>
                <c:pt idx="2">
                  <c:v>14.8</c:v>
                </c:pt>
                <c:pt idx="3">
                  <c:v>14</c:v>
                </c:pt>
                <c:pt idx="4">
                  <c:v>12.6</c:v>
                </c:pt>
                <c:pt idx="5">
                  <c:v>14</c:v>
                </c:pt>
                <c:pt idx="6">
                  <c:v>14.3</c:v>
                </c:pt>
                <c:pt idx="7">
                  <c:v>13.3</c:v>
                </c:pt>
                <c:pt idx="8">
                  <c:v>12.5</c:v>
                </c:pt>
                <c:pt idx="9">
                  <c:v>12.5</c:v>
                </c:pt>
                <c:pt idx="10">
                  <c:v>12.7</c:v>
                </c:pt>
                <c:pt idx="11">
                  <c:v>12.2</c:v>
                </c:pt>
                <c:pt idx="12">
                  <c:v>11.3</c:v>
                </c:pt>
                <c:pt idx="13">
                  <c:v>9.6</c:v>
                </c:pt>
                <c:pt idx="14">
                  <c:v>10.4</c:v>
                </c:pt>
                <c:pt idx="15">
                  <c:v>13.7</c:v>
                </c:pt>
                <c:pt idx="16">
                  <c:v>13.6</c:v>
                </c:pt>
                <c:pt idx="17">
                  <c:v>13.6</c:v>
                </c:pt>
                <c:pt idx="18">
                  <c:v>14.7</c:v>
                </c:pt>
                <c:pt idx="19">
                  <c:v>13.2</c:v>
                </c:pt>
                <c:pt idx="20">
                  <c:v>13.9</c:v>
                </c:pt>
                <c:pt idx="21">
                  <c:v>13.7</c:v>
                </c:pt>
                <c:pt idx="22">
                  <c:v>13.9</c:v>
                </c:pt>
                <c:pt idx="23">
                  <c:v>14.4</c:v>
                </c:pt>
                <c:pt idx="24">
                  <c:v>13.9</c:v>
                </c:pt>
                <c:pt idx="25">
                  <c:v>14.9</c:v>
                </c:pt>
                <c:pt idx="26">
                  <c:v>13.7</c:v>
                </c:pt>
                <c:pt idx="27">
                  <c:v>13.9</c:v>
                </c:pt>
                <c:pt idx="28">
                  <c:v>14.6</c:v>
                </c:pt>
                <c:pt idx="29">
                  <c:v>14.6</c:v>
                </c:pt>
                <c:pt idx="30">
                  <c:v>14.5</c:v>
                </c:pt>
                <c:pt idx="31">
                  <c:v>14.5</c:v>
                </c:pt>
                <c:pt idx="32">
                  <c:v>15.8</c:v>
                </c:pt>
                <c:pt idx="33">
                  <c:v>15.6</c:v>
                </c:pt>
                <c:pt idx="34">
                  <c:v>16.399999999999999</c:v>
                </c:pt>
                <c:pt idx="35">
                  <c:v>16.100000000000001</c:v>
                </c:pt>
                <c:pt idx="36">
                  <c:v>15</c:v>
                </c:pt>
                <c:pt idx="37">
                  <c:v>15.7</c:v>
                </c:pt>
                <c:pt idx="38">
                  <c:v>15.2</c:v>
                </c:pt>
                <c:pt idx="39">
                  <c:v>13</c:v>
                </c:pt>
                <c:pt idx="40">
                  <c:v>12.8</c:v>
                </c:pt>
                <c:pt idx="41">
                  <c:v>13</c:v>
                </c:pt>
                <c:pt idx="42">
                  <c:v>13.5</c:v>
                </c:pt>
                <c:pt idx="43">
                  <c:v>11.7</c:v>
                </c:pt>
                <c:pt idx="44">
                  <c:v>13.5</c:v>
                </c:pt>
                <c:pt idx="45">
                  <c:v>14.4</c:v>
                </c:pt>
                <c:pt idx="46">
                  <c:v>13.2</c:v>
                </c:pt>
                <c:pt idx="47">
                  <c:v>13</c:v>
                </c:pt>
              </c:numCache>
            </c:numRef>
          </c:val>
          <c:extLst>
            <c:ext xmlns:c16="http://schemas.microsoft.com/office/drawing/2014/chart" uri="{C3380CC4-5D6E-409C-BE32-E72D297353CC}">
              <c16:uniqueId val="{00000006-C6DB-497C-BFAE-4F10C0CA9E40}"/>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10.8</c:v>
                </c:pt>
                <c:pt idx="13">
                  <c:v>10.8</c:v>
                </c:pt>
                <c:pt idx="14">
                  <c:v>10.8</c:v>
                </c:pt>
                <c:pt idx="15">
                  <c:v>10.8</c:v>
                </c:pt>
                <c:pt idx="16">
                  <c:v>10.8</c:v>
                </c:pt>
                <c:pt idx="17">
                  <c:v>10.8</c:v>
                </c:pt>
                <c:pt idx="18">
                  <c:v>10.4</c:v>
                </c:pt>
                <c:pt idx="19">
                  <c:v>10.4</c:v>
                </c:pt>
                <c:pt idx="20">
                  <c:v>10.4</c:v>
                </c:pt>
                <c:pt idx="21">
                  <c:v>10.4</c:v>
                </c:pt>
                <c:pt idx="22">
                  <c:v>10.4</c:v>
                </c:pt>
                <c:pt idx="23">
                  <c:v>10.4</c:v>
                </c:pt>
                <c:pt idx="24">
                  <c:v>10.4</c:v>
                </c:pt>
                <c:pt idx="25">
                  <c:v>10.4</c:v>
                </c:pt>
                <c:pt idx="26">
                  <c:v>10.4</c:v>
                </c:pt>
                <c:pt idx="27">
                  <c:v>10.4</c:v>
                </c:pt>
                <c:pt idx="28">
                  <c:v>10.4</c:v>
                </c:pt>
                <c:pt idx="29">
                  <c:v>10.4</c:v>
                </c:pt>
                <c:pt idx="30">
                  <c:v>10.4</c:v>
                </c:pt>
                <c:pt idx="31">
                  <c:v>10.4</c:v>
                </c:pt>
                <c:pt idx="32">
                  <c:v>10.4</c:v>
                </c:pt>
                <c:pt idx="33">
                  <c:v>10.4</c:v>
                </c:pt>
                <c:pt idx="34">
                  <c:v>10.4</c:v>
                </c:pt>
                <c:pt idx="35">
                  <c:v>10.4</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7-C6DB-497C-BFAE-4F10C0CA9E4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52.9</c:v>
                </c:pt>
                <c:pt idx="13">
                  <c:v>149.6</c:v>
                </c:pt>
                <c:pt idx="14">
                  <c:v>236.8</c:v>
                </c:pt>
                <c:pt idx="15">
                  <c:v>294.7</c:v>
                </c:pt>
                <c:pt idx="16">
                  <c:v>336</c:v>
                </c:pt>
                <c:pt idx="17">
                  <c:v>400.8</c:v>
                </c:pt>
                <c:pt idx="18">
                  <c:v>413.7</c:v>
                </c:pt>
                <c:pt idx="19">
                  <c:v>412.7</c:v>
                </c:pt>
                <c:pt idx="20">
                  <c:v>420.9</c:v>
                </c:pt>
                <c:pt idx="21">
                  <c:v>435.6</c:v>
                </c:pt>
                <c:pt idx="22">
                  <c:v>435.9</c:v>
                </c:pt>
                <c:pt idx="23">
                  <c:v>414.4</c:v>
                </c:pt>
                <c:pt idx="24">
                  <c:v>411.9</c:v>
                </c:pt>
                <c:pt idx="25">
                  <c:v>401.6</c:v>
                </c:pt>
                <c:pt idx="26">
                  <c:v>414</c:v>
                </c:pt>
                <c:pt idx="27">
                  <c:v>420.5</c:v>
                </c:pt>
                <c:pt idx="28">
                  <c:v>386.1</c:v>
                </c:pt>
                <c:pt idx="29">
                  <c:v>397.1</c:v>
                </c:pt>
                <c:pt idx="30">
                  <c:v>362.3</c:v>
                </c:pt>
                <c:pt idx="31">
                  <c:v>273.39999999999998</c:v>
                </c:pt>
                <c:pt idx="32">
                  <c:v>198.4</c:v>
                </c:pt>
                <c:pt idx="33">
                  <c:v>59.8</c:v>
                </c:pt>
                <c:pt idx="34">
                  <c:v>11.6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C6DB-497C-BFAE-4F10C0CA9E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GAS AGUAYTÍA</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25072.965</c:v>
                </c:pt>
                <c:pt idx="1">
                  <c:v>83133.150000000009</c:v>
                </c:pt>
                <c:pt idx="2">
                  <c:v>44629.859499999999</c:v>
                </c:pt>
                <c:pt idx="3">
                  <c:v>846.65000000000009</c:v>
                </c:pt>
                <c:pt idx="4">
                  <c:v>611.20000000000005</c:v>
                </c:pt>
                <c:pt idx="5">
                  <c:v>239.45</c:v>
                </c:pt>
                <c:pt idx="6">
                  <c:v>101.89999999999998</c:v>
                </c:pt>
                <c:pt idx="7">
                  <c:v>396.44999999999993</c:v>
                </c:pt>
                <c:pt idx="8">
                  <c:v>0</c:v>
                </c:pt>
                <c:pt idx="9">
                  <c:v>329.09999999999997</c:v>
                </c:pt>
                <c:pt idx="10">
                  <c:v>263.40000000000003</c:v>
                </c:pt>
                <c:pt idx="11">
                  <c:v>3673.3500000000004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82-4A92-818B-97AB768A911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174.85</c:v>
                </c:pt>
                <c:pt idx="1">
                  <c:v>0</c:v>
                </c:pt>
                <c:pt idx="2">
                  <c:v>154.25</c:v>
                </c:pt>
                <c:pt idx="3">
                  <c:v>471.9</c:v>
                </c:pt>
                <c:pt idx="4">
                  <c:v>69.8</c:v>
                </c:pt>
                <c:pt idx="5">
                  <c:v>0</c:v>
                </c:pt>
                <c:pt idx="6">
                  <c:v>0</c:v>
                </c:pt>
                <c:pt idx="7">
                  <c:v>2.65</c:v>
                </c:pt>
                <c:pt idx="8">
                  <c:v>475.4</c:v>
                </c:pt>
                <c:pt idx="9">
                  <c:v>0</c:v>
                </c:pt>
                <c:pt idx="10">
                  <c:v>481.75</c:v>
                </c:pt>
                <c:pt idx="11">
                  <c:v>486.5</c:v>
                </c:pt>
                <c:pt idx="12">
                  <c:v>275.45</c:v>
                </c:pt>
                <c:pt idx="13">
                  <c:v>77.7</c:v>
                </c:pt>
                <c:pt idx="14">
                  <c:v>120.15</c:v>
                </c:pt>
                <c:pt idx="15">
                  <c:v>479.75</c:v>
                </c:pt>
                <c:pt idx="16">
                  <c:v>489.45</c:v>
                </c:pt>
                <c:pt idx="17">
                  <c:v>480</c:v>
                </c:pt>
                <c:pt idx="18">
                  <c:v>0</c:v>
                </c:pt>
                <c:pt idx="19">
                  <c:v>35.75</c:v>
                </c:pt>
                <c:pt idx="20">
                  <c:v>748.95</c:v>
                </c:pt>
                <c:pt idx="21">
                  <c:v>2623.7</c:v>
                </c:pt>
                <c:pt idx="22">
                  <c:v>1942.3</c:v>
                </c:pt>
                <c:pt idx="23">
                  <c:v>2157.1</c:v>
                </c:pt>
                <c:pt idx="24">
                  <c:v>224.2</c:v>
                </c:pt>
                <c:pt idx="25">
                  <c:v>322.25</c:v>
                </c:pt>
                <c:pt idx="26">
                  <c:v>183.05</c:v>
                </c:pt>
                <c:pt idx="27">
                  <c:v>503.95</c:v>
                </c:pt>
                <c:pt idx="28">
                  <c:v>199.8</c:v>
                </c:pt>
                <c:pt idx="29">
                  <c:v>489.6</c:v>
                </c:pt>
                <c:pt idx="30">
                  <c:v>489.6</c:v>
                </c:pt>
                <c:pt idx="31">
                  <c:v>484.8</c:v>
                </c:pt>
                <c:pt idx="32">
                  <c:v>185.5</c:v>
                </c:pt>
                <c:pt idx="33">
                  <c:v>579.04999999999995</c:v>
                </c:pt>
                <c:pt idx="34">
                  <c:v>41.4</c:v>
                </c:pt>
                <c:pt idx="35">
                  <c:v>30.1</c:v>
                </c:pt>
                <c:pt idx="36">
                  <c:v>84.65</c:v>
                </c:pt>
                <c:pt idx="37">
                  <c:v>415.5</c:v>
                </c:pt>
                <c:pt idx="38">
                  <c:v>0</c:v>
                </c:pt>
                <c:pt idx="39">
                  <c:v>2.0499999999999998</c:v>
                </c:pt>
                <c:pt idx="40">
                  <c:v>36</c:v>
                </c:pt>
                <c:pt idx="41">
                  <c:v>119.9</c:v>
                </c:pt>
                <c:pt idx="42">
                  <c:v>125.65</c:v>
                </c:pt>
                <c:pt idx="43">
                  <c:v>129.30000000000001</c:v>
                </c:pt>
                <c:pt idx="44">
                  <c:v>248.8</c:v>
                </c:pt>
                <c:pt idx="45">
                  <c:v>1758.2</c:v>
                </c:pt>
                <c:pt idx="46">
                  <c:v>1272.4000000000001</c:v>
                </c:pt>
                <c:pt idx="47">
                  <c:v>1979.3</c:v>
                </c:pt>
                <c:pt idx="48">
                  <c:v>944.95</c:v>
                </c:pt>
                <c:pt idx="49">
                  <c:v>14.4</c:v>
                </c:pt>
                <c:pt idx="50">
                  <c:v>150</c:v>
                </c:pt>
                <c:pt idx="51">
                  <c:v>650.1</c:v>
                </c:pt>
                <c:pt idx="52">
                  <c:v>1885.75</c:v>
                </c:pt>
                <c:pt idx="53">
                  <c:v>0</c:v>
                </c:pt>
                <c:pt idx="54">
                  <c:v>86.4</c:v>
                </c:pt>
                <c:pt idx="55">
                  <c:v>61.8</c:v>
                </c:pt>
                <c:pt idx="56">
                  <c:v>57.6</c:v>
                </c:pt>
                <c:pt idx="57">
                  <c:v>57.6</c:v>
                </c:pt>
                <c:pt idx="58">
                  <c:v>129.9</c:v>
                </c:pt>
                <c:pt idx="59">
                  <c:v>30.3</c:v>
                </c:pt>
                <c:pt idx="60">
                  <c:v>0</c:v>
                </c:pt>
                <c:pt idx="61">
                  <c:v>479.95</c:v>
                </c:pt>
                <c:pt idx="62">
                  <c:v>204.15</c:v>
                </c:pt>
                <c:pt idx="63">
                  <c:v>122.6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B2-4594-A697-D9F6A2844E7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26527.95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592.5</c:v>
                </c:pt>
                <c:pt idx="1">
                  <c:v>3673.35</c:v>
                </c:pt>
                <c:pt idx="2">
                  <c:v>7904.15</c:v>
                </c:pt>
                <c:pt idx="3">
                  <c:v>14357.95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07-4A79-A5B5-F7771E29C73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6.4</c:v>
                </c:pt>
                <c:pt idx="1">
                  <c:v>6.6</c:v>
                </c:pt>
                <c:pt idx="2">
                  <c:v>7</c:v>
                </c:pt>
                <c:pt idx="3">
                  <c:v>7.2</c:v>
                </c:pt>
                <c:pt idx="4">
                  <c:v>6.1</c:v>
                </c:pt>
                <c:pt idx="5">
                  <c:v>6.2</c:v>
                </c:pt>
                <c:pt idx="6">
                  <c:v>7.4</c:v>
                </c:pt>
                <c:pt idx="7">
                  <c:v>6.5</c:v>
                </c:pt>
                <c:pt idx="8">
                  <c:v>7</c:v>
                </c:pt>
                <c:pt idx="9">
                  <c:v>6.9</c:v>
                </c:pt>
                <c:pt idx="10">
                  <c:v>7</c:v>
                </c:pt>
                <c:pt idx="11">
                  <c:v>6.8</c:v>
                </c:pt>
                <c:pt idx="12">
                  <c:v>6.2</c:v>
                </c:pt>
                <c:pt idx="13">
                  <c:v>6.1</c:v>
                </c:pt>
                <c:pt idx="14">
                  <c:v>6.9</c:v>
                </c:pt>
                <c:pt idx="15">
                  <c:v>7.3</c:v>
                </c:pt>
                <c:pt idx="16">
                  <c:v>7</c:v>
                </c:pt>
                <c:pt idx="17">
                  <c:v>6.5</c:v>
                </c:pt>
                <c:pt idx="18">
                  <c:v>7.3</c:v>
                </c:pt>
                <c:pt idx="19">
                  <c:v>6.2</c:v>
                </c:pt>
                <c:pt idx="20">
                  <c:v>7.1</c:v>
                </c:pt>
                <c:pt idx="21">
                  <c:v>7</c:v>
                </c:pt>
                <c:pt idx="22">
                  <c:v>7.3</c:v>
                </c:pt>
                <c:pt idx="23">
                  <c:v>7.1</c:v>
                </c:pt>
                <c:pt idx="24">
                  <c:v>6.1</c:v>
                </c:pt>
                <c:pt idx="25">
                  <c:v>7.5</c:v>
                </c:pt>
                <c:pt idx="26">
                  <c:v>6.7</c:v>
                </c:pt>
                <c:pt idx="27">
                  <c:v>6.6</c:v>
                </c:pt>
                <c:pt idx="28">
                  <c:v>7.3</c:v>
                </c:pt>
                <c:pt idx="29">
                  <c:v>7.8</c:v>
                </c:pt>
                <c:pt idx="30">
                  <c:v>7.7</c:v>
                </c:pt>
                <c:pt idx="31">
                  <c:v>7.6</c:v>
                </c:pt>
                <c:pt idx="32">
                  <c:v>8.8000000000000007</c:v>
                </c:pt>
                <c:pt idx="33">
                  <c:v>8.8000000000000007</c:v>
                </c:pt>
                <c:pt idx="34">
                  <c:v>9</c:v>
                </c:pt>
                <c:pt idx="35">
                  <c:v>9.4</c:v>
                </c:pt>
                <c:pt idx="36">
                  <c:v>9.8000000000000007</c:v>
                </c:pt>
                <c:pt idx="37">
                  <c:v>10.1</c:v>
                </c:pt>
                <c:pt idx="38">
                  <c:v>10.1</c:v>
                </c:pt>
                <c:pt idx="39">
                  <c:v>7.7</c:v>
                </c:pt>
                <c:pt idx="40">
                  <c:v>7.4</c:v>
                </c:pt>
                <c:pt idx="41">
                  <c:v>7.3</c:v>
                </c:pt>
                <c:pt idx="42">
                  <c:v>8.1</c:v>
                </c:pt>
                <c:pt idx="43">
                  <c:v>5.8</c:v>
                </c:pt>
                <c:pt idx="44">
                  <c:v>6.5</c:v>
                </c:pt>
                <c:pt idx="45">
                  <c:v>7.1</c:v>
                </c:pt>
                <c:pt idx="46">
                  <c:v>6.6</c:v>
                </c:pt>
                <c:pt idx="47">
                  <c:v>6.8</c:v>
                </c:pt>
              </c:numCache>
            </c:numRef>
          </c:val>
          <c:extLst>
            <c:ext xmlns:c16="http://schemas.microsoft.com/office/drawing/2014/chart" uri="{C3380CC4-5D6E-409C-BE32-E72D297353CC}">
              <c16:uniqueId val="{00000000-56CB-4215-84BB-00FF3C4D7E9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6CB-4215-84BB-00FF3C4D7E9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6.7</c:v>
                </c:pt>
                <c:pt idx="2">
                  <c:v>7.8</c:v>
                </c:pt>
                <c:pt idx="3">
                  <c:v>6.8</c:v>
                </c:pt>
                <c:pt idx="4">
                  <c:v>6.5</c:v>
                </c:pt>
                <c:pt idx="5">
                  <c:v>7.8</c:v>
                </c:pt>
                <c:pt idx="6">
                  <c:v>6.9</c:v>
                </c:pt>
                <c:pt idx="7">
                  <c:v>6.8</c:v>
                </c:pt>
                <c:pt idx="8">
                  <c:v>5.5</c:v>
                </c:pt>
                <c:pt idx="9">
                  <c:v>5.6</c:v>
                </c:pt>
                <c:pt idx="10">
                  <c:v>5.7</c:v>
                </c:pt>
                <c:pt idx="11">
                  <c:v>5.4</c:v>
                </c:pt>
                <c:pt idx="12">
                  <c:v>5.0999999999999996</c:v>
                </c:pt>
                <c:pt idx="13">
                  <c:v>3.5</c:v>
                </c:pt>
                <c:pt idx="14">
                  <c:v>3.5</c:v>
                </c:pt>
                <c:pt idx="15">
                  <c:v>6.4</c:v>
                </c:pt>
                <c:pt idx="16">
                  <c:v>6.6</c:v>
                </c:pt>
                <c:pt idx="17">
                  <c:v>7.1</c:v>
                </c:pt>
                <c:pt idx="18">
                  <c:v>7.4</c:v>
                </c:pt>
                <c:pt idx="19">
                  <c:v>7</c:v>
                </c:pt>
                <c:pt idx="20">
                  <c:v>6.8</c:v>
                </c:pt>
                <c:pt idx="21">
                  <c:v>6.7</c:v>
                </c:pt>
                <c:pt idx="22">
                  <c:v>6.6</c:v>
                </c:pt>
                <c:pt idx="23">
                  <c:v>7.3</c:v>
                </c:pt>
                <c:pt idx="24">
                  <c:v>7.8</c:v>
                </c:pt>
                <c:pt idx="25">
                  <c:v>7.4</c:v>
                </c:pt>
                <c:pt idx="26">
                  <c:v>7</c:v>
                </c:pt>
                <c:pt idx="27">
                  <c:v>7.3</c:v>
                </c:pt>
                <c:pt idx="28">
                  <c:v>7.3</c:v>
                </c:pt>
                <c:pt idx="29">
                  <c:v>6.8</c:v>
                </c:pt>
                <c:pt idx="30">
                  <c:v>6.8</c:v>
                </c:pt>
                <c:pt idx="31">
                  <c:v>6.9</c:v>
                </c:pt>
                <c:pt idx="32">
                  <c:v>7</c:v>
                </c:pt>
                <c:pt idx="33">
                  <c:v>6.8</c:v>
                </c:pt>
                <c:pt idx="34">
                  <c:v>7.4</c:v>
                </c:pt>
                <c:pt idx="35">
                  <c:v>6.7</c:v>
                </c:pt>
                <c:pt idx="36">
                  <c:v>5.2</c:v>
                </c:pt>
                <c:pt idx="37">
                  <c:v>5.6</c:v>
                </c:pt>
                <c:pt idx="38">
                  <c:v>5.0999999999999996</c:v>
                </c:pt>
                <c:pt idx="39">
                  <c:v>5.3</c:v>
                </c:pt>
                <c:pt idx="40">
                  <c:v>5.4</c:v>
                </c:pt>
                <c:pt idx="41">
                  <c:v>5.7</c:v>
                </c:pt>
                <c:pt idx="42">
                  <c:v>5.4</c:v>
                </c:pt>
                <c:pt idx="43">
                  <c:v>5.9</c:v>
                </c:pt>
                <c:pt idx="44">
                  <c:v>7</c:v>
                </c:pt>
                <c:pt idx="45">
                  <c:v>7.3</c:v>
                </c:pt>
                <c:pt idx="46">
                  <c:v>6.6</c:v>
                </c:pt>
                <c:pt idx="47">
                  <c:v>6.2</c:v>
                </c:pt>
              </c:numCache>
            </c:numRef>
          </c:val>
          <c:extLst>
            <c:ext xmlns:c16="http://schemas.microsoft.com/office/drawing/2014/chart" uri="{C3380CC4-5D6E-409C-BE32-E72D297353CC}">
              <c16:uniqueId val="{00000002-56CB-4215-84BB-00FF3C4D7E9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6CB-4215-84BB-00FF3C4D7E9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24.1</c:v>
                </c:pt>
                <c:pt idx="1">
                  <c:v>23.9</c:v>
                </c:pt>
                <c:pt idx="2">
                  <c:v>25.1</c:v>
                </c:pt>
                <c:pt idx="3">
                  <c:v>25.1</c:v>
                </c:pt>
                <c:pt idx="4">
                  <c:v>24.1</c:v>
                </c:pt>
                <c:pt idx="5">
                  <c:v>24.3</c:v>
                </c:pt>
                <c:pt idx="6">
                  <c:v>23.2</c:v>
                </c:pt>
                <c:pt idx="7">
                  <c:v>22.8</c:v>
                </c:pt>
                <c:pt idx="8">
                  <c:v>23.1</c:v>
                </c:pt>
                <c:pt idx="9">
                  <c:v>23.2</c:v>
                </c:pt>
                <c:pt idx="10">
                  <c:v>22.9</c:v>
                </c:pt>
                <c:pt idx="11">
                  <c:v>22.8</c:v>
                </c:pt>
                <c:pt idx="12">
                  <c:v>23.1</c:v>
                </c:pt>
                <c:pt idx="13">
                  <c:v>22.8</c:v>
                </c:pt>
                <c:pt idx="14">
                  <c:v>22.9</c:v>
                </c:pt>
                <c:pt idx="15">
                  <c:v>22.9</c:v>
                </c:pt>
                <c:pt idx="16">
                  <c:v>24</c:v>
                </c:pt>
                <c:pt idx="17">
                  <c:v>24.1</c:v>
                </c:pt>
                <c:pt idx="18">
                  <c:v>23.9</c:v>
                </c:pt>
                <c:pt idx="19">
                  <c:v>24.9</c:v>
                </c:pt>
                <c:pt idx="20">
                  <c:v>24.9</c:v>
                </c:pt>
                <c:pt idx="21">
                  <c:v>25</c:v>
                </c:pt>
                <c:pt idx="22">
                  <c:v>24.9</c:v>
                </c:pt>
                <c:pt idx="23">
                  <c:v>25</c:v>
                </c:pt>
                <c:pt idx="24">
                  <c:v>25</c:v>
                </c:pt>
                <c:pt idx="25">
                  <c:v>25.1</c:v>
                </c:pt>
                <c:pt idx="26">
                  <c:v>24.8</c:v>
                </c:pt>
                <c:pt idx="27">
                  <c:v>24.9</c:v>
                </c:pt>
                <c:pt idx="28">
                  <c:v>25</c:v>
                </c:pt>
                <c:pt idx="29">
                  <c:v>25</c:v>
                </c:pt>
                <c:pt idx="30">
                  <c:v>25</c:v>
                </c:pt>
                <c:pt idx="31">
                  <c:v>25</c:v>
                </c:pt>
                <c:pt idx="32">
                  <c:v>20.100000000000001</c:v>
                </c:pt>
              </c:numCache>
            </c:numRef>
          </c:val>
          <c:extLst>
            <c:ext xmlns:c16="http://schemas.microsoft.com/office/drawing/2014/chart" uri="{C3380CC4-5D6E-409C-BE32-E72D297353CC}">
              <c16:uniqueId val="{00000004-56CB-4215-84BB-00FF3C4D7E9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32</c:v>
                </c:pt>
                <c:pt idx="3">
                  <c:v>31.9</c:v>
                </c:pt>
                <c:pt idx="4">
                  <c:v>32.200000000000003</c:v>
                </c:pt>
                <c:pt idx="5">
                  <c:v>32.200000000000003</c:v>
                </c:pt>
                <c:pt idx="6">
                  <c:v>32.299999999999997</c:v>
                </c:pt>
                <c:pt idx="7">
                  <c:v>32.4</c:v>
                </c:pt>
                <c:pt idx="8">
                  <c:v>32.4</c:v>
                </c:pt>
                <c:pt idx="9">
                  <c:v>32.4</c:v>
                </c:pt>
                <c:pt idx="10">
                  <c:v>32.5</c:v>
                </c:pt>
                <c:pt idx="11">
                  <c:v>32.4</c:v>
                </c:pt>
                <c:pt idx="12">
                  <c:v>32.299999999999997</c:v>
                </c:pt>
                <c:pt idx="13">
                  <c:v>32.6</c:v>
                </c:pt>
                <c:pt idx="14">
                  <c:v>32.5</c:v>
                </c:pt>
                <c:pt idx="15">
                  <c:v>32.200000000000003</c:v>
                </c:pt>
                <c:pt idx="16">
                  <c:v>31.8</c:v>
                </c:pt>
                <c:pt idx="17">
                  <c:v>31.7</c:v>
                </c:pt>
                <c:pt idx="18">
                  <c:v>31.7</c:v>
                </c:pt>
                <c:pt idx="19">
                  <c:v>31.2</c:v>
                </c:pt>
                <c:pt idx="20">
                  <c:v>31.6</c:v>
                </c:pt>
                <c:pt idx="21">
                  <c:v>31.3</c:v>
                </c:pt>
                <c:pt idx="22">
                  <c:v>31.3</c:v>
                </c:pt>
                <c:pt idx="23">
                  <c:v>31.3</c:v>
                </c:pt>
                <c:pt idx="24">
                  <c:v>31</c:v>
                </c:pt>
                <c:pt idx="25">
                  <c:v>31</c:v>
                </c:pt>
                <c:pt idx="26">
                  <c:v>30.9</c:v>
                </c:pt>
                <c:pt idx="27">
                  <c:v>30.9</c:v>
                </c:pt>
                <c:pt idx="28">
                  <c:v>30.7</c:v>
                </c:pt>
                <c:pt idx="29">
                  <c:v>30.8</c:v>
                </c:pt>
                <c:pt idx="30">
                  <c:v>30.6</c:v>
                </c:pt>
                <c:pt idx="31">
                  <c:v>30.8</c:v>
                </c:pt>
                <c:pt idx="32">
                  <c:v>31.1</c:v>
                </c:pt>
                <c:pt idx="33">
                  <c:v>31.2</c:v>
                </c:pt>
                <c:pt idx="34">
                  <c:v>31.3</c:v>
                </c:pt>
                <c:pt idx="35">
                  <c:v>31.3</c:v>
                </c:pt>
                <c:pt idx="36">
                  <c:v>31.6</c:v>
                </c:pt>
                <c:pt idx="37">
                  <c:v>31.7</c:v>
                </c:pt>
                <c:pt idx="38">
                  <c:v>31.7</c:v>
                </c:pt>
                <c:pt idx="39">
                  <c:v>31.8</c:v>
                </c:pt>
                <c:pt idx="40">
                  <c:v>31.8</c:v>
                </c:pt>
                <c:pt idx="41">
                  <c:v>31.9</c:v>
                </c:pt>
                <c:pt idx="42">
                  <c:v>31.9</c:v>
                </c:pt>
                <c:pt idx="43">
                  <c:v>32</c:v>
                </c:pt>
                <c:pt idx="44">
                  <c:v>31.9</c:v>
                </c:pt>
                <c:pt idx="45">
                  <c:v>31.9</c:v>
                </c:pt>
                <c:pt idx="46">
                  <c:v>31.9</c:v>
                </c:pt>
                <c:pt idx="47">
                  <c:v>32</c:v>
                </c:pt>
              </c:numCache>
            </c:numRef>
          </c:val>
          <c:extLst>
            <c:ext xmlns:c16="http://schemas.microsoft.com/office/drawing/2014/chart" uri="{C3380CC4-5D6E-409C-BE32-E72D297353CC}">
              <c16:uniqueId val="{00000005-56CB-4215-84BB-00FF3C4D7E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SAN GABAN</c:v>
                </c:pt>
                <c:pt idx="13">
                  <c:v>TERMOCHILCA S.A.C.</c:v>
                </c:pt>
                <c:pt idx="14">
                  <c:v>INLAND ENERGY SAC</c:v>
                </c:pt>
                <c:pt idx="15">
                  <c:v>EMPRESA DE GENERACION HUANZA</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EMPRESA DE GENERACION ELECTRICA RIO BAÑOS S.A.C.</c:v>
                </c:pt>
                <c:pt idx="30">
                  <c:v>ANDEAN POWER S.A.C.</c:v>
                </c:pt>
                <c:pt idx="31">
                  <c:v>EMPRESA DE GENERACION ELECTRICA SANTA ANA S.A.C.</c:v>
                </c:pt>
                <c:pt idx="32">
                  <c:v>HIDROELECTRICA HUANCHOR S.A.C.</c:v>
                </c:pt>
                <c:pt idx="33">
                  <c:v>EMPRESA ELECTRICA AGUA AZUL</c:v>
                </c:pt>
                <c:pt idx="34">
                  <c:v>EMPRESA ELECTRICA RIO DOBLE</c:v>
                </c:pt>
                <c:pt idx="35">
                  <c:v>HUAURA POWER GROUP S.A.</c:v>
                </c:pt>
                <c:pt idx="36">
                  <c:v>CELEPSA RENOVABLES S.R.L.</c:v>
                </c:pt>
                <c:pt idx="37">
                  <c:v>EGESUR</c:v>
                </c:pt>
                <c:pt idx="38">
                  <c:v>PETRAMAS</c:v>
                </c:pt>
                <c:pt idx="39">
                  <c:v>TERMOSELVA</c:v>
                </c:pt>
                <c:pt idx="40">
                  <c:v>AGRO INDUSTRIAL PARAMONGA S.A.</c:v>
                </c:pt>
                <c:pt idx="41">
                  <c:v>AGROAURORA S.A.C.</c:v>
                </c:pt>
                <c:pt idx="42">
                  <c:v>PERUANA DE INVERSIONES EN ENERGIAS RENOVABLES S.A.</c:v>
                </c:pt>
                <c:pt idx="43">
                  <c:v>PANAMERICANA  SOLAR SAC.</c:v>
                </c:pt>
                <c:pt idx="44">
                  <c:v>TACNA SOLAR SAC.</c:v>
                </c:pt>
                <c:pt idx="45">
                  <c:v>AGROINDUSTRIAS SAN JACINTO S.A.A.</c:v>
                </c:pt>
                <c:pt idx="46">
                  <c:v>MOQUEGUA FV S.A.C.</c:v>
                </c:pt>
                <c:pt idx="47">
                  <c:v>MAJES ARCUS S.A.C.</c:v>
                </c:pt>
                <c:pt idx="48">
                  <c:v>MINERA CERRO VERDE</c:v>
                </c:pt>
                <c:pt idx="49">
                  <c:v>REPARTICIÓN ARCUS S.A.C.</c:v>
                </c:pt>
                <c:pt idx="50">
                  <c:v>GR TARUCA SOCIEDAD ANONIMA CERRADA</c:v>
                </c:pt>
                <c:pt idx="51">
                  <c:v>EMPRESA DE GENERACION ELECTRICA CANCHAYLLO SAC</c:v>
                </c:pt>
                <c:pt idx="52">
                  <c:v>GR PAINO SOCIEDAD ANONIMA CERRADA</c:v>
                </c:pt>
                <c:pt idx="53">
                  <c:v>HIDROCAÑETE S.A.</c:v>
                </c:pt>
                <c:pt idx="54">
                  <c:v>ELECTRICA YANAPAMPA SAC</c:v>
                </c:pt>
                <c:pt idx="55">
                  <c:v>ASOCIACIÓN SANTA LUCIA DE CHACAS</c:v>
                </c:pt>
                <c:pt idx="56">
                  <c:v>INVERSIONES SHAQSHA S.A.C.</c:v>
                </c:pt>
                <c:pt idx="57">
                  <c:v>CENTRALES SANTA ROSA S.A.C.</c:v>
                </c:pt>
                <c:pt idx="58">
                  <c:v>SHOUGESA</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EVO_PRO_ENE!$J$189:$J$253</c:f>
              <c:numCache>
                <c:formatCode>General</c:formatCode>
                <c:ptCount val="65"/>
                <c:pt idx="0">
                  <c:v>963836.97499999998</c:v>
                </c:pt>
                <c:pt idx="1">
                  <c:v>706630.55830999999</c:v>
                </c:pt>
                <c:pt idx="2">
                  <c:v>640151.83940499998</c:v>
                </c:pt>
                <c:pt idx="3">
                  <c:v>479248.31</c:v>
                </c:pt>
                <c:pt idx="4">
                  <c:v>337205.80060999998</c:v>
                </c:pt>
                <c:pt idx="5">
                  <c:v>285924.33500000002</c:v>
                </c:pt>
                <c:pt idx="6">
                  <c:v>281796.12450999999</c:v>
                </c:pt>
                <c:pt idx="7">
                  <c:v>214968.15</c:v>
                </c:pt>
                <c:pt idx="8">
                  <c:v>155330.84473000001</c:v>
                </c:pt>
                <c:pt idx="9">
                  <c:v>125955.59127999999</c:v>
                </c:pt>
                <c:pt idx="10">
                  <c:v>120563.142295</c:v>
                </c:pt>
                <c:pt idx="11">
                  <c:v>117910.45</c:v>
                </c:pt>
                <c:pt idx="12">
                  <c:v>76949.2595</c:v>
                </c:pt>
                <c:pt idx="13">
                  <c:v>68749.785229999994</c:v>
                </c:pt>
                <c:pt idx="14">
                  <c:v>65788.287624999997</c:v>
                </c:pt>
                <c:pt idx="15">
                  <c:v>65431.885000000002</c:v>
                </c:pt>
                <c:pt idx="16">
                  <c:v>61190.118499999997</c:v>
                </c:pt>
                <c:pt idx="17">
                  <c:v>51970.498500000002</c:v>
                </c:pt>
                <c:pt idx="18">
                  <c:v>49556.178999999996</c:v>
                </c:pt>
                <c:pt idx="19">
                  <c:v>44466.65</c:v>
                </c:pt>
                <c:pt idx="20">
                  <c:v>43098.088000000003</c:v>
                </c:pt>
                <c:pt idx="21">
                  <c:v>37086.410000000003</c:v>
                </c:pt>
                <c:pt idx="22">
                  <c:v>27345.151239999999</c:v>
                </c:pt>
                <c:pt idx="23">
                  <c:v>24043.158500000001</c:v>
                </c:pt>
                <c:pt idx="24">
                  <c:v>23545.290035000002</c:v>
                </c:pt>
                <c:pt idx="25">
                  <c:v>21097.690279999999</c:v>
                </c:pt>
                <c:pt idx="26">
                  <c:v>20095.55</c:v>
                </c:pt>
                <c:pt idx="27">
                  <c:v>18357.254499999999</c:v>
                </c:pt>
                <c:pt idx="28">
                  <c:v>15205.726000000001</c:v>
                </c:pt>
                <c:pt idx="29">
                  <c:v>14860.56292</c:v>
                </c:pt>
                <c:pt idx="30">
                  <c:v>14643.757</c:v>
                </c:pt>
                <c:pt idx="31">
                  <c:v>14374.795</c:v>
                </c:pt>
                <c:pt idx="32">
                  <c:v>13707.492920000001</c:v>
                </c:pt>
                <c:pt idx="33">
                  <c:v>13329.757</c:v>
                </c:pt>
                <c:pt idx="34">
                  <c:v>13326.485000000001</c:v>
                </c:pt>
                <c:pt idx="35">
                  <c:v>12460.74</c:v>
                </c:pt>
                <c:pt idx="36">
                  <c:v>11479.99793</c:v>
                </c:pt>
                <c:pt idx="37">
                  <c:v>10911.5605</c:v>
                </c:pt>
                <c:pt idx="38">
                  <c:v>7917.46</c:v>
                </c:pt>
                <c:pt idx="39">
                  <c:v>7332.0604999999996</c:v>
                </c:pt>
                <c:pt idx="40">
                  <c:v>5568.05</c:v>
                </c:pt>
                <c:pt idx="41">
                  <c:v>5295.6</c:v>
                </c:pt>
                <c:pt idx="42">
                  <c:v>5287.1135350000004</c:v>
                </c:pt>
                <c:pt idx="43">
                  <c:v>5000.835</c:v>
                </c:pt>
                <c:pt idx="44">
                  <c:v>4905.4530000000004</c:v>
                </c:pt>
                <c:pt idx="45">
                  <c:v>4508.8900000000003</c:v>
                </c:pt>
                <c:pt idx="46">
                  <c:v>4127.13</c:v>
                </c:pt>
                <c:pt idx="47">
                  <c:v>3874.4749999999999</c:v>
                </c:pt>
                <c:pt idx="48">
                  <c:v>3821.0050000000001</c:v>
                </c:pt>
                <c:pt idx="49">
                  <c:v>3814.9749999999999</c:v>
                </c:pt>
                <c:pt idx="50">
                  <c:v>3714.7808949999999</c:v>
                </c:pt>
                <c:pt idx="51">
                  <c:v>3362.9214999999999</c:v>
                </c:pt>
                <c:pt idx="52">
                  <c:v>3002.2338199999999</c:v>
                </c:pt>
                <c:pt idx="53">
                  <c:v>2595.9960000000001</c:v>
                </c:pt>
                <c:pt idx="54">
                  <c:v>2139.0355</c:v>
                </c:pt>
                <c:pt idx="55">
                  <c:v>1811.894</c:v>
                </c:pt>
                <c:pt idx="56">
                  <c:v>1429.4349999999999</c:v>
                </c:pt>
                <c:pt idx="57">
                  <c:v>1164.461135</c:v>
                </c:pt>
                <c:pt idx="58">
                  <c:v>1127.75</c:v>
                </c:pt>
                <c:pt idx="59">
                  <c:v>1121.52</c:v>
                </c:pt>
                <c:pt idx="60">
                  <c:v>517.44531500000005</c:v>
                </c:pt>
                <c:pt idx="61">
                  <c:v>180.77</c:v>
                </c:pt>
                <c:pt idx="62">
                  <c:v>91.875</c:v>
                </c:pt>
                <c:pt idx="63">
                  <c:v>66.947180000000003</c:v>
                </c:pt>
                <c:pt idx="64">
                  <c:v>41.554499999999997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97D-4C4B-AFF1-858AFE4133D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420.9</c:v>
                </c:pt>
                <c:pt idx="1">
                  <c:v>416.1</c:v>
                </c:pt>
                <c:pt idx="2">
                  <c:v>433.2</c:v>
                </c:pt>
                <c:pt idx="3">
                  <c:v>396.3</c:v>
                </c:pt>
                <c:pt idx="4">
                  <c:v>401.8</c:v>
                </c:pt>
                <c:pt idx="5">
                  <c:v>401.1</c:v>
                </c:pt>
                <c:pt idx="6">
                  <c:v>400.4</c:v>
                </c:pt>
                <c:pt idx="7">
                  <c:v>396.9</c:v>
                </c:pt>
                <c:pt idx="8">
                  <c:v>401.1</c:v>
                </c:pt>
                <c:pt idx="9">
                  <c:v>402.3</c:v>
                </c:pt>
                <c:pt idx="10">
                  <c:v>398.3</c:v>
                </c:pt>
                <c:pt idx="11">
                  <c:v>406.2</c:v>
                </c:pt>
                <c:pt idx="12">
                  <c:v>402.7</c:v>
                </c:pt>
                <c:pt idx="13">
                  <c:v>444</c:v>
                </c:pt>
                <c:pt idx="14">
                  <c:v>435.3</c:v>
                </c:pt>
                <c:pt idx="15">
                  <c:v>448.3</c:v>
                </c:pt>
                <c:pt idx="16">
                  <c:v>448.1</c:v>
                </c:pt>
                <c:pt idx="17">
                  <c:v>450.8</c:v>
                </c:pt>
                <c:pt idx="18">
                  <c:v>451.2</c:v>
                </c:pt>
                <c:pt idx="19">
                  <c:v>471.8</c:v>
                </c:pt>
                <c:pt idx="20">
                  <c:v>467.5</c:v>
                </c:pt>
                <c:pt idx="21">
                  <c:v>469.5</c:v>
                </c:pt>
                <c:pt idx="22">
                  <c:v>481.3</c:v>
                </c:pt>
                <c:pt idx="23">
                  <c:v>486.8</c:v>
                </c:pt>
                <c:pt idx="24">
                  <c:v>486.2</c:v>
                </c:pt>
                <c:pt idx="25">
                  <c:v>481.1</c:v>
                </c:pt>
                <c:pt idx="26">
                  <c:v>485.6</c:v>
                </c:pt>
                <c:pt idx="27">
                  <c:v>497.7</c:v>
                </c:pt>
                <c:pt idx="28">
                  <c:v>498.9</c:v>
                </c:pt>
                <c:pt idx="29">
                  <c:v>489.9</c:v>
                </c:pt>
                <c:pt idx="30">
                  <c:v>482.1</c:v>
                </c:pt>
                <c:pt idx="31">
                  <c:v>477.1</c:v>
                </c:pt>
                <c:pt idx="32">
                  <c:v>484.9</c:v>
                </c:pt>
                <c:pt idx="33">
                  <c:v>467.7</c:v>
                </c:pt>
                <c:pt idx="34">
                  <c:v>479</c:v>
                </c:pt>
                <c:pt idx="35">
                  <c:v>460.6</c:v>
                </c:pt>
                <c:pt idx="36">
                  <c:v>454.8</c:v>
                </c:pt>
                <c:pt idx="37">
                  <c:v>450.3</c:v>
                </c:pt>
                <c:pt idx="38">
                  <c:v>439.3</c:v>
                </c:pt>
                <c:pt idx="39">
                  <c:v>438.2</c:v>
                </c:pt>
                <c:pt idx="40">
                  <c:v>443.9</c:v>
                </c:pt>
                <c:pt idx="41">
                  <c:v>454</c:v>
                </c:pt>
                <c:pt idx="42">
                  <c:v>447.8</c:v>
                </c:pt>
                <c:pt idx="43">
                  <c:v>444.9</c:v>
                </c:pt>
                <c:pt idx="44">
                  <c:v>443.6</c:v>
                </c:pt>
                <c:pt idx="45">
                  <c:v>433.8</c:v>
                </c:pt>
                <c:pt idx="46">
                  <c:v>422.1</c:v>
                </c:pt>
                <c:pt idx="47">
                  <c:v>431.9</c:v>
                </c:pt>
              </c:numCache>
            </c:numRef>
          </c:val>
          <c:extLst>
            <c:ext xmlns:c16="http://schemas.microsoft.com/office/drawing/2014/chart" uri="{C3380CC4-5D6E-409C-BE32-E72D297353CC}">
              <c16:uniqueId val="{00000000-42D5-4E5D-9B0A-551AFBD70A8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5430.2389999999996</c:v>
                </c:pt>
                <c:pt idx="1">
                  <c:v>5228.8450000000003</c:v>
                </c:pt>
                <c:pt idx="2">
                  <c:v>5206.8419999999996</c:v>
                </c:pt>
                <c:pt idx="3">
                  <c:v>5061.6400000000003</c:v>
                </c:pt>
                <c:pt idx="4">
                  <c:v>5050.1450000000004</c:v>
                </c:pt>
                <c:pt idx="5">
                  <c:v>5094.241</c:v>
                </c:pt>
                <c:pt idx="6">
                  <c:v>4970.6379999999999</c:v>
                </c:pt>
                <c:pt idx="7">
                  <c:v>4945.4390000000003</c:v>
                </c:pt>
                <c:pt idx="8">
                  <c:v>5144.9409999999998</c:v>
                </c:pt>
                <c:pt idx="9">
                  <c:v>5201.8379999999997</c:v>
                </c:pt>
                <c:pt idx="10">
                  <c:v>5295.0360000000001</c:v>
                </c:pt>
                <c:pt idx="11">
                  <c:v>5491.1310000000003</c:v>
                </c:pt>
                <c:pt idx="12">
                  <c:v>5508.4409999999998</c:v>
                </c:pt>
                <c:pt idx="13">
                  <c:v>5504.1390000000001</c:v>
                </c:pt>
                <c:pt idx="14">
                  <c:v>5580.5469999999996</c:v>
                </c:pt>
                <c:pt idx="15">
                  <c:v>5602.64</c:v>
                </c:pt>
                <c:pt idx="16">
                  <c:v>5916.7420000000002</c:v>
                </c:pt>
                <c:pt idx="17">
                  <c:v>5996.4859999999999</c:v>
                </c:pt>
                <c:pt idx="18">
                  <c:v>6124.5320000000002</c:v>
                </c:pt>
                <c:pt idx="19">
                  <c:v>6219.0529999999999</c:v>
                </c:pt>
                <c:pt idx="20">
                  <c:v>6440.4549999999999</c:v>
                </c:pt>
                <c:pt idx="21">
                  <c:v>6516.26</c:v>
                </c:pt>
                <c:pt idx="22">
                  <c:v>6556.357</c:v>
                </c:pt>
                <c:pt idx="23">
                  <c:v>6490.4380000000001</c:v>
                </c:pt>
                <c:pt idx="24">
                  <c:v>6470.9110000000001</c:v>
                </c:pt>
                <c:pt idx="25">
                  <c:v>6476.59</c:v>
                </c:pt>
                <c:pt idx="26">
                  <c:v>6370.9750000000004</c:v>
                </c:pt>
                <c:pt idx="27">
                  <c:v>6459.3149999999996</c:v>
                </c:pt>
                <c:pt idx="28">
                  <c:v>6465.8059999999996</c:v>
                </c:pt>
                <c:pt idx="29">
                  <c:v>6616.4960000000001</c:v>
                </c:pt>
                <c:pt idx="30">
                  <c:v>6657.9660000000003</c:v>
                </c:pt>
                <c:pt idx="31">
                  <c:v>6611.5079999999998</c:v>
                </c:pt>
                <c:pt idx="32">
                  <c:v>6614.2039999999997</c:v>
                </c:pt>
                <c:pt idx="33">
                  <c:v>6675.7349999999997</c:v>
                </c:pt>
                <c:pt idx="34">
                  <c:v>6788.3360000000002</c:v>
                </c:pt>
                <c:pt idx="35">
                  <c:v>6637.817</c:v>
                </c:pt>
                <c:pt idx="36">
                  <c:v>6850.152</c:v>
                </c:pt>
                <c:pt idx="37">
                  <c:v>7005.5159999999996</c:v>
                </c:pt>
                <c:pt idx="38">
                  <c:v>6867.9059999999999</c:v>
                </c:pt>
                <c:pt idx="39">
                  <c:v>6828.6049999999996</c:v>
                </c:pt>
                <c:pt idx="40">
                  <c:v>6670.05</c:v>
                </c:pt>
                <c:pt idx="41">
                  <c:v>6538.4560000000001</c:v>
                </c:pt>
                <c:pt idx="42">
                  <c:v>6508.5429999999997</c:v>
                </c:pt>
                <c:pt idx="43">
                  <c:v>6518.259</c:v>
                </c:pt>
                <c:pt idx="44">
                  <c:v>6408.8639999999996</c:v>
                </c:pt>
                <c:pt idx="45">
                  <c:v>6113.3010000000004</c:v>
                </c:pt>
                <c:pt idx="46">
                  <c:v>5939.0950000000003</c:v>
                </c:pt>
                <c:pt idx="47">
                  <c:v>5730.5780000000004</c:v>
                </c:pt>
              </c:numCache>
            </c:numRef>
          </c:val>
          <c:extLst>
            <c:ext xmlns:c16="http://schemas.microsoft.com/office/drawing/2014/chart" uri="{C3380CC4-5D6E-409C-BE32-E72D297353CC}">
              <c16:uniqueId val="{00000001-42D5-4E5D-9B0A-551AFBD70A8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616.29999999999995</c:v>
                </c:pt>
                <c:pt idx="1">
                  <c:v>604.6</c:v>
                </c:pt>
                <c:pt idx="2">
                  <c:v>630.5</c:v>
                </c:pt>
                <c:pt idx="3">
                  <c:v>606.6</c:v>
                </c:pt>
                <c:pt idx="4">
                  <c:v>622.20000000000005</c:v>
                </c:pt>
                <c:pt idx="5">
                  <c:v>616</c:v>
                </c:pt>
                <c:pt idx="6">
                  <c:v>623.79999999999995</c:v>
                </c:pt>
                <c:pt idx="7">
                  <c:v>608.6</c:v>
                </c:pt>
                <c:pt idx="8">
                  <c:v>619</c:v>
                </c:pt>
                <c:pt idx="9">
                  <c:v>620</c:v>
                </c:pt>
                <c:pt idx="10">
                  <c:v>614.4</c:v>
                </c:pt>
                <c:pt idx="11">
                  <c:v>633.9</c:v>
                </c:pt>
                <c:pt idx="12">
                  <c:v>671.3</c:v>
                </c:pt>
                <c:pt idx="13">
                  <c:v>770.1</c:v>
                </c:pt>
                <c:pt idx="14">
                  <c:v>852.4</c:v>
                </c:pt>
                <c:pt idx="15">
                  <c:v>871.8</c:v>
                </c:pt>
                <c:pt idx="16">
                  <c:v>906</c:v>
                </c:pt>
                <c:pt idx="17">
                  <c:v>973.8</c:v>
                </c:pt>
                <c:pt idx="18">
                  <c:v>979.6</c:v>
                </c:pt>
                <c:pt idx="19">
                  <c:v>981.8</c:v>
                </c:pt>
                <c:pt idx="20">
                  <c:v>988.1</c:v>
                </c:pt>
                <c:pt idx="21">
                  <c:v>1000.4</c:v>
                </c:pt>
                <c:pt idx="22">
                  <c:v>1012.5</c:v>
                </c:pt>
                <c:pt idx="23">
                  <c:v>983.4</c:v>
                </c:pt>
                <c:pt idx="24">
                  <c:v>984.5</c:v>
                </c:pt>
                <c:pt idx="25">
                  <c:v>970.6</c:v>
                </c:pt>
                <c:pt idx="26">
                  <c:v>982.4</c:v>
                </c:pt>
                <c:pt idx="27">
                  <c:v>995.5</c:v>
                </c:pt>
                <c:pt idx="28">
                  <c:v>1009.1</c:v>
                </c:pt>
                <c:pt idx="29">
                  <c:v>1020.1</c:v>
                </c:pt>
                <c:pt idx="30">
                  <c:v>972.8</c:v>
                </c:pt>
                <c:pt idx="31">
                  <c:v>896</c:v>
                </c:pt>
                <c:pt idx="32">
                  <c:v>565.4</c:v>
                </c:pt>
                <c:pt idx="33">
                  <c:v>424.1</c:v>
                </c:pt>
                <c:pt idx="34">
                  <c:v>379.1</c:v>
                </c:pt>
                <c:pt idx="35">
                  <c:v>361.2</c:v>
                </c:pt>
                <c:pt idx="36">
                  <c:v>395.5</c:v>
                </c:pt>
                <c:pt idx="37">
                  <c:v>359</c:v>
                </c:pt>
                <c:pt idx="38">
                  <c:v>474.8</c:v>
                </c:pt>
                <c:pt idx="39">
                  <c:v>507.9</c:v>
                </c:pt>
                <c:pt idx="40">
                  <c:v>623.20000000000005</c:v>
                </c:pt>
                <c:pt idx="41">
                  <c:v>675.4</c:v>
                </c:pt>
                <c:pt idx="42">
                  <c:v>552.5</c:v>
                </c:pt>
                <c:pt idx="43">
                  <c:v>554.6</c:v>
                </c:pt>
                <c:pt idx="44">
                  <c:v>552.1</c:v>
                </c:pt>
                <c:pt idx="45">
                  <c:v>579.29999999999995</c:v>
                </c:pt>
                <c:pt idx="46">
                  <c:v>621.6</c:v>
                </c:pt>
                <c:pt idx="47">
                  <c:v>617.70000000000005</c:v>
                </c:pt>
              </c:numCache>
            </c:numRef>
          </c:val>
          <c:extLst>
            <c:ext xmlns:c16="http://schemas.microsoft.com/office/drawing/2014/chart" uri="{C3380CC4-5D6E-409C-BE32-E72D297353CC}">
              <c16:uniqueId val="{00000002-42D5-4E5D-9B0A-551AFBD70A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4555.3389999999999</c:v>
                </c:pt>
                <c:pt idx="1">
                  <c:v>4324.9449999999997</c:v>
                </c:pt>
                <c:pt idx="2">
                  <c:v>4309.442</c:v>
                </c:pt>
                <c:pt idx="3">
                  <c:v>4114.6400000000003</c:v>
                </c:pt>
                <c:pt idx="4">
                  <c:v>4167.6450000000004</c:v>
                </c:pt>
                <c:pt idx="5">
                  <c:v>4307.4409999999998</c:v>
                </c:pt>
                <c:pt idx="6">
                  <c:v>4229.7380000000003</c:v>
                </c:pt>
                <c:pt idx="7">
                  <c:v>4222.9390000000003</c:v>
                </c:pt>
                <c:pt idx="8">
                  <c:v>4357.1409999999996</c:v>
                </c:pt>
                <c:pt idx="9">
                  <c:v>4403.2380000000003</c:v>
                </c:pt>
                <c:pt idx="10">
                  <c:v>4502.3360000000002</c:v>
                </c:pt>
                <c:pt idx="11">
                  <c:v>4736.8310000000001</c:v>
                </c:pt>
                <c:pt idx="12">
                  <c:v>4627.241</c:v>
                </c:pt>
                <c:pt idx="13">
                  <c:v>4711.1390000000001</c:v>
                </c:pt>
                <c:pt idx="14">
                  <c:v>4670.1469999999999</c:v>
                </c:pt>
                <c:pt idx="15">
                  <c:v>4619.34</c:v>
                </c:pt>
                <c:pt idx="16">
                  <c:v>4617.8419999999996</c:v>
                </c:pt>
                <c:pt idx="17">
                  <c:v>4606.9470000000001</c:v>
                </c:pt>
                <c:pt idx="18">
                  <c:v>4556.8429999999998</c:v>
                </c:pt>
                <c:pt idx="19">
                  <c:v>4597.7479999999996</c:v>
                </c:pt>
                <c:pt idx="20">
                  <c:v>4609.2420000000002</c:v>
                </c:pt>
                <c:pt idx="21">
                  <c:v>4629.1419999999998</c:v>
                </c:pt>
                <c:pt idx="22">
                  <c:v>4623.3450000000003</c:v>
                </c:pt>
                <c:pt idx="23">
                  <c:v>4592.3469999999998</c:v>
                </c:pt>
                <c:pt idx="24">
                  <c:v>4588.143</c:v>
                </c:pt>
                <c:pt idx="25">
                  <c:v>4595.7449999999999</c:v>
                </c:pt>
                <c:pt idx="26">
                  <c:v>4575.1419999999998</c:v>
                </c:pt>
                <c:pt idx="27">
                  <c:v>4581.4449999999997</c:v>
                </c:pt>
                <c:pt idx="28">
                  <c:v>4651.3419999999996</c:v>
                </c:pt>
                <c:pt idx="29">
                  <c:v>4663.143</c:v>
                </c:pt>
                <c:pt idx="30">
                  <c:v>4643.45</c:v>
                </c:pt>
                <c:pt idx="31">
                  <c:v>4648.7479999999996</c:v>
                </c:pt>
                <c:pt idx="32">
                  <c:v>4448.7460000000001</c:v>
                </c:pt>
                <c:pt idx="33">
                  <c:v>4408.2460000000001</c:v>
                </c:pt>
                <c:pt idx="34">
                  <c:v>4484.8429999999998</c:v>
                </c:pt>
                <c:pt idx="35">
                  <c:v>4306.6419999999998</c:v>
                </c:pt>
                <c:pt idx="36">
                  <c:v>4531.3389999999999</c:v>
                </c:pt>
                <c:pt idx="37">
                  <c:v>4401.8389999999999</c:v>
                </c:pt>
                <c:pt idx="38">
                  <c:v>4327.6390000000001</c:v>
                </c:pt>
                <c:pt idx="39">
                  <c:v>4410.24</c:v>
                </c:pt>
                <c:pt idx="40">
                  <c:v>4505.3379999999997</c:v>
                </c:pt>
                <c:pt idx="41">
                  <c:v>4632.0439999999999</c:v>
                </c:pt>
                <c:pt idx="42">
                  <c:v>4534.2430000000004</c:v>
                </c:pt>
                <c:pt idx="43">
                  <c:v>4549.5410000000002</c:v>
                </c:pt>
                <c:pt idx="44">
                  <c:v>4530.6459999999997</c:v>
                </c:pt>
                <c:pt idx="45">
                  <c:v>4467.4409999999998</c:v>
                </c:pt>
                <c:pt idx="46">
                  <c:v>4650.7430000000004</c:v>
                </c:pt>
                <c:pt idx="47">
                  <c:v>4582.5439999999999</c:v>
                </c:pt>
              </c:numCache>
            </c:numRef>
          </c:val>
          <c:extLst>
            <c:ext xmlns:c16="http://schemas.microsoft.com/office/drawing/2014/chart" uri="{C3380CC4-5D6E-409C-BE32-E72D297353CC}">
              <c16:uniqueId val="{00000000-488A-4BA2-AB02-086B744CE6C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1366.4</c:v>
                </c:pt>
                <c:pt idx="1">
                  <c:v>1367.6</c:v>
                </c:pt>
                <c:pt idx="2">
                  <c:v>1409.3</c:v>
                </c:pt>
                <c:pt idx="3">
                  <c:v>1370.6</c:v>
                </c:pt>
                <c:pt idx="4">
                  <c:v>1337.1</c:v>
                </c:pt>
                <c:pt idx="5">
                  <c:v>1245.4000000000001</c:v>
                </c:pt>
                <c:pt idx="6">
                  <c:v>1200.3</c:v>
                </c:pt>
                <c:pt idx="7">
                  <c:v>1187.5999999999999</c:v>
                </c:pt>
                <c:pt idx="8">
                  <c:v>1317.9</c:v>
                </c:pt>
                <c:pt idx="9">
                  <c:v>1336.6</c:v>
                </c:pt>
                <c:pt idx="10">
                  <c:v>1293</c:v>
                </c:pt>
                <c:pt idx="11">
                  <c:v>1288.0999999999999</c:v>
                </c:pt>
                <c:pt idx="12">
                  <c:v>1401.5</c:v>
                </c:pt>
                <c:pt idx="13">
                  <c:v>1401.3</c:v>
                </c:pt>
                <c:pt idx="14">
                  <c:v>1507.1</c:v>
                </c:pt>
                <c:pt idx="15">
                  <c:v>1532.5</c:v>
                </c:pt>
                <c:pt idx="16">
                  <c:v>1821.4</c:v>
                </c:pt>
                <c:pt idx="17">
                  <c:v>1927.8389999999999</c:v>
                </c:pt>
                <c:pt idx="18">
                  <c:v>2075.1889999999999</c:v>
                </c:pt>
                <c:pt idx="19">
                  <c:v>2139.4050000000002</c:v>
                </c:pt>
                <c:pt idx="20">
                  <c:v>2319.913</c:v>
                </c:pt>
                <c:pt idx="21">
                  <c:v>2351.018</c:v>
                </c:pt>
                <c:pt idx="22">
                  <c:v>2385.712</c:v>
                </c:pt>
                <c:pt idx="23">
                  <c:v>2327.5909999999999</c:v>
                </c:pt>
                <c:pt idx="24">
                  <c:v>2294.1680000000001</c:v>
                </c:pt>
                <c:pt idx="25">
                  <c:v>2254.645</c:v>
                </c:pt>
                <c:pt idx="26">
                  <c:v>2148.5329999999999</c:v>
                </c:pt>
                <c:pt idx="27">
                  <c:v>2228.87</c:v>
                </c:pt>
                <c:pt idx="28">
                  <c:v>2216.7640000000001</c:v>
                </c:pt>
                <c:pt idx="29">
                  <c:v>2362.5529999999999</c:v>
                </c:pt>
                <c:pt idx="30">
                  <c:v>2399.5160000000001</c:v>
                </c:pt>
                <c:pt idx="31">
                  <c:v>2362.96</c:v>
                </c:pt>
                <c:pt idx="32">
                  <c:v>2306.7579999999998</c:v>
                </c:pt>
                <c:pt idx="33">
                  <c:v>2380.5889999999999</c:v>
                </c:pt>
                <c:pt idx="34">
                  <c:v>2394.0929999999998</c:v>
                </c:pt>
                <c:pt idx="35">
                  <c:v>2410.1750000000002</c:v>
                </c:pt>
                <c:pt idx="36">
                  <c:v>2452.6129999999998</c:v>
                </c:pt>
                <c:pt idx="37">
                  <c:v>2701.4769999999999</c:v>
                </c:pt>
                <c:pt idx="38">
                  <c:v>2758.1669999999999</c:v>
                </c:pt>
                <c:pt idx="39">
                  <c:v>2682.9650000000001</c:v>
                </c:pt>
                <c:pt idx="40">
                  <c:v>2556.212</c:v>
                </c:pt>
                <c:pt idx="41">
                  <c:v>2364.5120000000002</c:v>
                </c:pt>
                <c:pt idx="42">
                  <c:v>2338.6999999999998</c:v>
                </c:pt>
                <c:pt idx="43">
                  <c:v>2369.8180000000002</c:v>
                </c:pt>
                <c:pt idx="44">
                  <c:v>2315.1179999999999</c:v>
                </c:pt>
                <c:pt idx="45">
                  <c:v>2126.86</c:v>
                </c:pt>
                <c:pt idx="46">
                  <c:v>1823.0519999999999</c:v>
                </c:pt>
                <c:pt idx="47">
                  <c:v>1676.5340000000001</c:v>
                </c:pt>
              </c:numCache>
            </c:numRef>
          </c:val>
          <c:extLst>
            <c:ext xmlns:c16="http://schemas.microsoft.com/office/drawing/2014/chart" uri="{C3380CC4-5D6E-409C-BE32-E72D297353CC}">
              <c16:uniqueId val="{00000001-488A-4BA2-AB02-086B744CE6C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52.9</c:v>
                </c:pt>
                <c:pt idx="13">
                  <c:v>149.6</c:v>
                </c:pt>
                <c:pt idx="14">
                  <c:v>236.8</c:v>
                </c:pt>
                <c:pt idx="15">
                  <c:v>294.7</c:v>
                </c:pt>
                <c:pt idx="16">
                  <c:v>336</c:v>
                </c:pt>
                <c:pt idx="17">
                  <c:v>400.8</c:v>
                </c:pt>
                <c:pt idx="18">
                  <c:v>413.7</c:v>
                </c:pt>
                <c:pt idx="19">
                  <c:v>412.7</c:v>
                </c:pt>
                <c:pt idx="20">
                  <c:v>420.9</c:v>
                </c:pt>
                <c:pt idx="21">
                  <c:v>435.6</c:v>
                </c:pt>
                <c:pt idx="22">
                  <c:v>435.9</c:v>
                </c:pt>
                <c:pt idx="23">
                  <c:v>414.4</c:v>
                </c:pt>
                <c:pt idx="24">
                  <c:v>411.9</c:v>
                </c:pt>
                <c:pt idx="25">
                  <c:v>401.6</c:v>
                </c:pt>
                <c:pt idx="26">
                  <c:v>414</c:v>
                </c:pt>
                <c:pt idx="27">
                  <c:v>420.5</c:v>
                </c:pt>
                <c:pt idx="28">
                  <c:v>386.1</c:v>
                </c:pt>
                <c:pt idx="29">
                  <c:v>397.1</c:v>
                </c:pt>
                <c:pt idx="30">
                  <c:v>362.3</c:v>
                </c:pt>
                <c:pt idx="31">
                  <c:v>273.39999999999998</c:v>
                </c:pt>
                <c:pt idx="32">
                  <c:v>198.4</c:v>
                </c:pt>
                <c:pt idx="33">
                  <c:v>59.8</c:v>
                </c:pt>
                <c:pt idx="34">
                  <c:v>11.6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8A-4BA2-AB02-086B744CE6C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545.70000000000005</c:v>
                </c:pt>
                <c:pt idx="1">
                  <c:v>557</c:v>
                </c:pt>
                <c:pt idx="2">
                  <c:v>551.79999999999995</c:v>
                </c:pt>
                <c:pt idx="3">
                  <c:v>579.29999999999995</c:v>
                </c:pt>
                <c:pt idx="4">
                  <c:v>569.4</c:v>
                </c:pt>
                <c:pt idx="5">
                  <c:v>558.5</c:v>
                </c:pt>
                <c:pt idx="6">
                  <c:v>564.79999999999995</c:v>
                </c:pt>
                <c:pt idx="7">
                  <c:v>540.4</c:v>
                </c:pt>
                <c:pt idx="8">
                  <c:v>490</c:v>
                </c:pt>
                <c:pt idx="9">
                  <c:v>484.3</c:v>
                </c:pt>
                <c:pt idx="10">
                  <c:v>512.4</c:v>
                </c:pt>
                <c:pt idx="11">
                  <c:v>500.3</c:v>
                </c:pt>
                <c:pt idx="12">
                  <c:v>500.8</c:v>
                </c:pt>
                <c:pt idx="13">
                  <c:v>456.2</c:v>
                </c:pt>
                <c:pt idx="14">
                  <c:v>454.2</c:v>
                </c:pt>
                <c:pt idx="15">
                  <c:v>476.2</c:v>
                </c:pt>
                <c:pt idx="16">
                  <c:v>495.6</c:v>
                </c:pt>
                <c:pt idx="17">
                  <c:v>485.5</c:v>
                </c:pt>
                <c:pt idx="18">
                  <c:v>509.6</c:v>
                </c:pt>
                <c:pt idx="19">
                  <c:v>522.79999999999995</c:v>
                </c:pt>
                <c:pt idx="20">
                  <c:v>546</c:v>
                </c:pt>
                <c:pt idx="21">
                  <c:v>570.4</c:v>
                </c:pt>
                <c:pt idx="22">
                  <c:v>605.20000000000005</c:v>
                </c:pt>
                <c:pt idx="23">
                  <c:v>626.29999999999995</c:v>
                </c:pt>
                <c:pt idx="24">
                  <c:v>647.4</c:v>
                </c:pt>
                <c:pt idx="25">
                  <c:v>676.3</c:v>
                </c:pt>
                <c:pt idx="26">
                  <c:v>701.3</c:v>
                </c:pt>
                <c:pt idx="27">
                  <c:v>721.7</c:v>
                </c:pt>
                <c:pt idx="28">
                  <c:v>719.6</c:v>
                </c:pt>
                <c:pt idx="29">
                  <c:v>703.7</c:v>
                </c:pt>
                <c:pt idx="30">
                  <c:v>707.6</c:v>
                </c:pt>
                <c:pt idx="31">
                  <c:v>699.5</c:v>
                </c:pt>
                <c:pt idx="32">
                  <c:v>710.6</c:v>
                </c:pt>
                <c:pt idx="33">
                  <c:v>718.9</c:v>
                </c:pt>
                <c:pt idx="34">
                  <c:v>755.9</c:v>
                </c:pt>
                <c:pt idx="35">
                  <c:v>742.8</c:v>
                </c:pt>
                <c:pt idx="36">
                  <c:v>716.5</c:v>
                </c:pt>
                <c:pt idx="37">
                  <c:v>711.5</c:v>
                </c:pt>
                <c:pt idx="38">
                  <c:v>696.2</c:v>
                </c:pt>
                <c:pt idx="39">
                  <c:v>681.5</c:v>
                </c:pt>
                <c:pt idx="40">
                  <c:v>675.6</c:v>
                </c:pt>
                <c:pt idx="41">
                  <c:v>671.3</c:v>
                </c:pt>
                <c:pt idx="42">
                  <c:v>635.9</c:v>
                </c:pt>
                <c:pt idx="43">
                  <c:v>598.4</c:v>
                </c:pt>
                <c:pt idx="44">
                  <c:v>558.79999999999995</c:v>
                </c:pt>
                <c:pt idx="45">
                  <c:v>532.1</c:v>
                </c:pt>
                <c:pt idx="46">
                  <c:v>509</c:v>
                </c:pt>
                <c:pt idx="47">
                  <c:v>521.1</c:v>
                </c:pt>
              </c:numCache>
            </c:numRef>
          </c:val>
          <c:extLst>
            <c:ext xmlns:c16="http://schemas.microsoft.com/office/drawing/2014/chart" uri="{C3380CC4-5D6E-409C-BE32-E72D297353CC}">
              <c16:uniqueId val="{00000003-488A-4BA2-AB02-086B744CE6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331.8</c:v>
                </c:pt>
                <c:pt idx="1">
                  <c:v>331.2</c:v>
                </c:pt>
                <c:pt idx="2">
                  <c:v>331.7</c:v>
                </c:pt>
                <c:pt idx="3">
                  <c:v>326.60000000000002</c:v>
                </c:pt>
                <c:pt idx="4">
                  <c:v>327.8</c:v>
                </c:pt>
                <c:pt idx="5">
                  <c:v>327.9</c:v>
                </c:pt>
                <c:pt idx="6">
                  <c:v>328.5</c:v>
                </c:pt>
                <c:pt idx="7">
                  <c:v>327.7</c:v>
                </c:pt>
                <c:pt idx="8">
                  <c:v>328.5</c:v>
                </c:pt>
                <c:pt idx="9">
                  <c:v>328.5</c:v>
                </c:pt>
                <c:pt idx="10">
                  <c:v>328.2</c:v>
                </c:pt>
                <c:pt idx="11">
                  <c:v>332.2</c:v>
                </c:pt>
                <c:pt idx="12">
                  <c:v>332.9</c:v>
                </c:pt>
                <c:pt idx="13">
                  <c:v>333.6</c:v>
                </c:pt>
                <c:pt idx="14">
                  <c:v>333</c:v>
                </c:pt>
                <c:pt idx="15">
                  <c:v>334.1</c:v>
                </c:pt>
                <c:pt idx="16">
                  <c:v>333.7</c:v>
                </c:pt>
                <c:pt idx="17">
                  <c:v>333.3</c:v>
                </c:pt>
                <c:pt idx="18">
                  <c:v>333.4</c:v>
                </c:pt>
                <c:pt idx="19">
                  <c:v>333.5</c:v>
                </c:pt>
                <c:pt idx="20">
                  <c:v>333.1</c:v>
                </c:pt>
                <c:pt idx="21">
                  <c:v>333.3</c:v>
                </c:pt>
                <c:pt idx="22">
                  <c:v>332.6</c:v>
                </c:pt>
                <c:pt idx="23">
                  <c:v>332.3</c:v>
                </c:pt>
                <c:pt idx="24">
                  <c:v>332.5</c:v>
                </c:pt>
                <c:pt idx="25">
                  <c:v>331.4</c:v>
                </c:pt>
                <c:pt idx="26">
                  <c:v>328.7</c:v>
                </c:pt>
                <c:pt idx="27">
                  <c:v>328.9</c:v>
                </c:pt>
                <c:pt idx="28">
                  <c:v>329.9</c:v>
                </c:pt>
                <c:pt idx="29">
                  <c:v>331.4</c:v>
                </c:pt>
                <c:pt idx="30">
                  <c:v>330.9</c:v>
                </c:pt>
                <c:pt idx="31">
                  <c:v>330.5</c:v>
                </c:pt>
                <c:pt idx="32">
                  <c:v>331.2</c:v>
                </c:pt>
                <c:pt idx="33">
                  <c:v>331.2</c:v>
                </c:pt>
                <c:pt idx="34">
                  <c:v>328.4</c:v>
                </c:pt>
                <c:pt idx="35">
                  <c:v>318.2</c:v>
                </c:pt>
                <c:pt idx="36">
                  <c:v>318.3</c:v>
                </c:pt>
                <c:pt idx="37">
                  <c:v>315.60000000000002</c:v>
                </c:pt>
                <c:pt idx="38">
                  <c:v>313.10000000000002</c:v>
                </c:pt>
                <c:pt idx="39">
                  <c:v>323.2</c:v>
                </c:pt>
                <c:pt idx="40">
                  <c:v>329.7</c:v>
                </c:pt>
                <c:pt idx="41">
                  <c:v>329.4</c:v>
                </c:pt>
                <c:pt idx="42">
                  <c:v>329.8</c:v>
                </c:pt>
                <c:pt idx="43">
                  <c:v>330.1</c:v>
                </c:pt>
                <c:pt idx="44">
                  <c:v>329.1</c:v>
                </c:pt>
                <c:pt idx="45">
                  <c:v>328.5</c:v>
                </c:pt>
                <c:pt idx="46">
                  <c:v>329.5</c:v>
                </c:pt>
                <c:pt idx="47">
                  <c:v>329.4</c:v>
                </c:pt>
              </c:numCache>
            </c:numRef>
          </c:val>
          <c:extLst>
            <c:ext xmlns:c16="http://schemas.microsoft.com/office/drawing/2014/chart" uri="{C3380CC4-5D6E-409C-BE32-E72D297353CC}">
              <c16:uniqueId val="{00000000-7B21-41FC-A23F-9F5DDEF5F23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25.8</c:v>
                </c:pt>
                <c:pt idx="1">
                  <c:v>25.6</c:v>
                </c:pt>
                <c:pt idx="2">
                  <c:v>27.1</c:v>
                </c:pt>
                <c:pt idx="3">
                  <c:v>26.3</c:v>
                </c:pt>
                <c:pt idx="4">
                  <c:v>24.9</c:v>
                </c:pt>
                <c:pt idx="5">
                  <c:v>26.3</c:v>
                </c:pt>
                <c:pt idx="6">
                  <c:v>26.6</c:v>
                </c:pt>
                <c:pt idx="7">
                  <c:v>25.6</c:v>
                </c:pt>
                <c:pt idx="8">
                  <c:v>24.8</c:v>
                </c:pt>
                <c:pt idx="9">
                  <c:v>24.8</c:v>
                </c:pt>
                <c:pt idx="10">
                  <c:v>25</c:v>
                </c:pt>
                <c:pt idx="11">
                  <c:v>24.5</c:v>
                </c:pt>
                <c:pt idx="12">
                  <c:v>22.1</c:v>
                </c:pt>
                <c:pt idx="13">
                  <c:v>20.399999999999999</c:v>
                </c:pt>
                <c:pt idx="14">
                  <c:v>21.2</c:v>
                </c:pt>
                <c:pt idx="15">
                  <c:v>24.5</c:v>
                </c:pt>
                <c:pt idx="16">
                  <c:v>24.4</c:v>
                </c:pt>
                <c:pt idx="17">
                  <c:v>24.4</c:v>
                </c:pt>
                <c:pt idx="18">
                  <c:v>25.1</c:v>
                </c:pt>
                <c:pt idx="19">
                  <c:v>23.6</c:v>
                </c:pt>
                <c:pt idx="20">
                  <c:v>24.3</c:v>
                </c:pt>
                <c:pt idx="21">
                  <c:v>24.1</c:v>
                </c:pt>
                <c:pt idx="22">
                  <c:v>24.3</c:v>
                </c:pt>
                <c:pt idx="23">
                  <c:v>24.8</c:v>
                </c:pt>
                <c:pt idx="24">
                  <c:v>24.3</c:v>
                </c:pt>
                <c:pt idx="25">
                  <c:v>25.3</c:v>
                </c:pt>
                <c:pt idx="26">
                  <c:v>24.1</c:v>
                </c:pt>
                <c:pt idx="27">
                  <c:v>24.3</c:v>
                </c:pt>
                <c:pt idx="28">
                  <c:v>25</c:v>
                </c:pt>
                <c:pt idx="29">
                  <c:v>25</c:v>
                </c:pt>
                <c:pt idx="30">
                  <c:v>24.9</c:v>
                </c:pt>
                <c:pt idx="31">
                  <c:v>24.9</c:v>
                </c:pt>
                <c:pt idx="32">
                  <c:v>26.2</c:v>
                </c:pt>
                <c:pt idx="33">
                  <c:v>26</c:v>
                </c:pt>
                <c:pt idx="34">
                  <c:v>26.8</c:v>
                </c:pt>
                <c:pt idx="35">
                  <c:v>26.5</c:v>
                </c:pt>
                <c:pt idx="36">
                  <c:v>25.6</c:v>
                </c:pt>
                <c:pt idx="37">
                  <c:v>26.3</c:v>
                </c:pt>
                <c:pt idx="38">
                  <c:v>25.8</c:v>
                </c:pt>
                <c:pt idx="39">
                  <c:v>23.6</c:v>
                </c:pt>
                <c:pt idx="40">
                  <c:v>23.4</c:v>
                </c:pt>
                <c:pt idx="41">
                  <c:v>23.6</c:v>
                </c:pt>
                <c:pt idx="42">
                  <c:v>24.1</c:v>
                </c:pt>
                <c:pt idx="43">
                  <c:v>22.3</c:v>
                </c:pt>
                <c:pt idx="44">
                  <c:v>24.1</c:v>
                </c:pt>
                <c:pt idx="45">
                  <c:v>25</c:v>
                </c:pt>
                <c:pt idx="46">
                  <c:v>23.8</c:v>
                </c:pt>
                <c:pt idx="47">
                  <c:v>23.6</c:v>
                </c:pt>
              </c:numCache>
            </c:numRef>
          </c:val>
          <c:extLst>
            <c:ext xmlns:c16="http://schemas.microsoft.com/office/drawing/2014/chart" uri="{C3380CC4-5D6E-409C-BE32-E72D297353CC}">
              <c16:uniqueId val="{00000001-7B21-41FC-A23F-9F5DDEF5F23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c:v>
                </c:pt>
                <c:pt idx="12">
                  <c:v>52.9</c:v>
                </c:pt>
                <c:pt idx="13">
                  <c:v>149.6</c:v>
                </c:pt>
                <c:pt idx="14">
                  <c:v>236.8</c:v>
                </c:pt>
                <c:pt idx="15">
                  <c:v>294.7</c:v>
                </c:pt>
                <c:pt idx="16">
                  <c:v>336</c:v>
                </c:pt>
                <c:pt idx="17">
                  <c:v>400.8</c:v>
                </c:pt>
                <c:pt idx="18">
                  <c:v>413.7</c:v>
                </c:pt>
                <c:pt idx="19">
                  <c:v>412.7</c:v>
                </c:pt>
                <c:pt idx="20">
                  <c:v>420.9</c:v>
                </c:pt>
                <c:pt idx="21">
                  <c:v>435.6</c:v>
                </c:pt>
                <c:pt idx="22">
                  <c:v>435.9</c:v>
                </c:pt>
                <c:pt idx="23">
                  <c:v>414.4</c:v>
                </c:pt>
                <c:pt idx="24">
                  <c:v>411.9</c:v>
                </c:pt>
                <c:pt idx="25">
                  <c:v>401.6</c:v>
                </c:pt>
                <c:pt idx="26">
                  <c:v>414</c:v>
                </c:pt>
                <c:pt idx="27">
                  <c:v>420.5</c:v>
                </c:pt>
                <c:pt idx="28">
                  <c:v>386.1</c:v>
                </c:pt>
                <c:pt idx="29">
                  <c:v>397.1</c:v>
                </c:pt>
                <c:pt idx="30">
                  <c:v>362.3</c:v>
                </c:pt>
                <c:pt idx="31">
                  <c:v>273.39999999999998</c:v>
                </c:pt>
                <c:pt idx="32">
                  <c:v>198.4</c:v>
                </c:pt>
                <c:pt idx="33">
                  <c:v>59.8</c:v>
                </c:pt>
                <c:pt idx="34">
                  <c:v>11.6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B21-41FC-A23F-9F5DDEF5F23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545.70000000000005</c:v>
                </c:pt>
                <c:pt idx="1">
                  <c:v>557</c:v>
                </c:pt>
                <c:pt idx="2">
                  <c:v>551.79999999999995</c:v>
                </c:pt>
                <c:pt idx="3">
                  <c:v>579.29999999999995</c:v>
                </c:pt>
                <c:pt idx="4">
                  <c:v>569.4</c:v>
                </c:pt>
                <c:pt idx="5">
                  <c:v>558.5</c:v>
                </c:pt>
                <c:pt idx="6">
                  <c:v>564.79999999999995</c:v>
                </c:pt>
                <c:pt idx="7">
                  <c:v>540.4</c:v>
                </c:pt>
                <c:pt idx="8">
                  <c:v>490</c:v>
                </c:pt>
                <c:pt idx="9">
                  <c:v>484.3</c:v>
                </c:pt>
                <c:pt idx="10">
                  <c:v>512.4</c:v>
                </c:pt>
                <c:pt idx="11">
                  <c:v>500.3</c:v>
                </c:pt>
                <c:pt idx="12">
                  <c:v>500.8</c:v>
                </c:pt>
                <c:pt idx="13">
                  <c:v>456.2</c:v>
                </c:pt>
                <c:pt idx="14">
                  <c:v>454.2</c:v>
                </c:pt>
                <c:pt idx="15">
                  <c:v>476.2</c:v>
                </c:pt>
                <c:pt idx="16">
                  <c:v>495.6</c:v>
                </c:pt>
                <c:pt idx="17">
                  <c:v>485.5</c:v>
                </c:pt>
                <c:pt idx="18">
                  <c:v>509.6</c:v>
                </c:pt>
                <c:pt idx="19">
                  <c:v>522.79999999999995</c:v>
                </c:pt>
                <c:pt idx="20">
                  <c:v>546</c:v>
                </c:pt>
                <c:pt idx="21">
                  <c:v>570.4</c:v>
                </c:pt>
                <c:pt idx="22">
                  <c:v>605.20000000000005</c:v>
                </c:pt>
                <c:pt idx="23">
                  <c:v>626.29999999999995</c:v>
                </c:pt>
                <c:pt idx="24">
                  <c:v>647.4</c:v>
                </c:pt>
                <c:pt idx="25">
                  <c:v>676.3</c:v>
                </c:pt>
                <c:pt idx="26">
                  <c:v>701.3</c:v>
                </c:pt>
                <c:pt idx="27">
                  <c:v>721.7</c:v>
                </c:pt>
                <c:pt idx="28">
                  <c:v>719.6</c:v>
                </c:pt>
                <c:pt idx="29">
                  <c:v>703.7</c:v>
                </c:pt>
                <c:pt idx="30">
                  <c:v>707.6</c:v>
                </c:pt>
                <c:pt idx="31">
                  <c:v>699.5</c:v>
                </c:pt>
                <c:pt idx="32">
                  <c:v>710.6</c:v>
                </c:pt>
                <c:pt idx="33">
                  <c:v>718.9</c:v>
                </c:pt>
                <c:pt idx="34">
                  <c:v>755.9</c:v>
                </c:pt>
                <c:pt idx="35">
                  <c:v>742.8</c:v>
                </c:pt>
                <c:pt idx="36">
                  <c:v>716.5</c:v>
                </c:pt>
                <c:pt idx="37">
                  <c:v>711.5</c:v>
                </c:pt>
                <c:pt idx="38">
                  <c:v>696.2</c:v>
                </c:pt>
                <c:pt idx="39">
                  <c:v>681.5</c:v>
                </c:pt>
                <c:pt idx="40">
                  <c:v>675.6</c:v>
                </c:pt>
                <c:pt idx="41">
                  <c:v>671.3</c:v>
                </c:pt>
                <c:pt idx="42">
                  <c:v>635.9</c:v>
                </c:pt>
                <c:pt idx="43">
                  <c:v>598.4</c:v>
                </c:pt>
                <c:pt idx="44">
                  <c:v>558.79999999999995</c:v>
                </c:pt>
                <c:pt idx="45">
                  <c:v>532.1</c:v>
                </c:pt>
                <c:pt idx="46">
                  <c:v>509</c:v>
                </c:pt>
                <c:pt idx="47">
                  <c:v>521.1</c:v>
                </c:pt>
              </c:numCache>
            </c:numRef>
          </c:val>
          <c:extLst>
            <c:ext xmlns:c16="http://schemas.microsoft.com/office/drawing/2014/chart" uri="{C3380CC4-5D6E-409C-BE32-E72D297353CC}">
              <c16:uniqueId val="{00000003-7B21-41FC-A23F-9F5DDEF5F2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54.418999999999997</c:v>
                </c:pt>
                <c:pt idx="1">
                  <c:v>49.668999999999997</c:v>
                </c:pt>
                <c:pt idx="2">
                  <c:v>51.22</c:v>
                </c:pt>
                <c:pt idx="3">
                  <c:v>52.56</c:v>
                </c:pt>
                <c:pt idx="4">
                  <c:v>50.389000000000003</c:v>
                </c:pt>
                <c:pt idx="5">
                  <c:v>52.009</c:v>
                </c:pt>
                <c:pt idx="6">
                  <c:v>44.24</c:v>
                </c:pt>
                <c:pt idx="7">
                  <c:v>46.529000000000003</c:v>
                </c:pt>
                <c:pt idx="8">
                  <c:v>51.728999999999999</c:v>
                </c:pt>
                <c:pt idx="9">
                  <c:v>53.11</c:v>
                </c:pt>
                <c:pt idx="10">
                  <c:v>58.389000000000003</c:v>
                </c:pt>
                <c:pt idx="11">
                  <c:v>67.05</c:v>
                </c:pt>
                <c:pt idx="12">
                  <c:v>67.769000000000005</c:v>
                </c:pt>
                <c:pt idx="13">
                  <c:v>65.668999999999997</c:v>
                </c:pt>
                <c:pt idx="14">
                  <c:v>66.08</c:v>
                </c:pt>
                <c:pt idx="15">
                  <c:v>68.138999999999996</c:v>
                </c:pt>
                <c:pt idx="16">
                  <c:v>69.019000000000005</c:v>
                </c:pt>
                <c:pt idx="17">
                  <c:v>70.168999999999997</c:v>
                </c:pt>
                <c:pt idx="18">
                  <c:v>75.808999999999997</c:v>
                </c:pt>
                <c:pt idx="19">
                  <c:v>73.11</c:v>
                </c:pt>
                <c:pt idx="20">
                  <c:v>75.87</c:v>
                </c:pt>
                <c:pt idx="21">
                  <c:v>79.338999999999999</c:v>
                </c:pt>
                <c:pt idx="22">
                  <c:v>89.278999999999996</c:v>
                </c:pt>
                <c:pt idx="23">
                  <c:v>92.629000000000005</c:v>
                </c:pt>
                <c:pt idx="24">
                  <c:v>90.26</c:v>
                </c:pt>
                <c:pt idx="25">
                  <c:v>85.069000000000003</c:v>
                </c:pt>
                <c:pt idx="26">
                  <c:v>81.019000000000005</c:v>
                </c:pt>
                <c:pt idx="27">
                  <c:v>81.668999999999997</c:v>
                </c:pt>
                <c:pt idx="28">
                  <c:v>84.888999999999996</c:v>
                </c:pt>
                <c:pt idx="29">
                  <c:v>85.959000000000003</c:v>
                </c:pt>
                <c:pt idx="30">
                  <c:v>85.55</c:v>
                </c:pt>
                <c:pt idx="31">
                  <c:v>79.138999999999996</c:v>
                </c:pt>
                <c:pt idx="32">
                  <c:v>80.180000000000007</c:v>
                </c:pt>
                <c:pt idx="33">
                  <c:v>82.138999999999996</c:v>
                </c:pt>
                <c:pt idx="34">
                  <c:v>79.58</c:v>
                </c:pt>
                <c:pt idx="35">
                  <c:v>75.019000000000005</c:v>
                </c:pt>
                <c:pt idx="36">
                  <c:v>83.168999999999997</c:v>
                </c:pt>
                <c:pt idx="37">
                  <c:v>94.198999999999998</c:v>
                </c:pt>
                <c:pt idx="38">
                  <c:v>94.05</c:v>
                </c:pt>
                <c:pt idx="39">
                  <c:v>94.019000000000005</c:v>
                </c:pt>
                <c:pt idx="40">
                  <c:v>86.65</c:v>
                </c:pt>
                <c:pt idx="41">
                  <c:v>84.51</c:v>
                </c:pt>
                <c:pt idx="42">
                  <c:v>82.319000000000003</c:v>
                </c:pt>
                <c:pt idx="43">
                  <c:v>81.19</c:v>
                </c:pt>
                <c:pt idx="44">
                  <c:v>72.739000000000004</c:v>
                </c:pt>
                <c:pt idx="45">
                  <c:v>71.129000000000005</c:v>
                </c:pt>
                <c:pt idx="46">
                  <c:v>68.61</c:v>
                </c:pt>
                <c:pt idx="47">
                  <c:v>67.489000000000004</c:v>
                </c:pt>
              </c:numCache>
            </c:numRef>
          </c:val>
          <c:extLst>
            <c:ext xmlns:c16="http://schemas.microsoft.com/office/drawing/2014/chart" uri="{C3380CC4-5D6E-409C-BE32-E72D297353CC}">
              <c16:uniqueId val="{00000000-6FC8-4670-8D92-40A07077145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54.689</c:v>
                </c:pt>
                <c:pt idx="1">
                  <c:v>49.83</c:v>
                </c:pt>
                <c:pt idx="2">
                  <c:v>51.478999999999999</c:v>
                </c:pt>
                <c:pt idx="3">
                  <c:v>52.819000000000003</c:v>
                </c:pt>
                <c:pt idx="4">
                  <c:v>50.36</c:v>
                </c:pt>
                <c:pt idx="5">
                  <c:v>51.298999999999999</c:v>
                </c:pt>
                <c:pt idx="6">
                  <c:v>44.36</c:v>
                </c:pt>
                <c:pt idx="7">
                  <c:v>47</c:v>
                </c:pt>
                <c:pt idx="8">
                  <c:v>50.77</c:v>
                </c:pt>
                <c:pt idx="9">
                  <c:v>53.86</c:v>
                </c:pt>
                <c:pt idx="10">
                  <c:v>59.098999999999997</c:v>
                </c:pt>
                <c:pt idx="11">
                  <c:v>67.058999999999997</c:v>
                </c:pt>
                <c:pt idx="12">
                  <c:v>68.040000000000006</c:v>
                </c:pt>
                <c:pt idx="13">
                  <c:v>65.58</c:v>
                </c:pt>
                <c:pt idx="14">
                  <c:v>66.260000000000005</c:v>
                </c:pt>
                <c:pt idx="15">
                  <c:v>68.489000000000004</c:v>
                </c:pt>
                <c:pt idx="16">
                  <c:v>69.198999999999998</c:v>
                </c:pt>
                <c:pt idx="17">
                  <c:v>70.55</c:v>
                </c:pt>
                <c:pt idx="18">
                  <c:v>75.739000000000004</c:v>
                </c:pt>
                <c:pt idx="19">
                  <c:v>73.430000000000007</c:v>
                </c:pt>
                <c:pt idx="20">
                  <c:v>76.44</c:v>
                </c:pt>
                <c:pt idx="21">
                  <c:v>80.66</c:v>
                </c:pt>
                <c:pt idx="22">
                  <c:v>89.088999999999999</c:v>
                </c:pt>
                <c:pt idx="23">
                  <c:v>92.98</c:v>
                </c:pt>
                <c:pt idx="24">
                  <c:v>90.19</c:v>
                </c:pt>
                <c:pt idx="25">
                  <c:v>83.959000000000003</c:v>
                </c:pt>
                <c:pt idx="26">
                  <c:v>81.558999999999997</c:v>
                </c:pt>
                <c:pt idx="27">
                  <c:v>81.790000000000006</c:v>
                </c:pt>
                <c:pt idx="28">
                  <c:v>85.709000000000003</c:v>
                </c:pt>
                <c:pt idx="29">
                  <c:v>85.16</c:v>
                </c:pt>
                <c:pt idx="30">
                  <c:v>85.888999999999996</c:v>
                </c:pt>
                <c:pt idx="31">
                  <c:v>79.08</c:v>
                </c:pt>
                <c:pt idx="32">
                  <c:v>82.088999999999999</c:v>
                </c:pt>
                <c:pt idx="33">
                  <c:v>82.54</c:v>
                </c:pt>
                <c:pt idx="34">
                  <c:v>79.808999999999997</c:v>
                </c:pt>
                <c:pt idx="35">
                  <c:v>75.66</c:v>
                </c:pt>
                <c:pt idx="36">
                  <c:v>83.638999999999996</c:v>
                </c:pt>
                <c:pt idx="37">
                  <c:v>94.5</c:v>
                </c:pt>
                <c:pt idx="38">
                  <c:v>94.269000000000005</c:v>
                </c:pt>
                <c:pt idx="39">
                  <c:v>95.68</c:v>
                </c:pt>
                <c:pt idx="40">
                  <c:v>86.16</c:v>
                </c:pt>
                <c:pt idx="41">
                  <c:v>84.838999999999999</c:v>
                </c:pt>
                <c:pt idx="42">
                  <c:v>82.168999999999997</c:v>
                </c:pt>
                <c:pt idx="43">
                  <c:v>81.308999999999997</c:v>
                </c:pt>
                <c:pt idx="44">
                  <c:v>72.099000000000004</c:v>
                </c:pt>
                <c:pt idx="45">
                  <c:v>70.879000000000005</c:v>
                </c:pt>
                <c:pt idx="46">
                  <c:v>68.790000000000006</c:v>
                </c:pt>
                <c:pt idx="47">
                  <c:v>68.44</c:v>
                </c:pt>
              </c:numCache>
            </c:numRef>
          </c:val>
          <c:extLst>
            <c:ext xmlns:c16="http://schemas.microsoft.com/office/drawing/2014/chart" uri="{C3380CC4-5D6E-409C-BE32-E72D297353CC}">
              <c16:uniqueId val="{00000001-6FC8-4670-8D92-40A07077145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50.234000000000002</c:v>
                </c:pt>
                <c:pt idx="1">
                  <c:v>48.091000000000001</c:v>
                </c:pt>
                <c:pt idx="2">
                  <c:v>49.966000000000001</c:v>
                </c:pt>
                <c:pt idx="3">
                  <c:v>50.904000000000003</c:v>
                </c:pt>
                <c:pt idx="4">
                  <c:v>51.305999999999997</c:v>
                </c:pt>
                <c:pt idx="5">
                  <c:v>50.1</c:v>
                </c:pt>
                <c:pt idx="6">
                  <c:v>44.875999999999998</c:v>
                </c:pt>
                <c:pt idx="7">
                  <c:v>45.01</c:v>
                </c:pt>
                <c:pt idx="8">
                  <c:v>46.616999999999997</c:v>
                </c:pt>
                <c:pt idx="9">
                  <c:v>50.77</c:v>
                </c:pt>
                <c:pt idx="10">
                  <c:v>53.046999999999997</c:v>
                </c:pt>
                <c:pt idx="11">
                  <c:v>58.003999999999998</c:v>
                </c:pt>
                <c:pt idx="12">
                  <c:v>56.128</c:v>
                </c:pt>
                <c:pt idx="13">
                  <c:v>55.86</c:v>
                </c:pt>
                <c:pt idx="14">
                  <c:v>53.448999999999998</c:v>
                </c:pt>
                <c:pt idx="15">
                  <c:v>55.994</c:v>
                </c:pt>
                <c:pt idx="16">
                  <c:v>55.191000000000003</c:v>
                </c:pt>
                <c:pt idx="17">
                  <c:v>56.262</c:v>
                </c:pt>
                <c:pt idx="18">
                  <c:v>60.951000000000001</c:v>
                </c:pt>
                <c:pt idx="19">
                  <c:v>59.878999999999998</c:v>
                </c:pt>
                <c:pt idx="20">
                  <c:v>63.764000000000003</c:v>
                </c:pt>
                <c:pt idx="21">
                  <c:v>63.094000000000001</c:v>
                </c:pt>
                <c:pt idx="22">
                  <c:v>64.97</c:v>
                </c:pt>
                <c:pt idx="23">
                  <c:v>68.453000000000003</c:v>
                </c:pt>
                <c:pt idx="24">
                  <c:v>67.783000000000001</c:v>
                </c:pt>
                <c:pt idx="25">
                  <c:v>65.906999999999996</c:v>
                </c:pt>
                <c:pt idx="26">
                  <c:v>61.889000000000003</c:v>
                </c:pt>
                <c:pt idx="27">
                  <c:v>62.423999999999999</c:v>
                </c:pt>
                <c:pt idx="28">
                  <c:v>64.3</c:v>
                </c:pt>
                <c:pt idx="29">
                  <c:v>64.835999999999999</c:v>
                </c:pt>
                <c:pt idx="30">
                  <c:v>66.576999999999998</c:v>
                </c:pt>
                <c:pt idx="31">
                  <c:v>61.219000000000001</c:v>
                </c:pt>
                <c:pt idx="32">
                  <c:v>64.433999999999997</c:v>
                </c:pt>
                <c:pt idx="33">
                  <c:v>66.442999999999998</c:v>
                </c:pt>
                <c:pt idx="34">
                  <c:v>60.012999999999998</c:v>
                </c:pt>
                <c:pt idx="35">
                  <c:v>60.548999999999999</c:v>
                </c:pt>
                <c:pt idx="36">
                  <c:v>63.228000000000002</c:v>
                </c:pt>
                <c:pt idx="37">
                  <c:v>70.73</c:v>
                </c:pt>
                <c:pt idx="38">
                  <c:v>72.739000000000004</c:v>
                </c:pt>
                <c:pt idx="39">
                  <c:v>72.739000000000004</c:v>
                </c:pt>
                <c:pt idx="40">
                  <c:v>69.122</c:v>
                </c:pt>
                <c:pt idx="41">
                  <c:v>68.453000000000003</c:v>
                </c:pt>
                <c:pt idx="42">
                  <c:v>65.772999999999996</c:v>
                </c:pt>
                <c:pt idx="43">
                  <c:v>63.63</c:v>
                </c:pt>
                <c:pt idx="44">
                  <c:v>58.137999999999998</c:v>
                </c:pt>
                <c:pt idx="45">
                  <c:v>58.137999999999998</c:v>
                </c:pt>
                <c:pt idx="46">
                  <c:v>58.003999999999998</c:v>
                </c:pt>
                <c:pt idx="47">
                  <c:v>57.468000000000004</c:v>
                </c:pt>
              </c:numCache>
            </c:numRef>
          </c:val>
          <c:extLst>
            <c:ext xmlns:c16="http://schemas.microsoft.com/office/drawing/2014/chart" uri="{C3380CC4-5D6E-409C-BE32-E72D297353CC}">
              <c16:uniqueId val="{00000002-6FC8-4670-8D92-40A07077145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49.825000000000003</c:v>
                </c:pt>
                <c:pt idx="1">
                  <c:v>48.682000000000002</c:v>
                </c:pt>
                <c:pt idx="2">
                  <c:v>49.89</c:v>
                </c:pt>
                <c:pt idx="3">
                  <c:v>50.374000000000002</c:v>
                </c:pt>
                <c:pt idx="4">
                  <c:v>50.213999999999999</c:v>
                </c:pt>
                <c:pt idx="5">
                  <c:v>49.353999999999999</c:v>
                </c:pt>
                <c:pt idx="6">
                  <c:v>44.243000000000002</c:v>
                </c:pt>
                <c:pt idx="7">
                  <c:v>45.2</c:v>
                </c:pt>
                <c:pt idx="8">
                  <c:v>50.25</c:v>
                </c:pt>
                <c:pt idx="9">
                  <c:v>51.271999999999998</c:v>
                </c:pt>
                <c:pt idx="10">
                  <c:v>53.859000000000002</c:v>
                </c:pt>
                <c:pt idx="11">
                  <c:v>57.225999999999999</c:v>
                </c:pt>
                <c:pt idx="12">
                  <c:v>56.002000000000002</c:v>
                </c:pt>
                <c:pt idx="13">
                  <c:v>54.917999999999999</c:v>
                </c:pt>
                <c:pt idx="14">
                  <c:v>52.99</c:v>
                </c:pt>
                <c:pt idx="15">
                  <c:v>55.32</c:v>
                </c:pt>
                <c:pt idx="16">
                  <c:v>54.805999999999997</c:v>
                </c:pt>
                <c:pt idx="17">
                  <c:v>55.688000000000002</c:v>
                </c:pt>
                <c:pt idx="18">
                  <c:v>60.96</c:v>
                </c:pt>
                <c:pt idx="19">
                  <c:v>57.088999999999999</c:v>
                </c:pt>
                <c:pt idx="20">
                  <c:v>59.564</c:v>
                </c:pt>
                <c:pt idx="21">
                  <c:v>63.064999999999998</c:v>
                </c:pt>
                <c:pt idx="22">
                  <c:v>64.695999999999998</c:v>
                </c:pt>
                <c:pt idx="23">
                  <c:v>68.569000000000003</c:v>
                </c:pt>
                <c:pt idx="24">
                  <c:v>65.346000000000004</c:v>
                </c:pt>
                <c:pt idx="25">
                  <c:v>64.567999999999998</c:v>
                </c:pt>
                <c:pt idx="26">
                  <c:v>61.134999999999998</c:v>
                </c:pt>
                <c:pt idx="27">
                  <c:v>61.786000000000001</c:v>
                </c:pt>
                <c:pt idx="28">
                  <c:v>64.206999999999994</c:v>
                </c:pt>
                <c:pt idx="29">
                  <c:v>64.572000000000003</c:v>
                </c:pt>
                <c:pt idx="30">
                  <c:v>64.450999999999993</c:v>
                </c:pt>
                <c:pt idx="31">
                  <c:v>60.694000000000003</c:v>
                </c:pt>
                <c:pt idx="32">
                  <c:v>62.905000000000001</c:v>
                </c:pt>
                <c:pt idx="33">
                  <c:v>65.918999999999997</c:v>
                </c:pt>
                <c:pt idx="34">
                  <c:v>63.195</c:v>
                </c:pt>
                <c:pt idx="35">
                  <c:v>59.84</c:v>
                </c:pt>
                <c:pt idx="36">
                  <c:v>62.613999999999997</c:v>
                </c:pt>
                <c:pt idx="37">
                  <c:v>70.582999999999998</c:v>
                </c:pt>
                <c:pt idx="38">
                  <c:v>72.08</c:v>
                </c:pt>
                <c:pt idx="39">
                  <c:v>72.08</c:v>
                </c:pt>
                <c:pt idx="40">
                  <c:v>67.879000000000005</c:v>
                </c:pt>
                <c:pt idx="41">
                  <c:v>67.158000000000001</c:v>
                </c:pt>
                <c:pt idx="42">
                  <c:v>65.644000000000005</c:v>
                </c:pt>
                <c:pt idx="43">
                  <c:v>63.604999999999997</c:v>
                </c:pt>
                <c:pt idx="44">
                  <c:v>59.527999999999999</c:v>
                </c:pt>
                <c:pt idx="45">
                  <c:v>58.05</c:v>
                </c:pt>
                <c:pt idx="46">
                  <c:v>57.210999999999999</c:v>
                </c:pt>
                <c:pt idx="47">
                  <c:v>56.932000000000002</c:v>
                </c:pt>
              </c:numCache>
            </c:numRef>
          </c:val>
          <c:extLst>
            <c:ext xmlns:c16="http://schemas.microsoft.com/office/drawing/2014/chart" uri="{C3380CC4-5D6E-409C-BE32-E72D297353CC}">
              <c16:uniqueId val="{00000003-6FC8-4670-8D92-40A07077145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299.54000000000002</c:v>
                </c:pt>
                <c:pt idx="1">
                  <c:v>301.92</c:v>
                </c:pt>
                <c:pt idx="2">
                  <c:v>286.7</c:v>
                </c:pt>
                <c:pt idx="3">
                  <c:v>303.72000000000003</c:v>
                </c:pt>
                <c:pt idx="4">
                  <c:v>305.2</c:v>
                </c:pt>
                <c:pt idx="5">
                  <c:v>299.77999999999997</c:v>
                </c:pt>
                <c:pt idx="6">
                  <c:v>289.39999999999998</c:v>
                </c:pt>
                <c:pt idx="7">
                  <c:v>284.2</c:v>
                </c:pt>
                <c:pt idx="8">
                  <c:v>302.12</c:v>
                </c:pt>
                <c:pt idx="9">
                  <c:v>305.93</c:v>
                </c:pt>
                <c:pt idx="10">
                  <c:v>311.37</c:v>
                </c:pt>
                <c:pt idx="11">
                  <c:v>338.13</c:v>
                </c:pt>
                <c:pt idx="12">
                  <c:v>355.57</c:v>
                </c:pt>
                <c:pt idx="13">
                  <c:v>341.32</c:v>
                </c:pt>
                <c:pt idx="14">
                  <c:v>330.8</c:v>
                </c:pt>
                <c:pt idx="15">
                  <c:v>358.11</c:v>
                </c:pt>
                <c:pt idx="16">
                  <c:v>372.41</c:v>
                </c:pt>
                <c:pt idx="17">
                  <c:v>403.43</c:v>
                </c:pt>
                <c:pt idx="18">
                  <c:v>450.54</c:v>
                </c:pt>
                <c:pt idx="19">
                  <c:v>438.03</c:v>
                </c:pt>
                <c:pt idx="20">
                  <c:v>465.35</c:v>
                </c:pt>
                <c:pt idx="21">
                  <c:v>481.66</c:v>
                </c:pt>
                <c:pt idx="22">
                  <c:v>479.65</c:v>
                </c:pt>
                <c:pt idx="23">
                  <c:v>500.37</c:v>
                </c:pt>
                <c:pt idx="24">
                  <c:v>481.31</c:v>
                </c:pt>
                <c:pt idx="25">
                  <c:v>475.78</c:v>
                </c:pt>
                <c:pt idx="26">
                  <c:v>452.39</c:v>
                </c:pt>
                <c:pt idx="27">
                  <c:v>462.64</c:v>
                </c:pt>
                <c:pt idx="28">
                  <c:v>480.61</c:v>
                </c:pt>
                <c:pt idx="29">
                  <c:v>491.61</c:v>
                </c:pt>
                <c:pt idx="30">
                  <c:v>492.96</c:v>
                </c:pt>
                <c:pt idx="31">
                  <c:v>460.93</c:v>
                </c:pt>
                <c:pt idx="32">
                  <c:v>474.87</c:v>
                </c:pt>
                <c:pt idx="33">
                  <c:v>472.63</c:v>
                </c:pt>
                <c:pt idx="34">
                  <c:v>459.85</c:v>
                </c:pt>
                <c:pt idx="35">
                  <c:v>427.84</c:v>
                </c:pt>
                <c:pt idx="36">
                  <c:v>471.37</c:v>
                </c:pt>
                <c:pt idx="37">
                  <c:v>534.78</c:v>
                </c:pt>
                <c:pt idx="38">
                  <c:v>534.28</c:v>
                </c:pt>
                <c:pt idx="39">
                  <c:v>534.28</c:v>
                </c:pt>
                <c:pt idx="40">
                  <c:v>521.19000000000005</c:v>
                </c:pt>
                <c:pt idx="41">
                  <c:v>501.82</c:v>
                </c:pt>
                <c:pt idx="42">
                  <c:v>478.79</c:v>
                </c:pt>
                <c:pt idx="43">
                  <c:v>463.54</c:v>
                </c:pt>
                <c:pt idx="44">
                  <c:v>431.67</c:v>
                </c:pt>
                <c:pt idx="45">
                  <c:v>402.83</c:v>
                </c:pt>
                <c:pt idx="46">
                  <c:v>360.61</c:v>
                </c:pt>
                <c:pt idx="47">
                  <c:v>347.53</c:v>
                </c:pt>
              </c:numCache>
            </c:numRef>
          </c:val>
          <c:extLst>
            <c:ext xmlns:c16="http://schemas.microsoft.com/office/drawing/2014/chart" uri="{C3380CC4-5D6E-409C-BE32-E72D297353CC}">
              <c16:uniqueId val="{00000004-6FC8-4670-8D92-40A07077145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220.67</c:v>
                </c:pt>
                <c:pt idx="1">
                  <c:v>221.33</c:v>
                </c:pt>
                <c:pt idx="2">
                  <c:v>205.07</c:v>
                </c:pt>
                <c:pt idx="3">
                  <c:v>206.95</c:v>
                </c:pt>
                <c:pt idx="4">
                  <c:v>200.38</c:v>
                </c:pt>
                <c:pt idx="5">
                  <c:v>204.9</c:v>
                </c:pt>
                <c:pt idx="6">
                  <c:v>200.74</c:v>
                </c:pt>
                <c:pt idx="7">
                  <c:v>207.28</c:v>
                </c:pt>
                <c:pt idx="8">
                  <c:v>212.42</c:v>
                </c:pt>
                <c:pt idx="9">
                  <c:v>215.07</c:v>
                </c:pt>
                <c:pt idx="10">
                  <c:v>225.24</c:v>
                </c:pt>
                <c:pt idx="11">
                  <c:v>225.55</c:v>
                </c:pt>
                <c:pt idx="12">
                  <c:v>219.99</c:v>
                </c:pt>
                <c:pt idx="13">
                  <c:v>206.4</c:v>
                </c:pt>
                <c:pt idx="14">
                  <c:v>194.45</c:v>
                </c:pt>
                <c:pt idx="15">
                  <c:v>88.406000000000006</c:v>
                </c:pt>
                <c:pt idx="16">
                  <c:v>85.594999999999999</c:v>
                </c:pt>
                <c:pt idx="17">
                  <c:v>80.213999999999999</c:v>
                </c:pt>
                <c:pt idx="18">
                  <c:v>81.805000000000007</c:v>
                </c:pt>
                <c:pt idx="19">
                  <c:v>80.83</c:v>
                </c:pt>
                <c:pt idx="20">
                  <c:v>79.456000000000003</c:v>
                </c:pt>
                <c:pt idx="21">
                  <c:v>80.793000000000006</c:v>
                </c:pt>
                <c:pt idx="22">
                  <c:v>76.623999999999995</c:v>
                </c:pt>
                <c:pt idx="23">
                  <c:v>78.447999999999993</c:v>
                </c:pt>
                <c:pt idx="24">
                  <c:v>75.233000000000004</c:v>
                </c:pt>
                <c:pt idx="25">
                  <c:v>74.471999999999994</c:v>
                </c:pt>
                <c:pt idx="26">
                  <c:v>74.385000000000005</c:v>
                </c:pt>
                <c:pt idx="27">
                  <c:v>0</c:v>
                </c:pt>
                <c:pt idx="28">
                  <c:v>169.53</c:v>
                </c:pt>
                <c:pt idx="29">
                  <c:v>170.06</c:v>
                </c:pt>
                <c:pt idx="30">
                  <c:v>174.39</c:v>
                </c:pt>
                <c:pt idx="31">
                  <c:v>183.02</c:v>
                </c:pt>
                <c:pt idx="32">
                  <c:v>182.77</c:v>
                </c:pt>
                <c:pt idx="33">
                  <c:v>232.64</c:v>
                </c:pt>
                <c:pt idx="34">
                  <c:v>274.63</c:v>
                </c:pt>
                <c:pt idx="35">
                  <c:v>283.61</c:v>
                </c:pt>
                <c:pt idx="36">
                  <c:v>297.95</c:v>
                </c:pt>
                <c:pt idx="37">
                  <c:v>299.64</c:v>
                </c:pt>
                <c:pt idx="38">
                  <c:v>290.45</c:v>
                </c:pt>
                <c:pt idx="39">
                  <c:v>285.88</c:v>
                </c:pt>
                <c:pt idx="40">
                  <c:v>254.68</c:v>
                </c:pt>
                <c:pt idx="41">
                  <c:v>239.73</c:v>
                </c:pt>
                <c:pt idx="42">
                  <c:v>246.93</c:v>
                </c:pt>
                <c:pt idx="43">
                  <c:v>249.9</c:v>
                </c:pt>
                <c:pt idx="44">
                  <c:v>240.13</c:v>
                </c:pt>
                <c:pt idx="45">
                  <c:v>230.76</c:v>
                </c:pt>
                <c:pt idx="46">
                  <c:v>219.93</c:v>
                </c:pt>
                <c:pt idx="47">
                  <c:v>219.46</c:v>
                </c:pt>
              </c:numCache>
            </c:numRef>
          </c:val>
          <c:extLst>
            <c:ext xmlns:c16="http://schemas.microsoft.com/office/drawing/2014/chart" uri="{C3380CC4-5D6E-409C-BE32-E72D297353CC}">
              <c16:uniqueId val="{00000000-FD23-4108-949C-03ED2C6FED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221.02</c:v>
                </c:pt>
                <c:pt idx="1">
                  <c:v>221.75</c:v>
                </c:pt>
                <c:pt idx="2">
                  <c:v>204.71</c:v>
                </c:pt>
                <c:pt idx="3">
                  <c:v>204.32</c:v>
                </c:pt>
                <c:pt idx="4">
                  <c:v>199.28</c:v>
                </c:pt>
                <c:pt idx="5">
                  <c:v>203.64</c:v>
                </c:pt>
                <c:pt idx="6">
                  <c:v>200.17</c:v>
                </c:pt>
                <c:pt idx="7">
                  <c:v>205.76</c:v>
                </c:pt>
                <c:pt idx="8">
                  <c:v>209.12</c:v>
                </c:pt>
                <c:pt idx="9">
                  <c:v>213.14</c:v>
                </c:pt>
                <c:pt idx="10">
                  <c:v>224.06</c:v>
                </c:pt>
                <c:pt idx="11">
                  <c:v>224.65</c:v>
                </c:pt>
                <c:pt idx="12">
                  <c:v>220.44</c:v>
                </c:pt>
                <c:pt idx="13">
                  <c:v>204.05</c:v>
                </c:pt>
                <c:pt idx="14">
                  <c:v>195.14</c:v>
                </c:pt>
                <c:pt idx="15">
                  <c:v>254.94</c:v>
                </c:pt>
                <c:pt idx="16">
                  <c:v>252.64</c:v>
                </c:pt>
                <c:pt idx="17">
                  <c:v>237.94</c:v>
                </c:pt>
                <c:pt idx="18">
                  <c:v>240.06</c:v>
                </c:pt>
                <c:pt idx="19">
                  <c:v>244.23</c:v>
                </c:pt>
                <c:pt idx="20">
                  <c:v>238.97</c:v>
                </c:pt>
                <c:pt idx="21">
                  <c:v>240.39</c:v>
                </c:pt>
                <c:pt idx="22">
                  <c:v>233</c:v>
                </c:pt>
                <c:pt idx="23">
                  <c:v>237.33</c:v>
                </c:pt>
                <c:pt idx="24">
                  <c:v>229.31</c:v>
                </c:pt>
                <c:pt idx="25">
                  <c:v>224.08</c:v>
                </c:pt>
                <c:pt idx="26">
                  <c:v>224.95</c:v>
                </c:pt>
                <c:pt idx="27">
                  <c:v>284.08</c:v>
                </c:pt>
                <c:pt idx="28">
                  <c:v>170.36</c:v>
                </c:pt>
                <c:pt idx="29">
                  <c:v>171.5</c:v>
                </c:pt>
                <c:pt idx="30">
                  <c:v>174.97</c:v>
                </c:pt>
                <c:pt idx="31">
                  <c:v>185.71</c:v>
                </c:pt>
                <c:pt idx="32">
                  <c:v>184.89</c:v>
                </c:pt>
                <c:pt idx="33">
                  <c:v>232.61</c:v>
                </c:pt>
                <c:pt idx="34">
                  <c:v>273.29000000000002</c:v>
                </c:pt>
                <c:pt idx="35">
                  <c:v>283.18</c:v>
                </c:pt>
                <c:pt idx="36">
                  <c:v>296.33</c:v>
                </c:pt>
                <c:pt idx="37">
                  <c:v>303.29000000000002</c:v>
                </c:pt>
                <c:pt idx="38">
                  <c:v>288.66000000000003</c:v>
                </c:pt>
                <c:pt idx="39">
                  <c:v>283.35000000000002</c:v>
                </c:pt>
                <c:pt idx="40">
                  <c:v>252.07</c:v>
                </c:pt>
                <c:pt idx="41">
                  <c:v>239.08</c:v>
                </c:pt>
                <c:pt idx="42">
                  <c:v>246.5</c:v>
                </c:pt>
                <c:pt idx="43">
                  <c:v>248.44</c:v>
                </c:pt>
                <c:pt idx="44">
                  <c:v>240.24</c:v>
                </c:pt>
                <c:pt idx="45">
                  <c:v>229.83</c:v>
                </c:pt>
                <c:pt idx="46">
                  <c:v>215.33</c:v>
                </c:pt>
                <c:pt idx="47">
                  <c:v>217.23</c:v>
                </c:pt>
              </c:numCache>
            </c:numRef>
          </c:val>
          <c:extLst>
            <c:ext xmlns:c16="http://schemas.microsoft.com/office/drawing/2014/chart" uri="{C3380CC4-5D6E-409C-BE32-E72D297353CC}">
              <c16:uniqueId val="{00000001-FD23-4108-949C-03ED2C6FED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424.83</c:v>
                </c:pt>
                <c:pt idx="1">
                  <c:v>432.6</c:v>
                </c:pt>
                <c:pt idx="2">
                  <c:v>414.2</c:v>
                </c:pt>
                <c:pt idx="3">
                  <c:v>412.6</c:v>
                </c:pt>
                <c:pt idx="4">
                  <c:v>409.73</c:v>
                </c:pt>
                <c:pt idx="5">
                  <c:v>409.22</c:v>
                </c:pt>
                <c:pt idx="6">
                  <c:v>407.41</c:v>
                </c:pt>
                <c:pt idx="7">
                  <c:v>417.55</c:v>
                </c:pt>
                <c:pt idx="8">
                  <c:v>417.65</c:v>
                </c:pt>
                <c:pt idx="9">
                  <c:v>419.97</c:v>
                </c:pt>
                <c:pt idx="10">
                  <c:v>425.42</c:v>
                </c:pt>
                <c:pt idx="11">
                  <c:v>417.78</c:v>
                </c:pt>
                <c:pt idx="12">
                  <c:v>409.06</c:v>
                </c:pt>
                <c:pt idx="13">
                  <c:v>362.82</c:v>
                </c:pt>
                <c:pt idx="14">
                  <c:v>319.49</c:v>
                </c:pt>
                <c:pt idx="15">
                  <c:v>332.79</c:v>
                </c:pt>
                <c:pt idx="16">
                  <c:v>330.25</c:v>
                </c:pt>
                <c:pt idx="17">
                  <c:v>300.23</c:v>
                </c:pt>
                <c:pt idx="18">
                  <c:v>300.69</c:v>
                </c:pt>
                <c:pt idx="19">
                  <c:v>303.07</c:v>
                </c:pt>
                <c:pt idx="20">
                  <c:v>302.60000000000002</c:v>
                </c:pt>
                <c:pt idx="21">
                  <c:v>309.27</c:v>
                </c:pt>
                <c:pt idx="22">
                  <c:v>296.54000000000002</c:v>
                </c:pt>
                <c:pt idx="23">
                  <c:v>304.26</c:v>
                </c:pt>
                <c:pt idx="24">
                  <c:v>295.83999999999997</c:v>
                </c:pt>
                <c:pt idx="25">
                  <c:v>302.26</c:v>
                </c:pt>
                <c:pt idx="26">
                  <c:v>302.49</c:v>
                </c:pt>
                <c:pt idx="27">
                  <c:v>331.87</c:v>
                </c:pt>
                <c:pt idx="28">
                  <c:v>291.33</c:v>
                </c:pt>
                <c:pt idx="29">
                  <c:v>297.91000000000003</c:v>
                </c:pt>
                <c:pt idx="30">
                  <c:v>310.29000000000002</c:v>
                </c:pt>
                <c:pt idx="31">
                  <c:v>347.53</c:v>
                </c:pt>
                <c:pt idx="32">
                  <c:v>346.16</c:v>
                </c:pt>
                <c:pt idx="33">
                  <c:v>457.64</c:v>
                </c:pt>
                <c:pt idx="34">
                  <c:v>512.21</c:v>
                </c:pt>
                <c:pt idx="35">
                  <c:v>549.04</c:v>
                </c:pt>
                <c:pt idx="36">
                  <c:v>548.14</c:v>
                </c:pt>
                <c:pt idx="37">
                  <c:v>562.41</c:v>
                </c:pt>
                <c:pt idx="38">
                  <c:v>507.68</c:v>
                </c:pt>
                <c:pt idx="39">
                  <c:v>497.82</c:v>
                </c:pt>
                <c:pt idx="40">
                  <c:v>465.72</c:v>
                </c:pt>
                <c:pt idx="41">
                  <c:v>438.52</c:v>
                </c:pt>
                <c:pt idx="42">
                  <c:v>483.21</c:v>
                </c:pt>
                <c:pt idx="43">
                  <c:v>479.35</c:v>
                </c:pt>
                <c:pt idx="44">
                  <c:v>458.95</c:v>
                </c:pt>
                <c:pt idx="45">
                  <c:v>446.25</c:v>
                </c:pt>
                <c:pt idx="46">
                  <c:v>425.87</c:v>
                </c:pt>
                <c:pt idx="47">
                  <c:v>429.21</c:v>
                </c:pt>
              </c:numCache>
            </c:numRef>
          </c:val>
          <c:extLst>
            <c:ext xmlns:c16="http://schemas.microsoft.com/office/drawing/2014/chart" uri="{C3380CC4-5D6E-409C-BE32-E72D297353CC}">
              <c16:uniqueId val="{00000002-FD23-4108-949C-03ED2C6FED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356.45</c:v>
                </c:pt>
                <c:pt idx="1">
                  <c:v>359.31</c:v>
                </c:pt>
                <c:pt idx="2">
                  <c:v>342.42</c:v>
                </c:pt>
                <c:pt idx="3">
                  <c:v>349.02</c:v>
                </c:pt>
                <c:pt idx="4">
                  <c:v>340.4</c:v>
                </c:pt>
                <c:pt idx="5">
                  <c:v>349.38</c:v>
                </c:pt>
                <c:pt idx="6">
                  <c:v>344.53</c:v>
                </c:pt>
                <c:pt idx="7">
                  <c:v>352.24</c:v>
                </c:pt>
                <c:pt idx="8">
                  <c:v>349.09</c:v>
                </c:pt>
                <c:pt idx="9">
                  <c:v>348.85</c:v>
                </c:pt>
                <c:pt idx="10">
                  <c:v>359.95</c:v>
                </c:pt>
                <c:pt idx="11">
                  <c:v>345.94</c:v>
                </c:pt>
                <c:pt idx="12">
                  <c:v>340.66</c:v>
                </c:pt>
                <c:pt idx="13">
                  <c:v>302.29000000000002</c:v>
                </c:pt>
                <c:pt idx="14">
                  <c:v>271.11</c:v>
                </c:pt>
                <c:pt idx="15">
                  <c:v>274.8</c:v>
                </c:pt>
                <c:pt idx="16">
                  <c:v>272.44</c:v>
                </c:pt>
                <c:pt idx="17">
                  <c:v>247.9</c:v>
                </c:pt>
                <c:pt idx="18">
                  <c:v>254</c:v>
                </c:pt>
                <c:pt idx="19">
                  <c:v>254.34</c:v>
                </c:pt>
                <c:pt idx="20">
                  <c:v>253.98</c:v>
                </c:pt>
                <c:pt idx="21">
                  <c:v>251.85</c:v>
                </c:pt>
                <c:pt idx="22">
                  <c:v>250.75</c:v>
                </c:pt>
                <c:pt idx="23">
                  <c:v>251.17</c:v>
                </c:pt>
                <c:pt idx="24">
                  <c:v>251.7</c:v>
                </c:pt>
                <c:pt idx="25">
                  <c:v>247.63</c:v>
                </c:pt>
                <c:pt idx="26">
                  <c:v>252.1</c:v>
                </c:pt>
                <c:pt idx="27">
                  <c:v>278.48</c:v>
                </c:pt>
                <c:pt idx="28">
                  <c:v>245.52</c:v>
                </c:pt>
                <c:pt idx="29">
                  <c:v>251.36</c:v>
                </c:pt>
                <c:pt idx="30">
                  <c:v>259.89</c:v>
                </c:pt>
                <c:pt idx="31">
                  <c:v>288.10000000000002</c:v>
                </c:pt>
                <c:pt idx="32">
                  <c:v>290.43</c:v>
                </c:pt>
                <c:pt idx="33">
                  <c:v>367.56</c:v>
                </c:pt>
                <c:pt idx="34">
                  <c:v>400.52</c:v>
                </c:pt>
                <c:pt idx="35">
                  <c:v>427.9</c:v>
                </c:pt>
                <c:pt idx="36">
                  <c:v>430.79</c:v>
                </c:pt>
                <c:pt idx="37">
                  <c:v>440.97</c:v>
                </c:pt>
                <c:pt idx="38">
                  <c:v>401.83</c:v>
                </c:pt>
                <c:pt idx="39">
                  <c:v>391.14</c:v>
                </c:pt>
                <c:pt idx="40">
                  <c:v>365.01</c:v>
                </c:pt>
                <c:pt idx="41">
                  <c:v>353.73</c:v>
                </c:pt>
                <c:pt idx="42">
                  <c:v>394.06</c:v>
                </c:pt>
                <c:pt idx="43">
                  <c:v>395.19</c:v>
                </c:pt>
                <c:pt idx="44">
                  <c:v>374.69</c:v>
                </c:pt>
                <c:pt idx="45">
                  <c:v>364.05</c:v>
                </c:pt>
                <c:pt idx="46">
                  <c:v>356.12</c:v>
                </c:pt>
                <c:pt idx="47">
                  <c:v>345.87</c:v>
                </c:pt>
              </c:numCache>
            </c:numRef>
          </c:val>
          <c:extLst>
            <c:ext xmlns:c16="http://schemas.microsoft.com/office/drawing/2014/chart" uri="{C3380CC4-5D6E-409C-BE32-E72D297353CC}">
              <c16:uniqueId val="{00000003-FD23-4108-949C-03ED2C6FED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6467.4390000000003</c:v>
                </c:pt>
                <c:pt idx="1">
                  <c:v>6249.5450000000001</c:v>
                </c:pt>
                <c:pt idx="2">
                  <c:v>6270.5420000000004</c:v>
                </c:pt>
                <c:pt idx="3">
                  <c:v>6064.54</c:v>
                </c:pt>
                <c:pt idx="4">
                  <c:v>6074.1450000000004</c:v>
                </c:pt>
                <c:pt idx="5">
                  <c:v>6111.3410000000003</c:v>
                </c:pt>
                <c:pt idx="6">
                  <c:v>5994.8379999999997</c:v>
                </c:pt>
                <c:pt idx="7">
                  <c:v>5950.9390000000003</c:v>
                </c:pt>
                <c:pt idx="8">
                  <c:v>6165.0410000000002</c:v>
                </c:pt>
                <c:pt idx="9">
                  <c:v>6224.1379999999999</c:v>
                </c:pt>
                <c:pt idx="10">
                  <c:v>6307.7359999999999</c:v>
                </c:pt>
                <c:pt idx="11">
                  <c:v>6531.2309999999998</c:v>
                </c:pt>
                <c:pt idx="12">
                  <c:v>6582.4409999999998</c:v>
                </c:pt>
                <c:pt idx="13">
                  <c:v>6718.2389999999996</c:v>
                </c:pt>
                <c:pt idx="14">
                  <c:v>6868.2470000000003</c:v>
                </c:pt>
                <c:pt idx="15">
                  <c:v>6922.74</c:v>
                </c:pt>
                <c:pt idx="16">
                  <c:v>7270.8419999999996</c:v>
                </c:pt>
                <c:pt idx="17">
                  <c:v>7421.0860000000002</c:v>
                </c:pt>
                <c:pt idx="18">
                  <c:v>7555.3320000000003</c:v>
                </c:pt>
                <c:pt idx="19">
                  <c:v>7672.6530000000002</c:v>
                </c:pt>
                <c:pt idx="20">
                  <c:v>7896.0550000000003</c:v>
                </c:pt>
                <c:pt idx="21">
                  <c:v>7986.16</c:v>
                </c:pt>
                <c:pt idx="22">
                  <c:v>8050.1570000000002</c:v>
                </c:pt>
                <c:pt idx="23">
                  <c:v>7960.6379999999999</c:v>
                </c:pt>
                <c:pt idx="24">
                  <c:v>7941.6109999999999</c:v>
                </c:pt>
                <c:pt idx="25">
                  <c:v>7928.29</c:v>
                </c:pt>
                <c:pt idx="26">
                  <c:v>7838.9750000000004</c:v>
                </c:pt>
                <c:pt idx="27">
                  <c:v>7952.5150000000003</c:v>
                </c:pt>
                <c:pt idx="28">
                  <c:v>7973.8059999999996</c:v>
                </c:pt>
                <c:pt idx="29">
                  <c:v>8126.4960000000001</c:v>
                </c:pt>
                <c:pt idx="30">
                  <c:v>8112.866</c:v>
                </c:pt>
                <c:pt idx="31">
                  <c:v>7984.6080000000002</c:v>
                </c:pt>
                <c:pt idx="32">
                  <c:v>7664.5039999999999</c:v>
                </c:pt>
                <c:pt idx="33">
                  <c:v>7567.5349999999999</c:v>
                </c:pt>
                <c:pt idx="34">
                  <c:v>7646.4359999999997</c:v>
                </c:pt>
                <c:pt idx="35">
                  <c:v>7459.6170000000002</c:v>
                </c:pt>
                <c:pt idx="36">
                  <c:v>7700.4520000000002</c:v>
                </c:pt>
                <c:pt idx="37">
                  <c:v>7814.8159999999998</c:v>
                </c:pt>
                <c:pt idx="38">
                  <c:v>7782.0060000000003</c:v>
                </c:pt>
                <c:pt idx="39">
                  <c:v>7774.7049999999999</c:v>
                </c:pt>
                <c:pt idx="40">
                  <c:v>7737.15</c:v>
                </c:pt>
                <c:pt idx="41">
                  <c:v>7667.8559999999998</c:v>
                </c:pt>
                <c:pt idx="42">
                  <c:v>7508.8429999999998</c:v>
                </c:pt>
                <c:pt idx="43">
                  <c:v>7517.759</c:v>
                </c:pt>
                <c:pt idx="44">
                  <c:v>7404.5640000000003</c:v>
                </c:pt>
                <c:pt idx="45">
                  <c:v>7126.4009999999998</c:v>
                </c:pt>
                <c:pt idx="46">
                  <c:v>6982.7950000000001</c:v>
                </c:pt>
                <c:pt idx="47">
                  <c:v>6780.1779999999999</c:v>
                </c:pt>
              </c:numCache>
            </c:numRef>
          </c:val>
          <c:smooth val="0"/>
          <c:extLst>
            <c:ext xmlns:c16="http://schemas.microsoft.com/office/drawing/2014/chart" uri="{C3380CC4-5D6E-409C-BE32-E72D297353CC}">
              <c16:uniqueId val="{00000000-A44A-4037-9F54-1FADB6EF434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6427.4118799999997</c:v>
                </c:pt>
                <c:pt idx="1">
                  <c:v>6268.5514400000002</c:v>
                </c:pt>
                <c:pt idx="2">
                  <c:v>6242.4315900000001</c:v>
                </c:pt>
                <c:pt idx="3">
                  <c:v>6164.9393700000001</c:v>
                </c:pt>
                <c:pt idx="4">
                  <c:v>6092.5733799999998</c:v>
                </c:pt>
                <c:pt idx="5">
                  <c:v>6089.82233</c:v>
                </c:pt>
                <c:pt idx="6">
                  <c:v>6056.2386399999996</c:v>
                </c:pt>
                <c:pt idx="7">
                  <c:v>6067.1550800000005</c:v>
                </c:pt>
                <c:pt idx="8">
                  <c:v>6122.1424399999996</c:v>
                </c:pt>
                <c:pt idx="9">
                  <c:v>6167.3828400000002</c:v>
                </c:pt>
                <c:pt idx="10">
                  <c:v>6284.9558200000001</c:v>
                </c:pt>
                <c:pt idx="11">
                  <c:v>6479.6634000000004</c:v>
                </c:pt>
                <c:pt idx="12">
                  <c:v>6616.8528900000001</c:v>
                </c:pt>
                <c:pt idx="13">
                  <c:v>6658.6253999999999</c:v>
                </c:pt>
                <c:pt idx="14">
                  <c:v>6786.6535999999996</c:v>
                </c:pt>
                <c:pt idx="15">
                  <c:v>6959.3610799999997</c:v>
                </c:pt>
                <c:pt idx="16">
                  <c:v>7255.2452300000004</c:v>
                </c:pt>
                <c:pt idx="17">
                  <c:v>7463.9290000000001</c:v>
                </c:pt>
                <c:pt idx="18">
                  <c:v>7629.6074399999998</c:v>
                </c:pt>
                <c:pt idx="19">
                  <c:v>7780.1882999999998</c:v>
                </c:pt>
                <c:pt idx="20">
                  <c:v>7885.3202700000002</c:v>
                </c:pt>
                <c:pt idx="21">
                  <c:v>7941.1741700000002</c:v>
                </c:pt>
                <c:pt idx="22">
                  <c:v>7992.4924700000001</c:v>
                </c:pt>
                <c:pt idx="23">
                  <c:v>8035.7254599999997</c:v>
                </c:pt>
                <c:pt idx="24">
                  <c:v>8016.9850699999997</c:v>
                </c:pt>
                <c:pt idx="25">
                  <c:v>7983.4867400000003</c:v>
                </c:pt>
                <c:pt idx="26">
                  <c:v>7945.3486800000001</c:v>
                </c:pt>
                <c:pt idx="27">
                  <c:v>7962.6608299999998</c:v>
                </c:pt>
                <c:pt idx="28">
                  <c:v>8084.8340099999996</c:v>
                </c:pt>
                <c:pt idx="29">
                  <c:v>8084.4613200000003</c:v>
                </c:pt>
                <c:pt idx="30">
                  <c:v>8085.4457599999996</c:v>
                </c:pt>
                <c:pt idx="31">
                  <c:v>8067.4788799999997</c:v>
                </c:pt>
                <c:pt idx="32">
                  <c:v>8007.7267899999997</c:v>
                </c:pt>
                <c:pt idx="33">
                  <c:v>7867.7757700000002</c:v>
                </c:pt>
                <c:pt idx="34">
                  <c:v>7672.8237799999997</c:v>
                </c:pt>
                <c:pt idx="35">
                  <c:v>7494.3028700000004</c:v>
                </c:pt>
                <c:pt idx="36">
                  <c:v>7650.3144400000001</c:v>
                </c:pt>
                <c:pt idx="37">
                  <c:v>7901.3267299999998</c:v>
                </c:pt>
                <c:pt idx="38">
                  <c:v>7866.05069</c:v>
                </c:pt>
                <c:pt idx="39">
                  <c:v>7824.3444900000004</c:v>
                </c:pt>
                <c:pt idx="40">
                  <c:v>7775.1195100000004</c:v>
                </c:pt>
                <c:pt idx="41">
                  <c:v>7789.4636300000002</c:v>
                </c:pt>
                <c:pt idx="42">
                  <c:v>7653.2334600000004</c:v>
                </c:pt>
                <c:pt idx="43">
                  <c:v>7624.41914</c:v>
                </c:pt>
                <c:pt idx="44">
                  <c:v>7475.8834399999996</c:v>
                </c:pt>
                <c:pt idx="45">
                  <c:v>7250.4800699999996</c:v>
                </c:pt>
                <c:pt idx="46">
                  <c:v>7031.8961499999996</c:v>
                </c:pt>
                <c:pt idx="47">
                  <c:v>6794.3883900000001</c:v>
                </c:pt>
              </c:numCache>
            </c:numRef>
          </c:val>
          <c:smooth val="0"/>
          <c:extLst>
            <c:ext xmlns:c16="http://schemas.microsoft.com/office/drawing/2014/chart" uri="{C3380CC4-5D6E-409C-BE32-E72D297353CC}">
              <c16:uniqueId val="{00000001-A44A-4037-9F54-1FADB6EF434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24</c:v>
                </c:pt>
                <c:pt idx="1">
                  <c:v>MAR 25</c:v>
                </c:pt>
                <c:pt idx="2">
                  <c:v>MIE 26</c:v>
                </c:pt>
                <c:pt idx="3">
                  <c:v>JUE 27</c:v>
                </c:pt>
                <c:pt idx="4">
                  <c:v>VIE 28</c:v>
                </c:pt>
                <c:pt idx="5">
                  <c:v>SAB 29</c:v>
                </c:pt>
                <c:pt idx="6">
                  <c:v>DOM 30</c:v>
                </c:pt>
                <c:pt idx="7">
                  <c:v>LUN 31</c:v>
                </c:pt>
              </c:strCache>
            </c:strRef>
          </c:cat>
          <c:val>
            <c:numRef>
              <c:f>COSTO_OPE_EJEC!$C$8:$C$15</c:f>
              <c:numCache>
                <c:formatCode>#,##0.0</c:formatCode>
                <c:ptCount val="8"/>
                <c:pt idx="0">
                  <c:v>5286819.7225000001</c:v>
                </c:pt>
                <c:pt idx="1">
                  <c:v>5302401.9848100003</c:v>
                </c:pt>
                <c:pt idx="2">
                  <c:v>5711879.7569899997</c:v>
                </c:pt>
                <c:pt idx="3">
                  <c:v>5630372.0569200004</c:v>
                </c:pt>
                <c:pt idx="4">
                  <c:v>5412204.8196700001</c:v>
                </c:pt>
                <c:pt idx="5">
                  <c:v>4974510.07149</c:v>
                </c:pt>
                <c:pt idx="6">
                  <c:v>4086745.1531600002</c:v>
                </c:pt>
                <c:pt idx="7">
                  <c:v>5933669.1721099997</c:v>
                </c:pt>
              </c:numCache>
            </c:numRef>
          </c:val>
          <c:extLst>
            <c:ext xmlns:c16="http://schemas.microsoft.com/office/drawing/2014/chart" uri="{C3380CC4-5D6E-409C-BE32-E72D297353CC}">
              <c16:uniqueId val="{00000000-1030-42F4-92AC-232595F6136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-6.670752848400098E-2</c:v>
                </c:pt>
                <c:pt idx="1">
                  <c:v>-4.5847747493668899E-2</c:v>
                </c:pt>
                <c:pt idx="2">
                  <c:v>-4.5834469248703928E-2</c:v>
                </c:pt>
                <c:pt idx="3">
                  <c:v>-1.4786820649580932E-2</c:v>
                </c:pt>
                <c:pt idx="4">
                  <c:v>-5.9954468662037658E-2</c:v>
                </c:pt>
                <c:pt idx="5">
                  <c:v>-2.7522127297227455E-2</c:v>
                </c:pt>
                <c:pt idx="6">
                  <c:v>3.508318686338692E-2</c:v>
                </c:pt>
                <c:pt idx="7">
                  <c:v>0.10774996384230602</c:v>
                </c:pt>
              </c:numCache>
            </c:numRef>
          </c:cat>
          <c:val>
            <c:numRef>
              <c:f>COSTO_OPE_EJEC!$D$8:$D$15</c:f>
              <c:numCache>
                <c:formatCode>#,##0.0</c:formatCode>
                <c:ptCount val="8"/>
                <c:pt idx="0">
                  <c:v>5664697.7060816996</c:v>
                </c:pt>
                <c:pt idx="1">
                  <c:v>5557186.4667109996</c:v>
                </c:pt>
                <c:pt idx="2">
                  <c:v>5986256.6534892004</c:v>
                </c:pt>
                <c:pt idx="3">
                  <c:v>5714876.916925</c:v>
                </c:pt>
                <c:pt idx="4">
                  <c:v>5757385.8278617999</c:v>
                </c:pt>
                <c:pt idx="5">
                  <c:v>5115293.8397092</c:v>
                </c:pt>
                <c:pt idx="6">
                  <c:v>3948228.7076308001</c:v>
                </c:pt>
                <c:pt idx="7">
                  <c:v>5356505.8594348002</c:v>
                </c:pt>
              </c:numCache>
            </c:numRef>
          </c:val>
          <c:extLst>
            <c:ext xmlns:c16="http://schemas.microsoft.com/office/drawing/2014/chart" uri="{C3380CC4-5D6E-409C-BE32-E72D297353CC}">
              <c16:uniqueId val="{00000001-1030-42F4-92AC-232595F6136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row>
    <row r="8" spans="1:12" x14ac:dyDescent="0.3">
      <c r="A8" s="1"/>
      <c r="B8" s="4" t="s">
        <v>13</v>
      </c>
      <c r="C8" s="5" t="s">
        <v>21</v>
      </c>
      <c r="D8" s="5" t="s">
        <v>22</v>
      </c>
      <c r="E8" s="5" t="s">
        <v>23</v>
      </c>
      <c r="F8" s="5" t="s">
        <v>24</v>
      </c>
      <c r="G8" s="4" t="s">
        <v>25</v>
      </c>
      <c r="H8" s="4" t="s">
        <v>26</v>
      </c>
      <c r="I8" s="6" t="s">
        <v>27</v>
      </c>
      <c r="J8" s="4"/>
      <c r="K8" s="4" t="s">
        <v>20</v>
      </c>
      <c r="L8" s="4"/>
    </row>
    <row r="9" spans="1:12" x14ac:dyDescent="0.3">
      <c r="A9" s="1"/>
      <c r="B9" s="4" t="s">
        <v>28</v>
      </c>
      <c r="C9" s="5" t="s">
        <v>29</v>
      </c>
      <c r="D9" s="5" t="s">
        <v>30</v>
      </c>
      <c r="E9" s="5" t="s">
        <v>31</v>
      </c>
      <c r="F9" s="5" t="s">
        <v>32</v>
      </c>
      <c r="G9" s="4" t="s">
        <v>33</v>
      </c>
      <c r="H9" s="4" t="s">
        <v>34</v>
      </c>
      <c r="I9" s="6" t="s">
        <v>35</v>
      </c>
      <c r="J9" s="4"/>
      <c r="K9" s="4" t="s">
        <v>20</v>
      </c>
      <c r="L9" s="4">
        <v>0</v>
      </c>
    </row>
    <row r="10" spans="1:12" x14ac:dyDescent="0.3">
      <c r="A10" s="1"/>
      <c r="B10" s="4" t="s">
        <v>13</v>
      </c>
      <c r="C10" s="5" t="s">
        <v>36</v>
      </c>
      <c r="D10" s="5" t="s">
        <v>37</v>
      </c>
      <c r="E10" s="5" t="s">
        <v>38</v>
      </c>
      <c r="F10" s="5" t="s">
        <v>39</v>
      </c>
      <c r="G10" s="4" t="s">
        <v>40</v>
      </c>
      <c r="H10" s="4" t="s">
        <v>41</v>
      </c>
      <c r="I10" s="6" t="s">
        <v>42</v>
      </c>
      <c r="J10" s="4"/>
      <c r="K10" s="4" t="s">
        <v>20</v>
      </c>
      <c r="L10" s="4"/>
    </row>
    <row r="11" spans="1:12" x14ac:dyDescent="0.3">
      <c r="A11" s="1"/>
      <c r="B11" s="4" t="s">
        <v>28</v>
      </c>
      <c r="C11" s="5" t="s">
        <v>43</v>
      </c>
      <c r="D11" s="5" t="s">
        <v>44</v>
      </c>
      <c r="E11" s="5" t="s">
        <v>45</v>
      </c>
      <c r="F11" s="5" t="s">
        <v>46</v>
      </c>
      <c r="G11" s="4" t="s">
        <v>47</v>
      </c>
      <c r="H11" s="4" t="s">
        <v>47</v>
      </c>
      <c r="I11" s="6" t="s">
        <v>48</v>
      </c>
      <c r="J11" s="4"/>
      <c r="K11" s="4" t="s">
        <v>20</v>
      </c>
      <c r="L11" s="4">
        <v>0</v>
      </c>
    </row>
    <row r="12" spans="1:12" x14ac:dyDescent="0.3">
      <c r="A12" s="1"/>
      <c r="B12" s="4" t="s">
        <v>13</v>
      </c>
      <c r="C12" s="5" t="s">
        <v>43</v>
      </c>
      <c r="D12" s="5" t="s">
        <v>49</v>
      </c>
      <c r="E12" s="5" t="s">
        <v>16</v>
      </c>
      <c r="F12" s="5" t="s">
        <v>50</v>
      </c>
      <c r="G12" s="4" t="s">
        <v>18</v>
      </c>
      <c r="H12" s="4" t="s">
        <v>26</v>
      </c>
      <c r="I12" s="6" t="s">
        <v>51</v>
      </c>
      <c r="J12" s="4"/>
      <c r="K12" s="4" t="s">
        <v>20</v>
      </c>
      <c r="L12" s="4"/>
    </row>
    <row r="13" spans="1:12" x14ac:dyDescent="0.3">
      <c r="A13" s="1"/>
      <c r="B13" s="4" t="s">
        <v>13</v>
      </c>
      <c r="C13" s="5" t="s">
        <v>52</v>
      </c>
      <c r="D13" s="5" t="s">
        <v>53</v>
      </c>
      <c r="E13" s="5" t="s">
        <v>38</v>
      </c>
      <c r="F13" s="5" t="s">
        <v>54</v>
      </c>
      <c r="G13" s="4" t="s">
        <v>25</v>
      </c>
      <c r="H13" s="4" t="s">
        <v>55</v>
      </c>
      <c r="I13" s="6" t="s">
        <v>56</v>
      </c>
      <c r="J13" s="4"/>
      <c r="K13" s="4" t="s">
        <v>20</v>
      </c>
      <c r="L13" s="4"/>
    </row>
    <row r="14" spans="1:12" x14ac:dyDescent="0.3">
      <c r="A14" s="1"/>
      <c r="B14" s="4" t="s">
        <v>13</v>
      </c>
      <c r="C14" s="5" t="s">
        <v>52</v>
      </c>
      <c r="D14" s="5" t="s">
        <v>53</v>
      </c>
      <c r="E14" s="5" t="s">
        <v>38</v>
      </c>
      <c r="F14" s="5" t="s">
        <v>54</v>
      </c>
      <c r="G14" s="4" t="s">
        <v>57</v>
      </c>
      <c r="H14" s="4" t="s">
        <v>26</v>
      </c>
      <c r="I14" s="6" t="s">
        <v>56</v>
      </c>
      <c r="J14" s="4"/>
      <c r="K14" s="4" t="s">
        <v>20</v>
      </c>
      <c r="L14" s="4"/>
    </row>
    <row r="15" spans="1:12" ht="26.4" x14ac:dyDescent="0.3">
      <c r="A15" s="1"/>
      <c r="B15" s="4" t="s">
        <v>13</v>
      </c>
      <c r="C15" s="5" t="s">
        <v>58</v>
      </c>
      <c r="D15" s="5" t="s">
        <v>59</v>
      </c>
      <c r="E15" s="5" t="s">
        <v>38</v>
      </c>
      <c r="F15" s="5" t="s">
        <v>60</v>
      </c>
      <c r="G15" s="4" t="s">
        <v>61</v>
      </c>
      <c r="H15" s="4" t="s">
        <v>62</v>
      </c>
      <c r="I15" s="6" t="s">
        <v>63</v>
      </c>
      <c r="J15" s="4"/>
      <c r="K15" s="4" t="s">
        <v>20</v>
      </c>
      <c r="L15" s="4"/>
    </row>
    <row r="16" spans="1:12" ht="26.4" x14ac:dyDescent="0.3">
      <c r="A16" s="1"/>
      <c r="B16" s="4" t="s">
        <v>28</v>
      </c>
      <c r="C16" s="5" t="s">
        <v>58</v>
      </c>
      <c r="D16" s="5" t="s">
        <v>64</v>
      </c>
      <c r="E16" s="5" t="s">
        <v>38</v>
      </c>
      <c r="F16" s="5" t="s">
        <v>65</v>
      </c>
      <c r="G16" s="4" t="s">
        <v>66</v>
      </c>
      <c r="H16" s="4" t="s">
        <v>67</v>
      </c>
      <c r="I16" s="6" t="s">
        <v>68</v>
      </c>
      <c r="J16" s="4"/>
      <c r="K16" s="4" t="s">
        <v>69</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70</v>
      </c>
      <c r="C5" s="197"/>
      <c r="D5" s="197"/>
      <c r="E5" s="197"/>
      <c r="F5" s="197"/>
      <c r="G5" s="197"/>
      <c r="H5" s="197"/>
      <c r="I5" s="197"/>
    </row>
    <row r="6" spans="1:9" ht="40.049999999999997" customHeight="1" x14ac:dyDescent="0.3">
      <c r="A6" s="1"/>
      <c r="B6" s="7" t="s">
        <v>71</v>
      </c>
      <c r="C6" s="3" t="s">
        <v>72</v>
      </c>
      <c r="D6" s="3" t="s">
        <v>73</v>
      </c>
      <c r="E6" s="7" t="s">
        <v>3</v>
      </c>
      <c r="F6" s="7" t="s">
        <v>4</v>
      </c>
      <c r="G6" s="7" t="s">
        <v>74</v>
      </c>
      <c r="H6" s="7" t="s">
        <v>6</v>
      </c>
      <c r="I6" s="7" t="s">
        <v>9</v>
      </c>
    </row>
    <row r="7" spans="1:9" x14ac:dyDescent="0.3">
      <c r="A7" s="1"/>
      <c r="B7" s="4" t="s">
        <v>75</v>
      </c>
      <c r="C7" s="4" t="s">
        <v>76</v>
      </c>
      <c r="D7" s="4" t="s">
        <v>77</v>
      </c>
      <c r="E7" s="5" t="s">
        <v>78</v>
      </c>
      <c r="F7" s="5" t="s">
        <v>79</v>
      </c>
      <c r="G7" s="5" t="s">
        <v>80</v>
      </c>
      <c r="H7" s="5" t="s">
        <v>46</v>
      </c>
      <c r="I7" s="5" t="s">
        <v>81</v>
      </c>
    </row>
    <row r="8" spans="1:9" x14ac:dyDescent="0.3">
      <c r="A8" s="1"/>
      <c r="B8" s="4" t="s">
        <v>75</v>
      </c>
      <c r="C8" s="4" t="s">
        <v>76</v>
      </c>
      <c r="D8" s="4" t="s">
        <v>77</v>
      </c>
      <c r="E8" s="5" t="s">
        <v>78</v>
      </c>
      <c r="F8" s="5" t="s">
        <v>79</v>
      </c>
      <c r="G8" s="5" t="s">
        <v>80</v>
      </c>
      <c r="H8" s="5" t="s">
        <v>46</v>
      </c>
      <c r="I8" s="5" t="s">
        <v>82</v>
      </c>
    </row>
    <row r="9" spans="1:9" x14ac:dyDescent="0.3">
      <c r="A9" s="1"/>
      <c r="B9" s="4" t="s">
        <v>75</v>
      </c>
      <c r="C9" s="4" t="s">
        <v>76</v>
      </c>
      <c r="D9" s="4" t="s">
        <v>77</v>
      </c>
      <c r="E9" s="5" t="s">
        <v>83</v>
      </c>
      <c r="F9" s="5" t="s">
        <v>84</v>
      </c>
      <c r="G9" s="5" t="s">
        <v>85</v>
      </c>
      <c r="H9" s="5" t="s">
        <v>86</v>
      </c>
      <c r="I9" s="5" t="s">
        <v>87</v>
      </c>
    </row>
    <row r="10" spans="1:9" x14ac:dyDescent="0.3">
      <c r="A10" s="1"/>
      <c r="B10" s="4" t="s">
        <v>75</v>
      </c>
      <c r="C10" s="4" t="s">
        <v>76</v>
      </c>
      <c r="D10" s="4" t="s">
        <v>77</v>
      </c>
      <c r="E10" s="5" t="s">
        <v>83</v>
      </c>
      <c r="F10" s="5" t="s">
        <v>88</v>
      </c>
      <c r="G10" s="5" t="s">
        <v>16</v>
      </c>
      <c r="H10" s="5" t="s">
        <v>89</v>
      </c>
      <c r="I10" s="5" t="s">
        <v>90</v>
      </c>
    </row>
    <row r="11" spans="1:9" x14ac:dyDescent="0.3">
      <c r="A11" s="1"/>
      <c r="B11" s="4" t="s">
        <v>75</v>
      </c>
      <c r="C11" s="4" t="s">
        <v>76</v>
      </c>
      <c r="D11" s="4" t="s">
        <v>77</v>
      </c>
      <c r="E11" s="5" t="s">
        <v>91</v>
      </c>
      <c r="F11" s="5" t="s">
        <v>92</v>
      </c>
      <c r="G11" s="5" t="s">
        <v>93</v>
      </c>
      <c r="H11" s="5" t="s">
        <v>46</v>
      </c>
      <c r="I11" s="5" t="s">
        <v>94</v>
      </c>
    </row>
    <row r="12" spans="1:9" x14ac:dyDescent="0.3">
      <c r="A12" s="1"/>
      <c r="B12" s="4" t="s">
        <v>75</v>
      </c>
      <c r="C12" s="4" t="s">
        <v>76</v>
      </c>
      <c r="D12" s="4" t="s">
        <v>77</v>
      </c>
      <c r="E12" s="5" t="s">
        <v>29</v>
      </c>
      <c r="F12" s="5" t="s">
        <v>95</v>
      </c>
      <c r="G12" s="5" t="s">
        <v>96</v>
      </c>
      <c r="H12" s="5" t="s">
        <v>46</v>
      </c>
      <c r="I12" s="5" t="s">
        <v>97</v>
      </c>
    </row>
    <row r="13" spans="1:9" x14ac:dyDescent="0.3">
      <c r="A13" s="1"/>
      <c r="B13" s="4" t="s">
        <v>75</v>
      </c>
      <c r="C13" s="4" t="s">
        <v>76</v>
      </c>
      <c r="D13" s="4" t="s">
        <v>77</v>
      </c>
      <c r="E13" s="5" t="s">
        <v>29</v>
      </c>
      <c r="F13" s="5" t="s">
        <v>98</v>
      </c>
      <c r="G13" s="5" t="s">
        <v>80</v>
      </c>
      <c r="H13" s="5" t="s">
        <v>46</v>
      </c>
      <c r="I13" s="5" t="s">
        <v>99</v>
      </c>
    </row>
    <row r="14" spans="1:9" x14ac:dyDescent="0.3">
      <c r="A14" s="1"/>
      <c r="B14" s="4" t="s">
        <v>75</v>
      </c>
      <c r="C14" s="4" t="s">
        <v>76</v>
      </c>
      <c r="D14" s="4" t="s">
        <v>77</v>
      </c>
      <c r="E14" s="5" t="s">
        <v>29</v>
      </c>
      <c r="F14" s="5" t="s">
        <v>100</v>
      </c>
      <c r="G14" s="5" t="s">
        <v>85</v>
      </c>
      <c r="H14" s="5" t="s">
        <v>101</v>
      </c>
      <c r="I14" s="5" t="s">
        <v>102</v>
      </c>
    </row>
    <row r="15" spans="1:9" x14ac:dyDescent="0.3">
      <c r="A15" s="1"/>
      <c r="B15" s="4" t="s">
        <v>75</v>
      </c>
      <c r="C15" s="4" t="s">
        <v>76</v>
      </c>
      <c r="D15" s="4" t="s">
        <v>77</v>
      </c>
      <c r="E15" s="5" t="s">
        <v>29</v>
      </c>
      <c r="F15" s="5" t="s">
        <v>103</v>
      </c>
      <c r="G15" s="5" t="s">
        <v>93</v>
      </c>
      <c r="H15" s="5" t="s">
        <v>46</v>
      </c>
      <c r="I15" s="5" t="s">
        <v>104</v>
      </c>
    </row>
    <row r="16" spans="1:9" x14ac:dyDescent="0.3">
      <c r="A16" s="1"/>
      <c r="B16" s="4" t="s">
        <v>75</v>
      </c>
      <c r="C16" s="4" t="s">
        <v>76</v>
      </c>
      <c r="D16" s="4" t="s">
        <v>77</v>
      </c>
      <c r="E16" s="5" t="s">
        <v>29</v>
      </c>
      <c r="F16" s="5" t="s">
        <v>103</v>
      </c>
      <c r="G16" s="5" t="s">
        <v>93</v>
      </c>
      <c r="H16" s="5" t="s">
        <v>46</v>
      </c>
      <c r="I16" s="5" t="s">
        <v>105</v>
      </c>
    </row>
    <row r="17" spans="1:9" x14ac:dyDescent="0.3">
      <c r="A17" s="1"/>
      <c r="B17" s="4" t="s">
        <v>75</v>
      </c>
      <c r="C17" s="4" t="s">
        <v>76</v>
      </c>
      <c r="D17" s="4" t="s">
        <v>77</v>
      </c>
      <c r="E17" s="5" t="s">
        <v>29</v>
      </c>
      <c r="F17" s="5" t="s">
        <v>106</v>
      </c>
      <c r="G17" s="5" t="s">
        <v>93</v>
      </c>
      <c r="H17" s="5" t="s">
        <v>46</v>
      </c>
      <c r="I17" s="5" t="s">
        <v>105</v>
      </c>
    </row>
    <row r="18" spans="1:9" x14ac:dyDescent="0.3">
      <c r="A18" s="1"/>
      <c r="B18" s="4" t="s">
        <v>75</v>
      </c>
      <c r="C18" s="4" t="s">
        <v>76</v>
      </c>
      <c r="D18" s="4" t="s">
        <v>77</v>
      </c>
      <c r="E18" s="5" t="s">
        <v>29</v>
      </c>
      <c r="F18" s="5" t="s">
        <v>106</v>
      </c>
      <c r="G18" s="5" t="s">
        <v>93</v>
      </c>
      <c r="H18" s="5" t="s">
        <v>46</v>
      </c>
      <c r="I18" s="5" t="s">
        <v>107</v>
      </c>
    </row>
    <row r="19" spans="1:9" x14ac:dyDescent="0.3">
      <c r="A19" s="1"/>
      <c r="B19" s="4" t="s">
        <v>75</v>
      </c>
      <c r="C19" s="4" t="s">
        <v>76</v>
      </c>
      <c r="D19" s="4" t="s">
        <v>77</v>
      </c>
      <c r="E19" s="5" t="s">
        <v>108</v>
      </c>
      <c r="F19" s="5" t="s">
        <v>109</v>
      </c>
      <c r="G19" s="5" t="s">
        <v>93</v>
      </c>
      <c r="H19" s="5" t="s">
        <v>46</v>
      </c>
      <c r="I19" s="5" t="s">
        <v>110</v>
      </c>
    </row>
    <row r="20" spans="1:9" x14ac:dyDescent="0.3">
      <c r="A20" s="1"/>
      <c r="B20" s="4" t="s">
        <v>75</v>
      </c>
      <c r="C20" s="4" t="s">
        <v>76</v>
      </c>
      <c r="D20" s="4" t="s">
        <v>77</v>
      </c>
      <c r="E20" s="5" t="s">
        <v>111</v>
      </c>
      <c r="F20" s="5" t="s">
        <v>112</v>
      </c>
      <c r="G20" s="5" t="s">
        <v>80</v>
      </c>
      <c r="H20" s="5" t="s">
        <v>46</v>
      </c>
      <c r="I20" s="5" t="s">
        <v>113</v>
      </c>
    </row>
    <row r="21" spans="1:9" x14ac:dyDescent="0.3">
      <c r="A21" s="1"/>
      <c r="B21" s="4" t="s">
        <v>75</v>
      </c>
      <c r="C21" s="4" t="s">
        <v>76</v>
      </c>
      <c r="D21" s="4" t="s">
        <v>77</v>
      </c>
      <c r="E21" s="5" t="s">
        <v>111</v>
      </c>
      <c r="F21" s="5" t="s">
        <v>114</v>
      </c>
      <c r="G21" s="5" t="s">
        <v>93</v>
      </c>
      <c r="H21" s="5" t="s">
        <v>46</v>
      </c>
      <c r="I21" s="5" t="s">
        <v>115</v>
      </c>
    </row>
    <row r="22" spans="1:9" x14ac:dyDescent="0.3">
      <c r="A22" s="1"/>
      <c r="B22" s="4" t="s">
        <v>75</v>
      </c>
      <c r="C22" s="4" t="s">
        <v>76</v>
      </c>
      <c r="D22" s="4" t="s">
        <v>77</v>
      </c>
      <c r="E22" s="5" t="s">
        <v>111</v>
      </c>
      <c r="F22" s="5" t="s">
        <v>114</v>
      </c>
      <c r="G22" s="5" t="s">
        <v>93</v>
      </c>
      <c r="H22" s="5" t="s">
        <v>46</v>
      </c>
      <c r="I22" s="5" t="s">
        <v>116</v>
      </c>
    </row>
    <row r="23" spans="1:9" x14ac:dyDescent="0.3">
      <c r="A23" s="1"/>
      <c r="B23" s="4" t="s">
        <v>75</v>
      </c>
      <c r="C23" s="4" t="s">
        <v>76</v>
      </c>
      <c r="D23" s="4" t="s">
        <v>77</v>
      </c>
      <c r="E23" s="5" t="s">
        <v>111</v>
      </c>
      <c r="F23" s="5" t="s">
        <v>114</v>
      </c>
      <c r="G23" s="5" t="s">
        <v>93</v>
      </c>
      <c r="H23" s="5" t="s">
        <v>46</v>
      </c>
      <c r="I23" s="5" t="s">
        <v>117</v>
      </c>
    </row>
    <row r="24" spans="1:9" x14ac:dyDescent="0.3">
      <c r="A24" s="1"/>
      <c r="B24" s="4" t="s">
        <v>75</v>
      </c>
      <c r="C24" s="4" t="s">
        <v>76</v>
      </c>
      <c r="D24" s="4" t="s">
        <v>77</v>
      </c>
      <c r="E24" s="5" t="s">
        <v>111</v>
      </c>
      <c r="F24" s="5" t="s">
        <v>114</v>
      </c>
      <c r="G24" s="5" t="s">
        <v>93</v>
      </c>
      <c r="H24" s="5" t="s">
        <v>46</v>
      </c>
      <c r="I24" s="5" t="s">
        <v>118</v>
      </c>
    </row>
    <row r="25" spans="1:9" x14ac:dyDescent="0.3">
      <c r="A25" s="1"/>
      <c r="B25" s="4" t="s">
        <v>75</v>
      </c>
      <c r="C25" s="4" t="s">
        <v>76</v>
      </c>
      <c r="D25" s="4" t="s">
        <v>77</v>
      </c>
      <c r="E25" s="5" t="s">
        <v>111</v>
      </c>
      <c r="F25" s="5" t="s">
        <v>114</v>
      </c>
      <c r="G25" s="5" t="s">
        <v>93</v>
      </c>
      <c r="H25" s="5" t="s">
        <v>46</v>
      </c>
      <c r="I25" s="5" t="s">
        <v>119</v>
      </c>
    </row>
    <row r="26" spans="1:9" x14ac:dyDescent="0.3">
      <c r="A26" s="1"/>
      <c r="B26" s="4" t="s">
        <v>75</v>
      </c>
      <c r="C26" s="4" t="s">
        <v>76</v>
      </c>
      <c r="D26" s="4" t="s">
        <v>77</v>
      </c>
      <c r="E26" s="5" t="s">
        <v>111</v>
      </c>
      <c r="F26" s="5" t="s">
        <v>120</v>
      </c>
      <c r="G26" s="5" t="s">
        <v>93</v>
      </c>
      <c r="H26" s="5" t="s">
        <v>46</v>
      </c>
      <c r="I26" s="5" t="s">
        <v>121</v>
      </c>
    </row>
    <row r="27" spans="1:9" x14ac:dyDescent="0.3">
      <c r="A27" s="1"/>
      <c r="B27" s="4" t="s">
        <v>75</v>
      </c>
      <c r="C27" s="4" t="s">
        <v>76</v>
      </c>
      <c r="D27" s="4" t="s">
        <v>77</v>
      </c>
      <c r="E27" s="5" t="s">
        <v>111</v>
      </c>
      <c r="F27" s="5" t="s">
        <v>120</v>
      </c>
      <c r="G27" s="5" t="s">
        <v>93</v>
      </c>
      <c r="H27" s="5" t="s">
        <v>46</v>
      </c>
      <c r="I27" s="5" t="s">
        <v>122</v>
      </c>
    </row>
    <row r="28" spans="1:9" x14ac:dyDescent="0.3">
      <c r="A28" s="1"/>
      <c r="B28" s="4" t="s">
        <v>75</v>
      </c>
      <c r="C28" s="4" t="s">
        <v>76</v>
      </c>
      <c r="D28" s="4" t="s">
        <v>77</v>
      </c>
      <c r="E28" s="5" t="s">
        <v>123</v>
      </c>
      <c r="F28" s="5" t="s">
        <v>124</v>
      </c>
      <c r="G28" s="5" t="s">
        <v>80</v>
      </c>
      <c r="H28" s="5" t="s">
        <v>46</v>
      </c>
      <c r="I28" s="5" t="s">
        <v>125</v>
      </c>
    </row>
    <row r="29" spans="1:9" x14ac:dyDescent="0.3">
      <c r="A29" s="1"/>
      <c r="B29" s="4" t="s">
        <v>75</v>
      </c>
      <c r="C29" s="4" t="s">
        <v>76</v>
      </c>
      <c r="D29" s="4" t="s">
        <v>77</v>
      </c>
      <c r="E29" s="5" t="s">
        <v>123</v>
      </c>
      <c r="F29" s="5" t="s">
        <v>124</v>
      </c>
      <c r="G29" s="5" t="s">
        <v>85</v>
      </c>
      <c r="H29" s="5" t="s">
        <v>126</v>
      </c>
      <c r="I29" s="5" t="s">
        <v>127</v>
      </c>
    </row>
    <row r="30" spans="1:9" x14ac:dyDescent="0.3">
      <c r="A30" s="1"/>
      <c r="B30" s="4" t="s">
        <v>75</v>
      </c>
      <c r="C30" s="4" t="s">
        <v>76</v>
      </c>
      <c r="D30" s="4" t="s">
        <v>77</v>
      </c>
      <c r="E30" s="5" t="s">
        <v>123</v>
      </c>
      <c r="F30" s="5" t="s">
        <v>128</v>
      </c>
      <c r="G30" s="5" t="s">
        <v>80</v>
      </c>
      <c r="H30" s="5" t="s">
        <v>46</v>
      </c>
      <c r="I30" s="5" t="s">
        <v>129</v>
      </c>
    </row>
    <row r="31" spans="1:9" x14ac:dyDescent="0.3">
      <c r="A31" s="1"/>
      <c r="B31" s="4" t="s">
        <v>75</v>
      </c>
      <c r="C31" s="4" t="s">
        <v>76</v>
      </c>
      <c r="D31" s="4" t="s">
        <v>77</v>
      </c>
      <c r="E31" s="5" t="s">
        <v>130</v>
      </c>
      <c r="F31" s="5" t="s">
        <v>131</v>
      </c>
      <c r="G31" s="5" t="s">
        <v>132</v>
      </c>
      <c r="H31" s="5" t="s">
        <v>133</v>
      </c>
      <c r="I31" s="5" t="s">
        <v>134</v>
      </c>
    </row>
    <row r="32" spans="1:9" x14ac:dyDescent="0.3">
      <c r="A32" s="1"/>
      <c r="B32" s="4" t="s">
        <v>75</v>
      </c>
      <c r="C32" s="4" t="s">
        <v>76</v>
      </c>
      <c r="D32" s="4" t="s">
        <v>77</v>
      </c>
      <c r="E32" s="5" t="s">
        <v>130</v>
      </c>
      <c r="F32" s="5" t="s">
        <v>131</v>
      </c>
      <c r="G32" s="5" t="s">
        <v>132</v>
      </c>
      <c r="H32" s="5" t="s">
        <v>133</v>
      </c>
      <c r="I32" s="5" t="s">
        <v>135</v>
      </c>
    </row>
    <row r="33" spans="1:9" x14ac:dyDescent="0.3">
      <c r="A33" s="1"/>
      <c r="B33" s="4" t="s">
        <v>75</v>
      </c>
      <c r="C33" s="4" t="s">
        <v>76</v>
      </c>
      <c r="D33" s="4" t="s">
        <v>77</v>
      </c>
      <c r="E33" s="5" t="s">
        <v>130</v>
      </c>
      <c r="F33" s="5" t="s">
        <v>131</v>
      </c>
      <c r="G33" s="5" t="s">
        <v>132</v>
      </c>
      <c r="H33" s="5" t="s">
        <v>136</v>
      </c>
      <c r="I33" s="5" t="s">
        <v>137</v>
      </c>
    </row>
    <row r="34" spans="1:9" x14ac:dyDescent="0.3">
      <c r="A34" s="1"/>
      <c r="B34" s="4" t="s">
        <v>75</v>
      </c>
      <c r="C34" s="4" t="s">
        <v>76</v>
      </c>
      <c r="D34" s="4" t="s">
        <v>77</v>
      </c>
      <c r="E34" s="5" t="s">
        <v>130</v>
      </c>
      <c r="F34" s="5" t="s">
        <v>138</v>
      </c>
      <c r="G34" s="5" t="s">
        <v>93</v>
      </c>
      <c r="H34" s="5" t="s">
        <v>46</v>
      </c>
      <c r="I34" s="5" t="s">
        <v>139</v>
      </c>
    </row>
    <row r="35" spans="1:9" x14ac:dyDescent="0.3">
      <c r="A35" s="1"/>
      <c r="B35" s="4" t="s">
        <v>75</v>
      </c>
      <c r="C35" s="4" t="s">
        <v>76</v>
      </c>
      <c r="D35" s="4" t="s">
        <v>77</v>
      </c>
      <c r="E35" s="5" t="s">
        <v>130</v>
      </c>
      <c r="F35" s="5" t="s">
        <v>138</v>
      </c>
      <c r="G35" s="5" t="s">
        <v>93</v>
      </c>
      <c r="H35" s="5" t="s">
        <v>46</v>
      </c>
      <c r="I35" s="5" t="s">
        <v>140</v>
      </c>
    </row>
    <row r="36" spans="1:9" x14ac:dyDescent="0.3">
      <c r="A36" s="1"/>
      <c r="B36" s="4" t="s">
        <v>75</v>
      </c>
      <c r="C36" s="4" t="s">
        <v>76</v>
      </c>
      <c r="D36" s="4" t="s">
        <v>77</v>
      </c>
      <c r="E36" s="5" t="s">
        <v>130</v>
      </c>
      <c r="F36" s="5" t="s">
        <v>138</v>
      </c>
      <c r="G36" s="5" t="s">
        <v>93</v>
      </c>
      <c r="H36" s="5" t="s">
        <v>46</v>
      </c>
      <c r="I36" s="5" t="s">
        <v>141</v>
      </c>
    </row>
    <row r="37" spans="1:9" x14ac:dyDescent="0.3">
      <c r="A37" s="1"/>
      <c r="B37" s="4" t="s">
        <v>75</v>
      </c>
      <c r="C37" s="4" t="s">
        <v>76</v>
      </c>
      <c r="D37" s="4" t="s">
        <v>77</v>
      </c>
      <c r="E37" s="5" t="s">
        <v>130</v>
      </c>
      <c r="F37" s="5" t="s">
        <v>138</v>
      </c>
      <c r="G37" s="5" t="s">
        <v>93</v>
      </c>
      <c r="H37" s="5" t="s">
        <v>46</v>
      </c>
      <c r="I37" s="5" t="s">
        <v>142</v>
      </c>
    </row>
    <row r="38" spans="1:9" x14ac:dyDescent="0.3">
      <c r="A38" s="1"/>
      <c r="B38" s="4" t="s">
        <v>75</v>
      </c>
      <c r="C38" s="4" t="s">
        <v>76</v>
      </c>
      <c r="D38" s="4" t="s">
        <v>77</v>
      </c>
      <c r="E38" s="5" t="s">
        <v>130</v>
      </c>
      <c r="F38" s="5" t="s">
        <v>138</v>
      </c>
      <c r="G38" s="5" t="s">
        <v>93</v>
      </c>
      <c r="H38" s="5" t="s">
        <v>46</v>
      </c>
      <c r="I38" s="5" t="s">
        <v>143</v>
      </c>
    </row>
    <row r="39" spans="1:9" x14ac:dyDescent="0.3">
      <c r="A39" s="1"/>
      <c r="B39" s="4" t="s">
        <v>75</v>
      </c>
      <c r="C39" s="4" t="s">
        <v>76</v>
      </c>
      <c r="D39" s="4" t="s">
        <v>77</v>
      </c>
      <c r="E39" s="5" t="s">
        <v>130</v>
      </c>
      <c r="F39" s="5" t="s">
        <v>138</v>
      </c>
      <c r="G39" s="5" t="s">
        <v>132</v>
      </c>
      <c r="H39" s="5" t="s">
        <v>144</v>
      </c>
      <c r="I39" s="5" t="s">
        <v>145</v>
      </c>
    </row>
    <row r="40" spans="1:9" x14ac:dyDescent="0.3">
      <c r="A40" s="1"/>
      <c r="B40" s="4" t="s">
        <v>75</v>
      </c>
      <c r="C40" s="4" t="s">
        <v>76</v>
      </c>
      <c r="D40" s="4" t="s">
        <v>77</v>
      </c>
      <c r="E40" s="5" t="s">
        <v>130</v>
      </c>
      <c r="F40" s="5" t="s">
        <v>138</v>
      </c>
      <c r="G40" s="5" t="s">
        <v>132</v>
      </c>
      <c r="H40" s="5" t="s">
        <v>144</v>
      </c>
      <c r="I40" s="5" t="s">
        <v>146</v>
      </c>
    </row>
    <row r="41" spans="1:9" x14ac:dyDescent="0.3">
      <c r="A41" s="1"/>
      <c r="B41" s="4" t="s">
        <v>75</v>
      </c>
      <c r="C41" s="4" t="s">
        <v>76</v>
      </c>
      <c r="D41" s="4" t="s">
        <v>77</v>
      </c>
      <c r="E41" s="5" t="s">
        <v>130</v>
      </c>
      <c r="F41" s="5" t="s">
        <v>138</v>
      </c>
      <c r="G41" s="5" t="s">
        <v>132</v>
      </c>
      <c r="H41" s="5" t="s">
        <v>144</v>
      </c>
      <c r="I41" s="5" t="s">
        <v>147</v>
      </c>
    </row>
    <row r="42" spans="1:9" x14ac:dyDescent="0.3">
      <c r="A42" s="1"/>
      <c r="B42" s="4" t="s">
        <v>75</v>
      </c>
      <c r="C42" s="4" t="s">
        <v>76</v>
      </c>
      <c r="D42" s="4" t="s">
        <v>77</v>
      </c>
      <c r="E42" s="5" t="s">
        <v>36</v>
      </c>
      <c r="F42" s="5" t="s">
        <v>148</v>
      </c>
      <c r="G42" s="5" t="s">
        <v>149</v>
      </c>
      <c r="H42" s="5" t="s">
        <v>150</v>
      </c>
      <c r="I42" s="5" t="s">
        <v>151</v>
      </c>
    </row>
    <row r="43" spans="1:9" x14ac:dyDescent="0.3">
      <c r="A43" s="1"/>
      <c r="B43" s="4" t="s">
        <v>75</v>
      </c>
      <c r="C43" s="4" t="s">
        <v>76</v>
      </c>
      <c r="D43" s="4" t="s">
        <v>77</v>
      </c>
      <c r="E43" s="5" t="s">
        <v>152</v>
      </c>
      <c r="F43" s="5" t="s">
        <v>153</v>
      </c>
      <c r="G43" s="5" t="s">
        <v>93</v>
      </c>
      <c r="H43" s="5" t="s">
        <v>46</v>
      </c>
      <c r="I43" s="5" t="s">
        <v>154</v>
      </c>
    </row>
    <row r="44" spans="1:9" x14ac:dyDescent="0.3">
      <c r="A44" s="1"/>
      <c r="B44" s="4" t="s">
        <v>75</v>
      </c>
      <c r="C44" s="4" t="s">
        <v>76</v>
      </c>
      <c r="D44" s="4" t="s">
        <v>77</v>
      </c>
      <c r="E44" s="5" t="s">
        <v>43</v>
      </c>
      <c r="F44" s="5" t="s">
        <v>155</v>
      </c>
      <c r="G44" s="5" t="s">
        <v>80</v>
      </c>
      <c r="H44" s="5" t="s">
        <v>46</v>
      </c>
      <c r="I44" s="5" t="s">
        <v>156</v>
      </c>
    </row>
    <row r="45" spans="1:9" x14ac:dyDescent="0.3">
      <c r="A45" s="1"/>
      <c r="B45" s="4" t="s">
        <v>75</v>
      </c>
      <c r="C45" s="4" t="s">
        <v>76</v>
      </c>
      <c r="D45" s="4" t="s">
        <v>77</v>
      </c>
      <c r="E45" s="5" t="s">
        <v>43</v>
      </c>
      <c r="F45" s="5" t="s">
        <v>155</v>
      </c>
      <c r="G45" s="5" t="s">
        <v>80</v>
      </c>
      <c r="H45" s="5" t="s">
        <v>46</v>
      </c>
      <c r="I45" s="5" t="s">
        <v>157</v>
      </c>
    </row>
    <row r="46" spans="1:9" x14ac:dyDescent="0.3">
      <c r="A46" s="1"/>
      <c r="B46" s="4" t="s">
        <v>75</v>
      </c>
      <c r="C46" s="4" t="s">
        <v>76</v>
      </c>
      <c r="D46" s="4" t="s">
        <v>77</v>
      </c>
      <c r="E46" s="5" t="s">
        <v>158</v>
      </c>
      <c r="F46" s="5" t="s">
        <v>159</v>
      </c>
      <c r="G46" s="5" t="s">
        <v>93</v>
      </c>
      <c r="H46" s="5" t="s">
        <v>46</v>
      </c>
      <c r="I46" s="5" t="s">
        <v>160</v>
      </c>
    </row>
    <row r="47" spans="1:9" x14ac:dyDescent="0.3">
      <c r="A47" s="1"/>
      <c r="B47" s="4" t="s">
        <v>75</v>
      </c>
      <c r="C47" s="4" t="s">
        <v>76</v>
      </c>
      <c r="D47" s="4" t="s">
        <v>77</v>
      </c>
      <c r="E47" s="5" t="s">
        <v>158</v>
      </c>
      <c r="F47" s="5" t="s">
        <v>159</v>
      </c>
      <c r="G47" s="5" t="s">
        <v>93</v>
      </c>
      <c r="H47" s="5" t="s">
        <v>46</v>
      </c>
      <c r="I47" s="5" t="s">
        <v>161</v>
      </c>
    </row>
    <row r="48" spans="1:9" x14ac:dyDescent="0.3">
      <c r="A48" s="1"/>
      <c r="B48" s="4" t="s">
        <v>75</v>
      </c>
      <c r="C48" s="4" t="s">
        <v>76</v>
      </c>
      <c r="D48" s="4" t="s">
        <v>77</v>
      </c>
      <c r="E48" s="5" t="s">
        <v>162</v>
      </c>
      <c r="F48" s="5" t="s">
        <v>163</v>
      </c>
      <c r="G48" s="5" t="s">
        <v>93</v>
      </c>
      <c r="H48" s="5" t="s">
        <v>46</v>
      </c>
      <c r="I48" s="5" t="s">
        <v>164</v>
      </c>
    </row>
    <row r="49" spans="1:9" x14ac:dyDescent="0.3">
      <c r="A49" s="1"/>
      <c r="B49" s="4" t="s">
        <v>75</v>
      </c>
      <c r="C49" s="4" t="s">
        <v>76</v>
      </c>
      <c r="D49" s="4" t="s">
        <v>77</v>
      </c>
      <c r="E49" s="5" t="s">
        <v>58</v>
      </c>
      <c r="F49" s="5" t="s">
        <v>165</v>
      </c>
      <c r="G49" s="5" t="s">
        <v>166</v>
      </c>
      <c r="H49" s="5" t="s">
        <v>167</v>
      </c>
      <c r="I49"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46</v>
      </c>
      <c r="E7" s="4" t="s">
        <v>185</v>
      </c>
      <c r="F7" s="4" t="s">
        <v>186</v>
      </c>
      <c r="G7" s="6" t="s">
        <v>187</v>
      </c>
      <c r="H7" s="8">
        <v>0</v>
      </c>
      <c r="I7" s="5" t="s">
        <v>188</v>
      </c>
      <c r="J7" s="5" t="s">
        <v>189</v>
      </c>
      <c r="K7" s="5" t="s">
        <v>190</v>
      </c>
      <c r="L7" s="5" t="s">
        <v>191</v>
      </c>
      <c r="M7" s="8">
        <v>13417</v>
      </c>
      <c r="N7" s="5" t="s">
        <v>192</v>
      </c>
    </row>
    <row r="8" spans="1:14" x14ac:dyDescent="0.3">
      <c r="A8" s="1"/>
      <c r="B8" s="5" t="s">
        <v>52</v>
      </c>
      <c r="C8" s="5" t="s">
        <v>193</v>
      </c>
      <c r="D8" s="5" t="s">
        <v>194</v>
      </c>
      <c r="E8" s="4" t="s">
        <v>195</v>
      </c>
      <c r="F8" s="4" t="s">
        <v>196</v>
      </c>
      <c r="G8" s="6" t="s">
        <v>197</v>
      </c>
      <c r="H8" s="8">
        <v>0</v>
      </c>
      <c r="I8" s="5" t="s">
        <v>188</v>
      </c>
      <c r="J8" s="5" t="s">
        <v>198</v>
      </c>
      <c r="K8" s="5" t="s">
        <v>190</v>
      </c>
      <c r="L8" s="5" t="s">
        <v>199</v>
      </c>
      <c r="M8" s="8">
        <v>13652</v>
      </c>
      <c r="N8" s="5" t="s">
        <v>200</v>
      </c>
    </row>
    <row r="9" spans="1:14" ht="39.6" x14ac:dyDescent="0.3">
      <c r="A9" s="1"/>
      <c r="B9" s="5" t="s">
        <v>52</v>
      </c>
      <c r="C9" s="5" t="s">
        <v>201</v>
      </c>
      <c r="D9" s="5" t="s">
        <v>202</v>
      </c>
      <c r="E9" s="4" t="s">
        <v>185</v>
      </c>
      <c r="F9" s="4" t="s">
        <v>186</v>
      </c>
      <c r="G9" s="6" t="s">
        <v>203</v>
      </c>
      <c r="H9" s="8">
        <v>0</v>
      </c>
      <c r="I9" s="5" t="s">
        <v>188</v>
      </c>
      <c r="J9" s="5" t="s">
        <v>198</v>
      </c>
      <c r="K9" s="5" t="s">
        <v>190</v>
      </c>
      <c r="L9" s="5" t="s">
        <v>191</v>
      </c>
      <c r="M9" s="8">
        <v>13854</v>
      </c>
      <c r="N9" s="5" t="s">
        <v>200</v>
      </c>
    </row>
    <row r="10" spans="1:14" ht="26.4" x14ac:dyDescent="0.3">
      <c r="A10" s="1"/>
      <c r="B10" s="5" t="s">
        <v>52</v>
      </c>
      <c r="C10" s="5" t="s">
        <v>204</v>
      </c>
      <c r="D10" s="5" t="s">
        <v>205</v>
      </c>
      <c r="E10" s="4" t="s">
        <v>185</v>
      </c>
      <c r="F10" s="4" t="s">
        <v>186</v>
      </c>
      <c r="G10" s="6" t="s">
        <v>206</v>
      </c>
      <c r="H10" s="8">
        <v>0</v>
      </c>
      <c r="I10" s="5" t="s">
        <v>188</v>
      </c>
      <c r="J10" s="5" t="s">
        <v>198</v>
      </c>
      <c r="K10" s="5" t="s">
        <v>190</v>
      </c>
      <c r="L10" s="5" t="s">
        <v>207</v>
      </c>
      <c r="M10" s="8">
        <v>14767</v>
      </c>
      <c r="N10" s="5" t="s">
        <v>200</v>
      </c>
    </row>
    <row r="11" spans="1:14" ht="26.4" x14ac:dyDescent="0.3">
      <c r="A11" s="1"/>
      <c r="B11" s="5" t="s">
        <v>52</v>
      </c>
      <c r="C11" s="5" t="s">
        <v>204</v>
      </c>
      <c r="D11" s="5" t="s">
        <v>208</v>
      </c>
      <c r="E11" s="4" t="s">
        <v>185</v>
      </c>
      <c r="F11" s="4" t="s">
        <v>186</v>
      </c>
      <c r="G11" s="6" t="s">
        <v>206</v>
      </c>
      <c r="H11" s="8">
        <v>0</v>
      </c>
      <c r="I11" s="5" t="s">
        <v>188</v>
      </c>
      <c r="J11" s="5" t="s">
        <v>198</v>
      </c>
      <c r="K11" s="5" t="s">
        <v>190</v>
      </c>
      <c r="L11" s="5" t="s">
        <v>207</v>
      </c>
      <c r="M11" s="8">
        <v>13812</v>
      </c>
      <c r="N11" s="5" t="s">
        <v>200</v>
      </c>
    </row>
    <row r="12" spans="1:14" ht="26.4" x14ac:dyDescent="0.3">
      <c r="A12" s="1"/>
      <c r="B12" s="5" t="s">
        <v>52</v>
      </c>
      <c r="C12" s="5" t="s">
        <v>204</v>
      </c>
      <c r="D12" s="5" t="s">
        <v>209</v>
      </c>
      <c r="E12" s="4" t="s">
        <v>185</v>
      </c>
      <c r="F12" s="4" t="s">
        <v>186</v>
      </c>
      <c r="G12" s="6" t="s">
        <v>210</v>
      </c>
      <c r="H12" s="8">
        <v>0</v>
      </c>
      <c r="I12" s="5" t="s">
        <v>188</v>
      </c>
      <c r="J12" s="5" t="s">
        <v>198</v>
      </c>
      <c r="K12" s="5" t="s">
        <v>190</v>
      </c>
      <c r="L12" s="5" t="s">
        <v>207</v>
      </c>
      <c r="M12" s="8">
        <v>13809</v>
      </c>
      <c r="N12" s="5" t="s">
        <v>200</v>
      </c>
    </row>
    <row r="13" spans="1:14" ht="39.6" x14ac:dyDescent="0.3">
      <c r="A13" s="1"/>
      <c r="B13" s="5" t="s">
        <v>52</v>
      </c>
      <c r="C13" s="5" t="s">
        <v>204</v>
      </c>
      <c r="D13" s="5" t="s">
        <v>211</v>
      </c>
      <c r="E13" s="4" t="s">
        <v>185</v>
      </c>
      <c r="F13" s="4" t="s">
        <v>186</v>
      </c>
      <c r="G13" s="6" t="s">
        <v>212</v>
      </c>
      <c r="H13" s="8">
        <v>0</v>
      </c>
      <c r="I13" s="5" t="s">
        <v>188</v>
      </c>
      <c r="J13" s="5" t="s">
        <v>189</v>
      </c>
      <c r="K13" s="5" t="s">
        <v>190</v>
      </c>
      <c r="L13" s="5" t="s">
        <v>207</v>
      </c>
      <c r="M13" s="8">
        <v>13765</v>
      </c>
      <c r="N13" s="5" t="s">
        <v>200</v>
      </c>
    </row>
    <row r="14" spans="1:14" ht="26.4" x14ac:dyDescent="0.3">
      <c r="A14" s="1"/>
      <c r="B14" s="5" t="s">
        <v>52</v>
      </c>
      <c r="C14" s="5" t="s">
        <v>213</v>
      </c>
      <c r="D14" s="5" t="s">
        <v>214</v>
      </c>
      <c r="E14" s="4" t="s">
        <v>185</v>
      </c>
      <c r="F14" s="4" t="s">
        <v>186</v>
      </c>
      <c r="G14" s="6" t="s">
        <v>215</v>
      </c>
      <c r="H14" s="8">
        <v>0</v>
      </c>
      <c r="I14" s="5" t="s">
        <v>188</v>
      </c>
      <c r="J14" s="5" t="s">
        <v>198</v>
      </c>
      <c r="K14" s="5" t="s">
        <v>190</v>
      </c>
      <c r="L14" s="5" t="s">
        <v>191</v>
      </c>
      <c r="M14" s="8">
        <v>13761</v>
      </c>
      <c r="N14" s="5" t="s">
        <v>200</v>
      </c>
    </row>
    <row r="15" spans="1:14" ht="26.4" x14ac:dyDescent="0.3">
      <c r="A15" s="1"/>
      <c r="B15" s="5" t="s">
        <v>52</v>
      </c>
      <c r="C15" s="5" t="s">
        <v>213</v>
      </c>
      <c r="D15" s="5" t="s">
        <v>216</v>
      </c>
      <c r="E15" s="4" t="s">
        <v>185</v>
      </c>
      <c r="F15" s="4" t="s">
        <v>186</v>
      </c>
      <c r="G15" s="6" t="s">
        <v>217</v>
      </c>
      <c r="H15" s="8">
        <v>0</v>
      </c>
      <c r="I15" s="5" t="s">
        <v>188</v>
      </c>
      <c r="J15" s="5" t="s">
        <v>198</v>
      </c>
      <c r="K15" s="5" t="s">
        <v>190</v>
      </c>
      <c r="L15" s="5" t="s">
        <v>191</v>
      </c>
      <c r="M15" s="8">
        <v>13758</v>
      </c>
      <c r="N15" s="5" t="s">
        <v>200</v>
      </c>
    </row>
    <row r="16" spans="1:14" ht="26.4" x14ac:dyDescent="0.3">
      <c r="A16" s="1"/>
      <c r="B16" s="5" t="s">
        <v>52</v>
      </c>
      <c r="C16" s="5" t="s">
        <v>218</v>
      </c>
      <c r="D16" s="5" t="s">
        <v>205</v>
      </c>
      <c r="E16" s="4" t="s">
        <v>185</v>
      </c>
      <c r="F16" s="4" t="s">
        <v>186</v>
      </c>
      <c r="G16" s="6" t="s">
        <v>206</v>
      </c>
      <c r="H16" s="8">
        <v>0</v>
      </c>
      <c r="I16" s="5" t="s">
        <v>188</v>
      </c>
      <c r="J16" s="5" t="s">
        <v>198</v>
      </c>
      <c r="K16" s="5" t="s">
        <v>190</v>
      </c>
      <c r="L16" s="5" t="s">
        <v>207</v>
      </c>
      <c r="M16" s="8">
        <v>13797</v>
      </c>
      <c r="N16" s="5" t="s">
        <v>200</v>
      </c>
    </row>
    <row r="17" spans="1:14" ht="26.4" x14ac:dyDescent="0.3">
      <c r="A17" s="1"/>
      <c r="B17" s="5" t="s">
        <v>52</v>
      </c>
      <c r="C17" s="5" t="s">
        <v>218</v>
      </c>
      <c r="D17" s="5" t="s">
        <v>219</v>
      </c>
      <c r="E17" s="4" t="s">
        <v>185</v>
      </c>
      <c r="F17" s="4" t="s">
        <v>186</v>
      </c>
      <c r="G17" s="6" t="s">
        <v>206</v>
      </c>
      <c r="H17" s="8">
        <v>0</v>
      </c>
      <c r="I17" s="5" t="s">
        <v>188</v>
      </c>
      <c r="J17" s="5" t="s">
        <v>198</v>
      </c>
      <c r="K17" s="5" t="s">
        <v>190</v>
      </c>
      <c r="L17" s="5" t="s">
        <v>207</v>
      </c>
      <c r="M17" s="8">
        <v>13798</v>
      </c>
      <c r="N17" s="5" t="s">
        <v>200</v>
      </c>
    </row>
    <row r="18" spans="1:14" ht="26.4" x14ac:dyDescent="0.3">
      <c r="A18" s="1"/>
      <c r="B18" s="5" t="s">
        <v>52</v>
      </c>
      <c r="C18" s="5" t="s">
        <v>218</v>
      </c>
      <c r="D18" s="5" t="s">
        <v>220</v>
      </c>
      <c r="E18" s="4" t="s">
        <v>185</v>
      </c>
      <c r="F18" s="4" t="s">
        <v>186</v>
      </c>
      <c r="G18" s="6" t="s">
        <v>206</v>
      </c>
      <c r="H18" s="8">
        <v>0</v>
      </c>
      <c r="I18" s="5" t="s">
        <v>188</v>
      </c>
      <c r="J18" s="5" t="s">
        <v>198</v>
      </c>
      <c r="K18" s="5" t="s">
        <v>190</v>
      </c>
      <c r="L18" s="5" t="s">
        <v>207</v>
      </c>
      <c r="M18" s="8">
        <v>13799</v>
      </c>
      <c r="N18" s="5" t="s">
        <v>200</v>
      </c>
    </row>
    <row r="19" spans="1:14" ht="26.4" x14ac:dyDescent="0.3">
      <c r="A19" s="1"/>
      <c r="B19" s="5" t="s">
        <v>52</v>
      </c>
      <c r="C19" s="5" t="s">
        <v>218</v>
      </c>
      <c r="D19" s="5" t="s">
        <v>221</v>
      </c>
      <c r="E19" s="4" t="s">
        <v>185</v>
      </c>
      <c r="F19" s="4" t="s">
        <v>186</v>
      </c>
      <c r="G19" s="6" t="s">
        <v>206</v>
      </c>
      <c r="H19" s="8">
        <v>0</v>
      </c>
      <c r="I19" s="5" t="s">
        <v>188</v>
      </c>
      <c r="J19" s="5" t="s">
        <v>198</v>
      </c>
      <c r="K19" s="5" t="s">
        <v>190</v>
      </c>
      <c r="L19" s="5" t="s">
        <v>207</v>
      </c>
      <c r="M19" s="8">
        <v>13796</v>
      </c>
      <c r="N19" s="5" t="s">
        <v>200</v>
      </c>
    </row>
    <row r="20" spans="1:14" ht="26.4" x14ac:dyDescent="0.3">
      <c r="A20" s="1"/>
      <c r="B20" s="5" t="s">
        <v>52</v>
      </c>
      <c r="C20" s="5" t="s">
        <v>218</v>
      </c>
      <c r="D20" s="5" t="s">
        <v>222</v>
      </c>
      <c r="E20" s="4" t="s">
        <v>185</v>
      </c>
      <c r="F20" s="4" t="s">
        <v>186</v>
      </c>
      <c r="G20" s="6" t="s">
        <v>223</v>
      </c>
      <c r="H20" s="8">
        <v>0</v>
      </c>
      <c r="I20" s="5" t="s">
        <v>188</v>
      </c>
      <c r="J20" s="5" t="s">
        <v>198</v>
      </c>
      <c r="K20" s="5" t="s">
        <v>190</v>
      </c>
      <c r="L20" s="5" t="s">
        <v>207</v>
      </c>
      <c r="M20" s="8">
        <v>13792</v>
      </c>
      <c r="N20" s="5" t="s">
        <v>200</v>
      </c>
    </row>
    <row r="21" spans="1:14" ht="39.6" x14ac:dyDescent="0.3">
      <c r="A21" s="1"/>
      <c r="B21" s="5" t="s">
        <v>52</v>
      </c>
      <c r="C21" s="5" t="s">
        <v>218</v>
      </c>
      <c r="D21" s="5" t="s">
        <v>224</v>
      </c>
      <c r="E21" s="4" t="s">
        <v>185</v>
      </c>
      <c r="F21" s="4" t="s">
        <v>186</v>
      </c>
      <c r="G21" s="6" t="s">
        <v>225</v>
      </c>
      <c r="H21" s="8">
        <v>0</v>
      </c>
      <c r="I21" s="5" t="s">
        <v>188</v>
      </c>
      <c r="J21" s="5" t="s">
        <v>189</v>
      </c>
      <c r="K21" s="5" t="s">
        <v>190</v>
      </c>
      <c r="L21" s="5" t="s">
        <v>207</v>
      </c>
      <c r="M21" s="8">
        <v>13750</v>
      </c>
      <c r="N21" s="5" t="s">
        <v>200</v>
      </c>
    </row>
    <row r="22" spans="1:14" ht="26.4" x14ac:dyDescent="0.3">
      <c r="A22" s="1"/>
      <c r="B22" s="5" t="s">
        <v>52</v>
      </c>
      <c r="C22" s="5" t="s">
        <v>218</v>
      </c>
      <c r="D22" s="5" t="s">
        <v>226</v>
      </c>
      <c r="E22" s="4" t="s">
        <v>185</v>
      </c>
      <c r="F22" s="4" t="s">
        <v>186</v>
      </c>
      <c r="G22" s="6" t="s">
        <v>227</v>
      </c>
      <c r="H22" s="8">
        <v>0</v>
      </c>
      <c r="I22" s="5" t="s">
        <v>188</v>
      </c>
      <c r="J22" s="5" t="s">
        <v>198</v>
      </c>
      <c r="K22" s="5" t="s">
        <v>190</v>
      </c>
      <c r="L22" s="5" t="s">
        <v>191</v>
      </c>
      <c r="M22" s="8">
        <v>13746</v>
      </c>
      <c r="N22" s="5" t="s">
        <v>200</v>
      </c>
    </row>
    <row r="23" spans="1:14" x14ac:dyDescent="0.3">
      <c r="A23" s="1"/>
      <c r="B23" s="5" t="s">
        <v>52</v>
      </c>
      <c r="C23" s="5" t="s">
        <v>218</v>
      </c>
      <c r="D23" s="5" t="s">
        <v>228</v>
      </c>
      <c r="E23" s="4" t="s">
        <v>185</v>
      </c>
      <c r="F23" s="4" t="s">
        <v>186</v>
      </c>
      <c r="G23" s="6" t="s">
        <v>229</v>
      </c>
      <c r="H23" s="8">
        <v>0</v>
      </c>
      <c r="I23" s="5" t="s">
        <v>188</v>
      </c>
      <c r="J23" s="5" t="s">
        <v>189</v>
      </c>
      <c r="K23" s="5" t="s">
        <v>190</v>
      </c>
      <c r="L23" s="5" t="s">
        <v>191</v>
      </c>
      <c r="M23" s="8">
        <v>13771</v>
      </c>
      <c r="N23" s="5" t="s">
        <v>200</v>
      </c>
    </row>
    <row r="24" spans="1:14" x14ac:dyDescent="0.3">
      <c r="A24" s="1"/>
      <c r="B24" s="5" t="s">
        <v>230</v>
      </c>
      <c r="C24" s="5" t="s">
        <v>231</v>
      </c>
      <c r="D24" s="5" t="s">
        <v>232</v>
      </c>
      <c r="E24" s="4" t="s">
        <v>185</v>
      </c>
      <c r="F24" s="4" t="s">
        <v>186</v>
      </c>
      <c r="G24" s="6" t="s">
        <v>233</v>
      </c>
      <c r="H24" s="8">
        <v>12</v>
      </c>
      <c r="I24" s="5" t="s">
        <v>188</v>
      </c>
      <c r="J24" s="5" t="s">
        <v>189</v>
      </c>
      <c r="K24" s="5" t="s">
        <v>190</v>
      </c>
      <c r="L24" s="5" t="s">
        <v>234</v>
      </c>
      <c r="M24" s="8">
        <v>20510</v>
      </c>
      <c r="N24" s="5" t="s">
        <v>192</v>
      </c>
    </row>
    <row r="25" spans="1:14" x14ac:dyDescent="0.3">
      <c r="A25" s="1"/>
      <c r="B25" s="5" t="s">
        <v>21</v>
      </c>
      <c r="C25" s="5" t="s">
        <v>235</v>
      </c>
      <c r="D25" s="5" t="s">
        <v>236</v>
      </c>
      <c r="E25" s="4" t="s">
        <v>237</v>
      </c>
      <c r="F25" s="4" t="s">
        <v>238</v>
      </c>
      <c r="G25" s="6" t="s">
        <v>239</v>
      </c>
      <c r="H25" s="8">
        <v>0</v>
      </c>
      <c r="I25" s="5" t="s">
        <v>188</v>
      </c>
      <c r="J25" s="5" t="s">
        <v>189</v>
      </c>
      <c r="K25" s="5" t="s">
        <v>190</v>
      </c>
      <c r="L25" s="5" t="s">
        <v>234</v>
      </c>
      <c r="M25" s="8">
        <v>694</v>
      </c>
      <c r="N25" s="5" t="s">
        <v>200</v>
      </c>
    </row>
    <row r="26" spans="1:14" x14ac:dyDescent="0.3">
      <c r="A26" s="1"/>
      <c r="B26" s="5" t="s">
        <v>21</v>
      </c>
      <c r="C26" s="5" t="s">
        <v>240</v>
      </c>
      <c r="D26" s="5" t="s">
        <v>241</v>
      </c>
      <c r="E26" s="4" t="s">
        <v>237</v>
      </c>
      <c r="F26" s="4" t="s">
        <v>238</v>
      </c>
      <c r="G26" s="6" t="s">
        <v>242</v>
      </c>
      <c r="H26" s="8">
        <v>0</v>
      </c>
      <c r="I26" s="5" t="s">
        <v>188</v>
      </c>
      <c r="J26" s="5" t="s">
        <v>189</v>
      </c>
      <c r="K26" s="5" t="s">
        <v>190</v>
      </c>
      <c r="L26" s="5" t="s">
        <v>234</v>
      </c>
      <c r="M26" s="8">
        <v>1538</v>
      </c>
      <c r="N26" s="5" t="s">
        <v>200</v>
      </c>
    </row>
    <row r="27" spans="1:14" x14ac:dyDescent="0.3">
      <c r="A27" s="1"/>
      <c r="B27" s="5" t="s">
        <v>21</v>
      </c>
      <c r="C27" s="5" t="s">
        <v>240</v>
      </c>
      <c r="D27" s="5" t="s">
        <v>243</v>
      </c>
      <c r="E27" s="4" t="s">
        <v>244</v>
      </c>
      <c r="F27" s="4" t="s">
        <v>245</v>
      </c>
      <c r="G27" s="6" t="s">
        <v>246</v>
      </c>
      <c r="H27" s="8">
        <v>0</v>
      </c>
      <c r="I27" s="5" t="s">
        <v>188</v>
      </c>
      <c r="J27" s="5" t="s">
        <v>189</v>
      </c>
      <c r="K27" s="5" t="s">
        <v>190</v>
      </c>
      <c r="L27" s="5" t="s">
        <v>234</v>
      </c>
      <c r="M27" s="8">
        <v>1021</v>
      </c>
      <c r="N27" s="5" t="s">
        <v>200</v>
      </c>
    </row>
    <row r="28" spans="1:14" x14ac:dyDescent="0.3">
      <c r="A28" s="1"/>
      <c r="B28" s="5" t="s">
        <v>21</v>
      </c>
      <c r="C28" s="5" t="s">
        <v>240</v>
      </c>
      <c r="D28" s="5" t="s">
        <v>247</v>
      </c>
      <c r="E28" s="4" t="s">
        <v>248</v>
      </c>
      <c r="F28" s="4" t="s">
        <v>249</v>
      </c>
      <c r="G28" s="6" t="s">
        <v>246</v>
      </c>
      <c r="H28" s="8">
        <v>0</v>
      </c>
      <c r="I28" s="5" t="s">
        <v>188</v>
      </c>
      <c r="J28" s="5" t="s">
        <v>189</v>
      </c>
      <c r="K28" s="5" t="s">
        <v>190</v>
      </c>
      <c r="L28" s="5" t="s">
        <v>234</v>
      </c>
      <c r="M28" s="8">
        <v>1023</v>
      </c>
      <c r="N28" s="5" t="s">
        <v>200</v>
      </c>
    </row>
    <row r="29" spans="1:14" x14ac:dyDescent="0.3">
      <c r="A29" s="1"/>
      <c r="B29" s="5" t="s">
        <v>83</v>
      </c>
      <c r="C29" s="5" t="s">
        <v>250</v>
      </c>
      <c r="D29" s="5" t="s">
        <v>86</v>
      </c>
      <c r="E29" s="4" t="s">
        <v>185</v>
      </c>
      <c r="F29" s="4" t="s">
        <v>186</v>
      </c>
      <c r="G29" s="6" t="s">
        <v>251</v>
      </c>
      <c r="H29" s="8">
        <v>0.2</v>
      </c>
      <c r="I29" s="5" t="s">
        <v>188</v>
      </c>
      <c r="J29" s="5" t="s">
        <v>189</v>
      </c>
      <c r="K29" s="5" t="s">
        <v>190</v>
      </c>
      <c r="L29" s="5" t="s">
        <v>252</v>
      </c>
      <c r="M29" s="8">
        <v>114</v>
      </c>
      <c r="N29" s="5" t="s">
        <v>192</v>
      </c>
    </row>
    <row r="30" spans="1:14" x14ac:dyDescent="0.3">
      <c r="A30" s="1"/>
      <c r="B30" s="5" t="s">
        <v>83</v>
      </c>
      <c r="C30" s="5" t="s">
        <v>253</v>
      </c>
      <c r="D30" s="5" t="s">
        <v>101</v>
      </c>
      <c r="E30" s="4" t="s">
        <v>185</v>
      </c>
      <c r="F30" s="4" t="s">
        <v>186</v>
      </c>
      <c r="G30" s="6" t="s">
        <v>254</v>
      </c>
      <c r="H30" s="8">
        <v>5.0999999999999996</v>
      </c>
      <c r="I30" s="5" t="s">
        <v>188</v>
      </c>
      <c r="J30" s="5" t="s">
        <v>189</v>
      </c>
      <c r="K30" s="5" t="s">
        <v>190</v>
      </c>
      <c r="L30" s="5" t="s">
        <v>234</v>
      </c>
      <c r="M30" s="8">
        <v>120</v>
      </c>
      <c r="N30" s="5" t="s">
        <v>192</v>
      </c>
    </row>
    <row r="31" spans="1:14" x14ac:dyDescent="0.3">
      <c r="A31" s="1"/>
      <c r="B31" s="5" t="s">
        <v>83</v>
      </c>
      <c r="C31" s="5" t="s">
        <v>255</v>
      </c>
      <c r="D31" s="5" t="s">
        <v>256</v>
      </c>
      <c r="E31" s="4" t="s">
        <v>185</v>
      </c>
      <c r="F31" s="4" t="s">
        <v>186</v>
      </c>
      <c r="G31" s="6" t="s">
        <v>257</v>
      </c>
      <c r="H31" s="8">
        <v>0</v>
      </c>
      <c r="I31" s="5" t="s">
        <v>188</v>
      </c>
      <c r="J31" s="5" t="s">
        <v>189</v>
      </c>
      <c r="K31" s="5" t="s">
        <v>190</v>
      </c>
      <c r="L31" s="5" t="s">
        <v>234</v>
      </c>
      <c r="M31" s="8">
        <v>11422</v>
      </c>
      <c r="N31" s="5" t="s">
        <v>200</v>
      </c>
    </row>
    <row r="32" spans="1:14" x14ac:dyDescent="0.3">
      <c r="A32" s="1"/>
      <c r="B32" s="5" t="s">
        <v>83</v>
      </c>
      <c r="C32" s="5" t="s">
        <v>255</v>
      </c>
      <c r="D32" s="5" t="s">
        <v>258</v>
      </c>
      <c r="E32" s="4" t="s">
        <v>185</v>
      </c>
      <c r="F32" s="4" t="s">
        <v>186</v>
      </c>
      <c r="G32" s="6" t="s">
        <v>257</v>
      </c>
      <c r="H32" s="8">
        <v>0</v>
      </c>
      <c r="I32" s="5" t="s">
        <v>188</v>
      </c>
      <c r="J32" s="5" t="s">
        <v>189</v>
      </c>
      <c r="K32" s="5" t="s">
        <v>190</v>
      </c>
      <c r="L32" s="5" t="s">
        <v>234</v>
      </c>
      <c r="M32" s="8">
        <v>11421</v>
      </c>
      <c r="N32" s="5" t="s">
        <v>200</v>
      </c>
    </row>
    <row r="33" spans="1:14" x14ac:dyDescent="0.3">
      <c r="A33" s="1"/>
      <c r="B33" s="5" t="s">
        <v>83</v>
      </c>
      <c r="C33" s="5" t="s">
        <v>255</v>
      </c>
      <c r="D33" s="5" t="s">
        <v>259</v>
      </c>
      <c r="E33" s="4" t="s">
        <v>260</v>
      </c>
      <c r="F33" s="4" t="s">
        <v>261</v>
      </c>
      <c r="G33" s="6" t="s">
        <v>262</v>
      </c>
      <c r="H33" s="8">
        <v>48.5</v>
      </c>
      <c r="I33" s="5" t="s">
        <v>188</v>
      </c>
      <c r="J33" s="5" t="s">
        <v>189</v>
      </c>
      <c r="K33" s="5" t="s">
        <v>190</v>
      </c>
      <c r="L33" s="5" t="s">
        <v>234</v>
      </c>
      <c r="M33" s="8">
        <v>121</v>
      </c>
      <c r="N33" s="5" t="s">
        <v>192</v>
      </c>
    </row>
    <row r="34" spans="1:14" ht="26.4" x14ac:dyDescent="0.3">
      <c r="A34" s="1"/>
      <c r="B34" s="5" t="s">
        <v>83</v>
      </c>
      <c r="C34" s="5" t="s">
        <v>263</v>
      </c>
      <c r="D34" s="5" t="s">
        <v>264</v>
      </c>
      <c r="E34" s="4" t="s">
        <v>185</v>
      </c>
      <c r="F34" s="4" t="s">
        <v>186</v>
      </c>
      <c r="G34" s="6" t="s">
        <v>265</v>
      </c>
      <c r="H34" s="8">
        <v>0</v>
      </c>
      <c r="I34" s="5" t="s">
        <v>188</v>
      </c>
      <c r="J34" s="5" t="s">
        <v>198</v>
      </c>
      <c r="K34" s="5" t="s">
        <v>190</v>
      </c>
      <c r="L34" s="5" t="s">
        <v>191</v>
      </c>
      <c r="M34" s="8">
        <v>11052</v>
      </c>
      <c r="N34" s="5" t="s">
        <v>200</v>
      </c>
    </row>
    <row r="35" spans="1:14" x14ac:dyDescent="0.3">
      <c r="A35" s="1"/>
      <c r="B35" s="5" t="s">
        <v>266</v>
      </c>
      <c r="C35" s="5" t="s">
        <v>267</v>
      </c>
      <c r="D35" s="5" t="s">
        <v>86</v>
      </c>
      <c r="E35" s="4" t="s">
        <v>268</v>
      </c>
      <c r="F35" s="4" t="s">
        <v>186</v>
      </c>
      <c r="G35" s="6" t="s">
        <v>269</v>
      </c>
      <c r="H35" s="8">
        <v>3.15</v>
      </c>
      <c r="I35" s="5" t="s">
        <v>270</v>
      </c>
      <c r="J35" s="5" t="s">
        <v>189</v>
      </c>
      <c r="K35" s="5" t="s">
        <v>190</v>
      </c>
      <c r="L35" s="5" t="s">
        <v>252</v>
      </c>
      <c r="M35" s="8">
        <v>12651</v>
      </c>
      <c r="N35" s="5" t="s">
        <v>192</v>
      </c>
    </row>
    <row r="36" spans="1:14" ht="26.4" x14ac:dyDescent="0.3">
      <c r="A36" s="1"/>
      <c r="B36" s="5" t="s">
        <v>271</v>
      </c>
      <c r="C36" s="5" t="s">
        <v>272</v>
      </c>
      <c r="D36" s="5" t="s">
        <v>273</v>
      </c>
      <c r="E36" s="4" t="s">
        <v>185</v>
      </c>
      <c r="F36" s="4" t="s">
        <v>186</v>
      </c>
      <c r="G36" s="6" t="s">
        <v>274</v>
      </c>
      <c r="H36" s="8">
        <v>5.7320000000000002</v>
      </c>
      <c r="I36" s="5" t="s">
        <v>270</v>
      </c>
      <c r="J36" s="5" t="s">
        <v>189</v>
      </c>
      <c r="K36" s="5" t="s">
        <v>190</v>
      </c>
      <c r="L36" s="5" t="s">
        <v>252</v>
      </c>
      <c r="M36" s="8">
        <v>12780</v>
      </c>
      <c r="N36" s="5" t="s">
        <v>192</v>
      </c>
    </row>
    <row r="37" spans="1:14" x14ac:dyDescent="0.3">
      <c r="A37" s="1"/>
      <c r="B37" s="5" t="s">
        <v>271</v>
      </c>
      <c r="C37" s="5" t="s">
        <v>272</v>
      </c>
      <c r="D37" s="5" t="s">
        <v>275</v>
      </c>
      <c r="E37" s="4" t="s">
        <v>185</v>
      </c>
      <c r="F37" s="4" t="s">
        <v>186</v>
      </c>
      <c r="G37" s="6" t="s">
        <v>276</v>
      </c>
      <c r="H37" s="8">
        <v>0</v>
      </c>
      <c r="I37" s="5" t="s">
        <v>188</v>
      </c>
      <c r="J37" s="5" t="s">
        <v>189</v>
      </c>
      <c r="K37" s="5" t="s">
        <v>190</v>
      </c>
      <c r="L37" s="5" t="s">
        <v>252</v>
      </c>
      <c r="M37" s="8">
        <v>12592</v>
      </c>
      <c r="N37" s="5" t="s">
        <v>200</v>
      </c>
    </row>
    <row r="38" spans="1:14" ht="26.4" x14ac:dyDescent="0.3">
      <c r="A38" s="1"/>
      <c r="B38" s="5" t="s">
        <v>271</v>
      </c>
      <c r="C38" s="5" t="s">
        <v>272</v>
      </c>
      <c r="D38" s="5" t="s">
        <v>277</v>
      </c>
      <c r="E38" s="4" t="s">
        <v>278</v>
      </c>
      <c r="F38" s="4" t="s">
        <v>186</v>
      </c>
      <c r="G38" s="6" t="s">
        <v>279</v>
      </c>
      <c r="H38" s="8">
        <v>5.7320000000000002</v>
      </c>
      <c r="I38" s="5" t="s">
        <v>270</v>
      </c>
      <c r="J38" s="5" t="s">
        <v>189</v>
      </c>
      <c r="K38" s="5" t="s">
        <v>190</v>
      </c>
      <c r="L38" s="5" t="s">
        <v>252</v>
      </c>
      <c r="M38" s="8">
        <v>12778</v>
      </c>
      <c r="N38" s="5" t="s">
        <v>192</v>
      </c>
    </row>
    <row r="39" spans="1:14" ht="26.4" x14ac:dyDescent="0.3">
      <c r="A39" s="1"/>
      <c r="B39" s="5" t="s">
        <v>280</v>
      </c>
      <c r="C39" s="5" t="s">
        <v>281</v>
      </c>
      <c r="D39" s="5" t="s">
        <v>101</v>
      </c>
      <c r="E39" s="4" t="s">
        <v>282</v>
      </c>
      <c r="F39" s="4" t="s">
        <v>186</v>
      </c>
      <c r="G39" s="6" t="s">
        <v>283</v>
      </c>
      <c r="H39" s="8">
        <v>73</v>
      </c>
      <c r="I39" s="5" t="s">
        <v>188</v>
      </c>
      <c r="J39" s="5" t="s">
        <v>189</v>
      </c>
      <c r="K39" s="5" t="s">
        <v>190</v>
      </c>
      <c r="L39" s="5" t="s">
        <v>234</v>
      </c>
      <c r="M39" s="8">
        <v>10</v>
      </c>
      <c r="N39" s="5" t="s">
        <v>192</v>
      </c>
    </row>
    <row r="40" spans="1:14" x14ac:dyDescent="0.3">
      <c r="A40" s="1"/>
      <c r="B40" s="5" t="s">
        <v>29</v>
      </c>
      <c r="C40" s="5" t="s">
        <v>30</v>
      </c>
      <c r="D40" s="5" t="s">
        <v>32</v>
      </c>
      <c r="E40" s="4" t="s">
        <v>284</v>
      </c>
      <c r="F40" s="4" t="s">
        <v>285</v>
      </c>
      <c r="G40" s="6" t="s">
        <v>286</v>
      </c>
      <c r="H40" s="8">
        <v>0</v>
      </c>
      <c r="I40" s="5" t="s">
        <v>270</v>
      </c>
      <c r="J40" s="5" t="s">
        <v>189</v>
      </c>
      <c r="K40" s="5" t="s">
        <v>190</v>
      </c>
      <c r="L40" s="5" t="s">
        <v>252</v>
      </c>
      <c r="M40" s="8">
        <v>13344</v>
      </c>
      <c r="N40" s="5" t="s">
        <v>192</v>
      </c>
    </row>
    <row r="41" spans="1:14" ht="26.4" x14ac:dyDescent="0.3">
      <c r="A41" s="1"/>
      <c r="B41" s="5" t="s">
        <v>29</v>
      </c>
      <c r="C41" s="5" t="s">
        <v>204</v>
      </c>
      <c r="D41" s="5" t="s">
        <v>287</v>
      </c>
      <c r="E41" s="4" t="s">
        <v>185</v>
      </c>
      <c r="F41" s="4" t="s">
        <v>186</v>
      </c>
      <c r="G41" s="6" t="s">
        <v>288</v>
      </c>
      <c r="H41" s="8">
        <v>0</v>
      </c>
      <c r="I41" s="5" t="s">
        <v>188</v>
      </c>
      <c r="J41" s="5" t="s">
        <v>189</v>
      </c>
      <c r="K41" s="5" t="s">
        <v>190</v>
      </c>
      <c r="L41" s="5" t="s">
        <v>252</v>
      </c>
      <c r="M41" s="8">
        <v>15752</v>
      </c>
      <c r="N41" s="5" t="s">
        <v>200</v>
      </c>
    </row>
    <row r="42" spans="1:14" ht="39.6" x14ac:dyDescent="0.3">
      <c r="A42" s="1"/>
      <c r="B42" s="5" t="s">
        <v>29</v>
      </c>
      <c r="C42" s="5" t="s">
        <v>289</v>
      </c>
      <c r="D42" s="5" t="s">
        <v>46</v>
      </c>
      <c r="E42" s="4" t="s">
        <v>185</v>
      </c>
      <c r="F42" s="4" t="s">
        <v>186</v>
      </c>
      <c r="G42" s="6" t="s">
        <v>290</v>
      </c>
      <c r="H42" s="8">
        <v>0</v>
      </c>
      <c r="I42" s="5" t="s">
        <v>188</v>
      </c>
      <c r="J42" s="5" t="s">
        <v>198</v>
      </c>
      <c r="K42" s="5" t="s">
        <v>190</v>
      </c>
      <c r="L42" s="5" t="s">
        <v>252</v>
      </c>
      <c r="M42" s="8">
        <v>22190</v>
      </c>
      <c r="N42" s="5" t="s">
        <v>192</v>
      </c>
    </row>
    <row r="43" spans="1:14" ht="26.4" x14ac:dyDescent="0.3">
      <c r="A43" s="1"/>
      <c r="B43" s="5" t="s">
        <v>29</v>
      </c>
      <c r="C43" s="5" t="s">
        <v>289</v>
      </c>
      <c r="D43" s="5" t="s">
        <v>46</v>
      </c>
      <c r="E43" s="4" t="s">
        <v>185</v>
      </c>
      <c r="F43" s="4" t="s">
        <v>186</v>
      </c>
      <c r="G43" s="6" t="s">
        <v>291</v>
      </c>
      <c r="H43" s="8">
        <v>0</v>
      </c>
      <c r="I43" s="5" t="s">
        <v>188</v>
      </c>
      <c r="J43" s="5" t="s">
        <v>198</v>
      </c>
      <c r="K43" s="5" t="s">
        <v>190</v>
      </c>
      <c r="L43" s="5" t="s">
        <v>252</v>
      </c>
      <c r="M43" s="8">
        <v>22190</v>
      </c>
      <c r="N43" s="5" t="s">
        <v>192</v>
      </c>
    </row>
    <row r="44" spans="1:14" ht="26.4" x14ac:dyDescent="0.3">
      <c r="A44" s="1"/>
      <c r="B44" s="5" t="s">
        <v>29</v>
      </c>
      <c r="C44" s="5" t="s">
        <v>292</v>
      </c>
      <c r="D44" s="5" t="s">
        <v>46</v>
      </c>
      <c r="E44" s="4" t="s">
        <v>185</v>
      </c>
      <c r="F44" s="4" t="s">
        <v>186</v>
      </c>
      <c r="G44" s="6" t="s">
        <v>293</v>
      </c>
      <c r="H44" s="8">
        <v>0</v>
      </c>
      <c r="I44" s="5" t="s">
        <v>188</v>
      </c>
      <c r="J44" s="5" t="s">
        <v>198</v>
      </c>
      <c r="K44" s="5" t="s">
        <v>190</v>
      </c>
      <c r="L44" s="5" t="s">
        <v>252</v>
      </c>
      <c r="M44" s="8">
        <v>22659</v>
      </c>
      <c r="N44" s="5" t="s">
        <v>192</v>
      </c>
    </row>
    <row r="45" spans="1:14" ht="26.4" x14ac:dyDescent="0.3">
      <c r="A45" s="1"/>
      <c r="B45" s="5" t="s">
        <v>29</v>
      </c>
      <c r="C45" s="5" t="s">
        <v>292</v>
      </c>
      <c r="D45" s="5" t="s">
        <v>46</v>
      </c>
      <c r="E45" s="4" t="s">
        <v>185</v>
      </c>
      <c r="F45" s="4" t="s">
        <v>186</v>
      </c>
      <c r="G45" s="6" t="s">
        <v>294</v>
      </c>
      <c r="H45" s="8">
        <v>0</v>
      </c>
      <c r="I45" s="5" t="s">
        <v>188</v>
      </c>
      <c r="J45" s="5" t="s">
        <v>198</v>
      </c>
      <c r="K45" s="5" t="s">
        <v>190</v>
      </c>
      <c r="L45" s="5" t="s">
        <v>252</v>
      </c>
      <c r="M45" s="8">
        <v>22659</v>
      </c>
      <c r="N45" s="5" t="s">
        <v>192</v>
      </c>
    </row>
    <row r="46" spans="1:14" ht="39.6" x14ac:dyDescent="0.3">
      <c r="A46" s="1"/>
      <c r="B46" s="5" t="s">
        <v>29</v>
      </c>
      <c r="C46" s="5" t="s">
        <v>295</v>
      </c>
      <c r="D46" s="5" t="s">
        <v>46</v>
      </c>
      <c r="E46" s="4" t="s">
        <v>185</v>
      </c>
      <c r="F46" s="4" t="s">
        <v>186</v>
      </c>
      <c r="G46" s="6" t="s">
        <v>296</v>
      </c>
      <c r="H46" s="8">
        <v>110</v>
      </c>
      <c r="I46" s="5" t="s">
        <v>188</v>
      </c>
      <c r="J46" s="5" t="s">
        <v>189</v>
      </c>
      <c r="K46" s="5" t="s">
        <v>190</v>
      </c>
      <c r="L46" s="5" t="s">
        <v>252</v>
      </c>
      <c r="M46" s="8">
        <v>14448</v>
      </c>
      <c r="N46" s="5" t="s">
        <v>192</v>
      </c>
    </row>
    <row r="47" spans="1:14" x14ac:dyDescent="0.3">
      <c r="A47" s="1"/>
      <c r="B47" s="5" t="s">
        <v>29</v>
      </c>
      <c r="C47" s="5" t="s">
        <v>295</v>
      </c>
      <c r="D47" s="5" t="s">
        <v>297</v>
      </c>
      <c r="E47" s="4" t="s">
        <v>185</v>
      </c>
      <c r="F47" s="4" t="s">
        <v>186</v>
      </c>
      <c r="G47" s="6" t="s">
        <v>298</v>
      </c>
      <c r="H47" s="8">
        <v>0</v>
      </c>
      <c r="I47" s="5" t="s">
        <v>188</v>
      </c>
      <c r="J47" s="5" t="s">
        <v>189</v>
      </c>
      <c r="K47" s="5" t="s">
        <v>190</v>
      </c>
      <c r="L47" s="5" t="s">
        <v>252</v>
      </c>
      <c r="M47" s="8">
        <v>15551</v>
      </c>
      <c r="N47" s="5" t="s">
        <v>200</v>
      </c>
    </row>
    <row r="48" spans="1:14" x14ac:dyDescent="0.3">
      <c r="A48" s="1"/>
      <c r="B48" s="5" t="s">
        <v>29</v>
      </c>
      <c r="C48" s="5" t="s">
        <v>295</v>
      </c>
      <c r="D48" s="5" t="s">
        <v>299</v>
      </c>
      <c r="E48" s="4" t="s">
        <v>185</v>
      </c>
      <c r="F48" s="4" t="s">
        <v>186</v>
      </c>
      <c r="G48" s="6" t="s">
        <v>300</v>
      </c>
      <c r="H48" s="8">
        <v>0</v>
      </c>
      <c r="I48" s="5" t="s">
        <v>188</v>
      </c>
      <c r="J48" s="5" t="s">
        <v>189</v>
      </c>
      <c r="K48" s="5" t="s">
        <v>190</v>
      </c>
      <c r="L48" s="5" t="s">
        <v>252</v>
      </c>
      <c r="M48" s="8">
        <v>17024</v>
      </c>
      <c r="N48" s="5" t="s">
        <v>200</v>
      </c>
    </row>
    <row r="49" spans="1:14" x14ac:dyDescent="0.3">
      <c r="A49" s="1"/>
      <c r="B49" s="5" t="s">
        <v>29</v>
      </c>
      <c r="C49" s="5" t="s">
        <v>301</v>
      </c>
      <c r="D49" s="5" t="s">
        <v>86</v>
      </c>
      <c r="E49" s="4" t="s">
        <v>185</v>
      </c>
      <c r="F49" s="4" t="s">
        <v>186</v>
      </c>
      <c r="G49" s="6" t="s">
        <v>302</v>
      </c>
      <c r="H49" s="8">
        <v>45.5</v>
      </c>
      <c r="I49" s="5" t="s">
        <v>188</v>
      </c>
      <c r="J49" s="5" t="s">
        <v>189</v>
      </c>
      <c r="K49" s="5" t="s">
        <v>190</v>
      </c>
      <c r="L49" s="5" t="s">
        <v>252</v>
      </c>
      <c r="M49" s="8">
        <v>200</v>
      </c>
      <c r="N49" s="5" t="s">
        <v>192</v>
      </c>
    </row>
    <row r="50" spans="1:14" ht="39.6" x14ac:dyDescent="0.3">
      <c r="A50" s="1"/>
      <c r="B50" s="5" t="s">
        <v>303</v>
      </c>
      <c r="C50" s="5" t="s">
        <v>304</v>
      </c>
      <c r="D50" s="5" t="s">
        <v>305</v>
      </c>
      <c r="E50" s="4" t="s">
        <v>185</v>
      </c>
      <c r="F50" s="4" t="s">
        <v>186</v>
      </c>
      <c r="G50" s="6" t="s">
        <v>306</v>
      </c>
      <c r="H50" s="8">
        <v>0</v>
      </c>
      <c r="I50" s="5" t="s">
        <v>188</v>
      </c>
      <c r="J50" s="5" t="s">
        <v>198</v>
      </c>
      <c r="K50" s="5" t="s">
        <v>190</v>
      </c>
      <c r="L50" s="5" t="s">
        <v>191</v>
      </c>
      <c r="M50" s="8">
        <v>14464</v>
      </c>
      <c r="N50" s="5" t="s">
        <v>200</v>
      </c>
    </row>
    <row r="51" spans="1:14" ht="52.8" x14ac:dyDescent="0.3">
      <c r="A51" s="1"/>
      <c r="B51" s="5" t="s">
        <v>307</v>
      </c>
      <c r="C51" s="5" t="s">
        <v>304</v>
      </c>
      <c r="D51" s="5" t="s">
        <v>308</v>
      </c>
      <c r="E51" s="4" t="s">
        <v>309</v>
      </c>
      <c r="F51" s="4" t="s">
        <v>249</v>
      </c>
      <c r="G51" s="6" t="s">
        <v>310</v>
      </c>
      <c r="H51" s="8">
        <v>0</v>
      </c>
      <c r="I51" s="5" t="s">
        <v>188</v>
      </c>
      <c r="J51" s="5" t="s">
        <v>198</v>
      </c>
      <c r="K51" s="5" t="s">
        <v>190</v>
      </c>
      <c r="L51" s="5" t="s">
        <v>234</v>
      </c>
      <c r="M51" s="8">
        <v>3359</v>
      </c>
      <c r="N51" s="5" t="s">
        <v>200</v>
      </c>
    </row>
    <row r="52" spans="1:14" x14ac:dyDescent="0.3">
      <c r="A52" s="1"/>
      <c r="B52" s="5" t="s">
        <v>311</v>
      </c>
      <c r="C52" s="5" t="s">
        <v>312</v>
      </c>
      <c r="D52" s="5" t="s">
        <v>205</v>
      </c>
      <c r="E52" s="4" t="s">
        <v>313</v>
      </c>
      <c r="F52" s="4" t="s">
        <v>314</v>
      </c>
      <c r="G52" s="6" t="s">
        <v>315</v>
      </c>
      <c r="H52" s="8">
        <v>0</v>
      </c>
      <c r="I52" s="5" t="s">
        <v>188</v>
      </c>
      <c r="J52" s="5" t="s">
        <v>189</v>
      </c>
      <c r="K52" s="5" t="s">
        <v>190</v>
      </c>
      <c r="L52" s="5" t="s">
        <v>234</v>
      </c>
      <c r="M52" s="8">
        <v>295</v>
      </c>
      <c r="N52" s="5" t="s">
        <v>200</v>
      </c>
    </row>
    <row r="53" spans="1:14" x14ac:dyDescent="0.3">
      <c r="A53" s="1"/>
      <c r="B53" s="5" t="s">
        <v>311</v>
      </c>
      <c r="C53" s="5" t="s">
        <v>312</v>
      </c>
      <c r="D53" s="5" t="s">
        <v>316</v>
      </c>
      <c r="E53" s="4" t="s">
        <v>313</v>
      </c>
      <c r="F53" s="4" t="s">
        <v>314</v>
      </c>
      <c r="G53" s="6" t="s">
        <v>315</v>
      </c>
      <c r="H53" s="8">
        <v>0</v>
      </c>
      <c r="I53" s="5" t="s">
        <v>188</v>
      </c>
      <c r="J53" s="5" t="s">
        <v>189</v>
      </c>
      <c r="K53" s="5" t="s">
        <v>190</v>
      </c>
      <c r="L53" s="5" t="s">
        <v>234</v>
      </c>
      <c r="M53" s="8">
        <v>1031</v>
      </c>
      <c r="N53" s="5" t="s">
        <v>200</v>
      </c>
    </row>
    <row r="54" spans="1:14" x14ac:dyDescent="0.3">
      <c r="A54" s="1"/>
      <c r="B54" s="5" t="s">
        <v>311</v>
      </c>
      <c r="C54" s="5" t="s">
        <v>312</v>
      </c>
      <c r="D54" s="5" t="s">
        <v>317</v>
      </c>
      <c r="E54" s="4" t="s">
        <v>318</v>
      </c>
      <c r="F54" s="4" t="s">
        <v>319</v>
      </c>
      <c r="G54" s="6" t="s">
        <v>320</v>
      </c>
      <c r="H54" s="8">
        <v>0</v>
      </c>
      <c r="I54" s="5" t="s">
        <v>188</v>
      </c>
      <c r="J54" s="5" t="s">
        <v>189</v>
      </c>
      <c r="K54" s="5" t="s">
        <v>190</v>
      </c>
      <c r="L54" s="5" t="s">
        <v>234</v>
      </c>
      <c r="M54" s="8">
        <v>1030</v>
      </c>
      <c r="N54" s="5" t="s">
        <v>200</v>
      </c>
    </row>
    <row r="55" spans="1:14" ht="26.4" x14ac:dyDescent="0.3">
      <c r="A55" s="1"/>
      <c r="B55" s="5" t="s">
        <v>321</v>
      </c>
      <c r="C55" s="5" t="s">
        <v>322</v>
      </c>
      <c r="D55" s="5" t="s">
        <v>323</v>
      </c>
      <c r="E55" s="4" t="s">
        <v>324</v>
      </c>
      <c r="F55" s="4" t="s">
        <v>325</v>
      </c>
      <c r="G55" s="6" t="s">
        <v>326</v>
      </c>
      <c r="H55" s="8">
        <v>0</v>
      </c>
      <c r="I55" s="5" t="s">
        <v>188</v>
      </c>
      <c r="J55" s="5" t="s">
        <v>189</v>
      </c>
      <c r="K55" s="5" t="s">
        <v>190</v>
      </c>
      <c r="L55" s="5" t="s">
        <v>234</v>
      </c>
      <c r="M55" s="8">
        <v>1504</v>
      </c>
      <c r="N55" s="5" t="s">
        <v>200</v>
      </c>
    </row>
    <row r="56" spans="1:14" ht="39.6" x14ac:dyDescent="0.3">
      <c r="A56" s="1"/>
      <c r="B56" s="5" t="s">
        <v>327</v>
      </c>
      <c r="C56" s="5" t="s">
        <v>328</v>
      </c>
      <c r="D56" s="5" t="s">
        <v>329</v>
      </c>
      <c r="E56" s="4" t="s">
        <v>185</v>
      </c>
      <c r="F56" s="4" t="s">
        <v>330</v>
      </c>
      <c r="G56" s="6" t="s">
        <v>331</v>
      </c>
      <c r="H56" s="8">
        <v>0</v>
      </c>
      <c r="I56" s="5" t="s">
        <v>188</v>
      </c>
      <c r="J56" s="5" t="s">
        <v>189</v>
      </c>
      <c r="K56" s="5" t="s">
        <v>190</v>
      </c>
      <c r="L56" s="5" t="s">
        <v>191</v>
      </c>
      <c r="M56" s="8">
        <v>22979</v>
      </c>
      <c r="N56" s="5" t="s">
        <v>200</v>
      </c>
    </row>
    <row r="57" spans="1:14" x14ac:dyDescent="0.3">
      <c r="A57" s="1"/>
      <c r="B57" s="5" t="s">
        <v>332</v>
      </c>
      <c r="C57" s="5" t="s">
        <v>333</v>
      </c>
      <c r="D57" s="5" t="s">
        <v>334</v>
      </c>
      <c r="E57" s="4" t="s">
        <v>185</v>
      </c>
      <c r="F57" s="4" t="s">
        <v>186</v>
      </c>
      <c r="G57" s="6" t="s">
        <v>335</v>
      </c>
      <c r="H57" s="8">
        <v>179.37</v>
      </c>
      <c r="I57" s="5" t="s">
        <v>188</v>
      </c>
      <c r="J57" s="5" t="s">
        <v>189</v>
      </c>
      <c r="K57" s="5" t="s">
        <v>190</v>
      </c>
      <c r="L57" s="5" t="s">
        <v>234</v>
      </c>
      <c r="M57" s="8">
        <v>15108</v>
      </c>
      <c r="N57" s="5" t="s">
        <v>192</v>
      </c>
    </row>
    <row r="58" spans="1:14" x14ac:dyDescent="0.3">
      <c r="A58" s="1"/>
      <c r="B58" s="5" t="s">
        <v>332</v>
      </c>
      <c r="C58" s="5" t="s">
        <v>336</v>
      </c>
      <c r="D58" s="5" t="s">
        <v>337</v>
      </c>
      <c r="E58" s="4" t="s">
        <v>185</v>
      </c>
      <c r="F58" s="4" t="s">
        <v>186</v>
      </c>
      <c r="G58" s="6" t="s">
        <v>338</v>
      </c>
      <c r="H58" s="8">
        <v>179.37</v>
      </c>
      <c r="I58" s="5" t="s">
        <v>188</v>
      </c>
      <c r="J58" s="5" t="s">
        <v>189</v>
      </c>
      <c r="K58" s="5" t="s">
        <v>190</v>
      </c>
      <c r="L58" s="5" t="s">
        <v>234</v>
      </c>
      <c r="M58" s="8">
        <v>15109</v>
      </c>
      <c r="N58" s="5" t="s">
        <v>200</v>
      </c>
    </row>
    <row r="59" spans="1:14" x14ac:dyDescent="0.3">
      <c r="A59" s="1"/>
      <c r="B59" s="5" t="s">
        <v>332</v>
      </c>
      <c r="C59" s="5" t="s">
        <v>339</v>
      </c>
      <c r="D59" s="5" t="s">
        <v>24</v>
      </c>
      <c r="E59" s="4" t="s">
        <v>185</v>
      </c>
      <c r="F59" s="4" t="s">
        <v>186</v>
      </c>
      <c r="G59" s="6" t="s">
        <v>340</v>
      </c>
      <c r="H59" s="8">
        <v>0</v>
      </c>
      <c r="I59" s="5" t="s">
        <v>188</v>
      </c>
      <c r="J59" s="5" t="s">
        <v>198</v>
      </c>
      <c r="K59" s="5" t="s">
        <v>190</v>
      </c>
      <c r="L59" s="5" t="s">
        <v>191</v>
      </c>
      <c r="M59" s="8">
        <v>14953</v>
      </c>
      <c r="N59" s="5" t="s">
        <v>200</v>
      </c>
    </row>
    <row r="60" spans="1:14" ht="26.4" x14ac:dyDescent="0.3">
      <c r="A60" s="1"/>
      <c r="B60" s="5" t="s">
        <v>332</v>
      </c>
      <c r="C60" s="5" t="s">
        <v>341</v>
      </c>
      <c r="D60" s="5" t="s">
        <v>342</v>
      </c>
      <c r="E60" s="4" t="s">
        <v>185</v>
      </c>
      <c r="F60" s="4" t="s">
        <v>186</v>
      </c>
      <c r="G60" s="6" t="s">
        <v>343</v>
      </c>
      <c r="H60" s="8">
        <v>0</v>
      </c>
      <c r="I60" s="5" t="s">
        <v>188</v>
      </c>
      <c r="J60" s="5" t="s">
        <v>198</v>
      </c>
      <c r="K60" s="5" t="s">
        <v>190</v>
      </c>
      <c r="L60" s="5" t="s">
        <v>191</v>
      </c>
      <c r="M60" s="8">
        <v>14956</v>
      </c>
      <c r="N60" s="5" t="s">
        <v>200</v>
      </c>
    </row>
    <row r="61" spans="1:14" ht="52.8" x14ac:dyDescent="0.3">
      <c r="A61" s="1"/>
      <c r="B61" s="5" t="s">
        <v>344</v>
      </c>
      <c r="C61" s="5" t="s">
        <v>345</v>
      </c>
      <c r="D61" s="5" t="s">
        <v>205</v>
      </c>
      <c r="E61" s="4" t="s">
        <v>185</v>
      </c>
      <c r="F61" s="4" t="s">
        <v>186</v>
      </c>
      <c r="G61" s="6" t="s">
        <v>346</v>
      </c>
      <c r="H61" s="8">
        <v>0</v>
      </c>
      <c r="I61" s="5" t="s">
        <v>188</v>
      </c>
      <c r="J61" s="5" t="s">
        <v>189</v>
      </c>
      <c r="K61" s="5" t="s">
        <v>190</v>
      </c>
      <c r="L61" s="5" t="s">
        <v>191</v>
      </c>
      <c r="M61" s="8">
        <v>11810</v>
      </c>
      <c r="N61" s="5" t="s">
        <v>200</v>
      </c>
    </row>
    <row r="62" spans="1:14" ht="26.4" x14ac:dyDescent="0.3">
      <c r="A62" s="1"/>
      <c r="B62" s="5" t="s">
        <v>347</v>
      </c>
      <c r="C62" s="5" t="s">
        <v>348</v>
      </c>
      <c r="D62" s="5" t="s">
        <v>349</v>
      </c>
      <c r="E62" s="4" t="s">
        <v>185</v>
      </c>
      <c r="F62" s="4" t="s">
        <v>186</v>
      </c>
      <c r="G62" s="6" t="s">
        <v>350</v>
      </c>
      <c r="H62" s="8">
        <v>44.4</v>
      </c>
      <c r="I62" s="5" t="s">
        <v>188</v>
      </c>
      <c r="J62" s="5" t="s">
        <v>189</v>
      </c>
      <c r="K62" s="5" t="s">
        <v>190</v>
      </c>
      <c r="L62" s="5" t="s">
        <v>252</v>
      </c>
      <c r="M62" s="8">
        <v>77</v>
      </c>
      <c r="N62" s="5" t="s">
        <v>192</v>
      </c>
    </row>
    <row r="63" spans="1:14" x14ac:dyDescent="0.3">
      <c r="A63" s="1"/>
      <c r="B63" s="5" t="s">
        <v>347</v>
      </c>
      <c r="C63" s="5" t="s">
        <v>348</v>
      </c>
      <c r="D63" s="5" t="s">
        <v>126</v>
      </c>
      <c r="E63" s="4" t="s">
        <v>185</v>
      </c>
      <c r="F63" s="4" t="s">
        <v>186</v>
      </c>
      <c r="G63" s="6" t="s">
        <v>351</v>
      </c>
      <c r="H63" s="8">
        <v>44.4</v>
      </c>
      <c r="I63" s="5" t="s">
        <v>188</v>
      </c>
      <c r="J63" s="5" t="s">
        <v>189</v>
      </c>
      <c r="K63" s="5" t="s">
        <v>190</v>
      </c>
      <c r="L63" s="5" t="s">
        <v>252</v>
      </c>
      <c r="M63" s="8">
        <v>78</v>
      </c>
      <c r="N63" s="5" t="s">
        <v>192</v>
      </c>
    </row>
    <row r="64" spans="1:14" ht="39.6" x14ac:dyDescent="0.3">
      <c r="A64" s="1"/>
      <c r="B64" s="5" t="s">
        <v>130</v>
      </c>
      <c r="C64" s="5" t="s">
        <v>352</v>
      </c>
      <c r="D64" s="5" t="s">
        <v>259</v>
      </c>
      <c r="E64" s="4" t="s">
        <v>185</v>
      </c>
      <c r="F64" s="4" t="s">
        <v>186</v>
      </c>
      <c r="G64" s="6" t="s">
        <v>353</v>
      </c>
      <c r="H64" s="8">
        <v>15</v>
      </c>
      <c r="I64" s="5" t="s">
        <v>270</v>
      </c>
      <c r="J64" s="5" t="s">
        <v>189</v>
      </c>
      <c r="K64" s="5" t="s">
        <v>190</v>
      </c>
      <c r="L64" s="5" t="s">
        <v>252</v>
      </c>
      <c r="M64" s="8">
        <v>18</v>
      </c>
      <c r="N64" s="5" t="s">
        <v>192</v>
      </c>
    </row>
    <row r="65" spans="1:14" x14ac:dyDescent="0.3">
      <c r="A65" s="1"/>
      <c r="B65" s="5" t="s">
        <v>130</v>
      </c>
      <c r="C65" s="5" t="s">
        <v>354</v>
      </c>
      <c r="D65" s="5" t="s">
        <v>355</v>
      </c>
      <c r="E65" s="4" t="s">
        <v>185</v>
      </c>
      <c r="F65" s="4" t="s">
        <v>186</v>
      </c>
      <c r="G65" s="6" t="s">
        <v>356</v>
      </c>
      <c r="H65" s="8">
        <v>0</v>
      </c>
      <c r="I65" s="5" t="s">
        <v>188</v>
      </c>
      <c r="J65" s="5" t="s">
        <v>198</v>
      </c>
      <c r="K65" s="5" t="s">
        <v>190</v>
      </c>
      <c r="L65" s="5" t="s">
        <v>191</v>
      </c>
      <c r="M65" s="8">
        <v>35</v>
      </c>
      <c r="N65" s="5" t="s">
        <v>192</v>
      </c>
    </row>
    <row r="66" spans="1:14" x14ac:dyDescent="0.3">
      <c r="A66" s="1"/>
      <c r="B66" s="5" t="s">
        <v>130</v>
      </c>
      <c r="C66" s="5" t="s">
        <v>357</v>
      </c>
      <c r="D66" s="5" t="s">
        <v>358</v>
      </c>
      <c r="E66" s="4" t="s">
        <v>185</v>
      </c>
      <c r="F66" s="4" t="s">
        <v>186</v>
      </c>
      <c r="G66" s="6" t="s">
        <v>359</v>
      </c>
      <c r="H66" s="8">
        <v>150</v>
      </c>
      <c r="I66" s="5" t="s">
        <v>188</v>
      </c>
      <c r="J66" s="5" t="s">
        <v>189</v>
      </c>
      <c r="K66" s="5" t="s">
        <v>190</v>
      </c>
      <c r="L66" s="5" t="s">
        <v>234</v>
      </c>
      <c r="M66" s="8">
        <v>13</v>
      </c>
      <c r="N66" s="5" t="s">
        <v>192</v>
      </c>
    </row>
    <row r="67" spans="1:14" x14ac:dyDescent="0.3">
      <c r="A67" s="1"/>
      <c r="B67" s="5" t="s">
        <v>130</v>
      </c>
      <c r="C67" s="5" t="s">
        <v>357</v>
      </c>
      <c r="D67" s="5" t="s">
        <v>358</v>
      </c>
      <c r="E67" s="4" t="s">
        <v>185</v>
      </c>
      <c r="F67" s="4" t="s">
        <v>360</v>
      </c>
      <c r="G67" s="6" t="s">
        <v>361</v>
      </c>
      <c r="H67" s="8">
        <v>0</v>
      </c>
      <c r="I67" s="5" t="s">
        <v>188</v>
      </c>
      <c r="J67" s="5" t="s">
        <v>198</v>
      </c>
      <c r="K67" s="5" t="s">
        <v>190</v>
      </c>
      <c r="L67" s="5" t="s">
        <v>234</v>
      </c>
      <c r="M67" s="8">
        <v>13</v>
      </c>
      <c r="N67" s="5" t="s">
        <v>192</v>
      </c>
    </row>
    <row r="68" spans="1:14" ht="39.6" x14ac:dyDescent="0.3">
      <c r="A68" s="1"/>
      <c r="B68" s="5" t="s">
        <v>130</v>
      </c>
      <c r="C68" s="5" t="s">
        <v>357</v>
      </c>
      <c r="D68" s="5" t="s">
        <v>144</v>
      </c>
      <c r="E68" s="4" t="s">
        <v>185</v>
      </c>
      <c r="F68" s="4" t="s">
        <v>249</v>
      </c>
      <c r="G68" s="6" t="s">
        <v>362</v>
      </c>
      <c r="H68" s="8">
        <v>150</v>
      </c>
      <c r="I68" s="5" t="s">
        <v>363</v>
      </c>
      <c r="J68" s="5" t="s">
        <v>189</v>
      </c>
      <c r="K68" s="5" t="s">
        <v>190</v>
      </c>
      <c r="L68" s="5" t="s">
        <v>252</v>
      </c>
      <c r="M68" s="8">
        <v>14</v>
      </c>
      <c r="N68" s="5" t="s">
        <v>192</v>
      </c>
    </row>
    <row r="69" spans="1:14" x14ac:dyDescent="0.3">
      <c r="A69" s="1"/>
      <c r="B69" s="5" t="s">
        <v>130</v>
      </c>
      <c r="C69" s="5" t="s">
        <v>357</v>
      </c>
      <c r="D69" s="5" t="s">
        <v>358</v>
      </c>
      <c r="E69" s="4" t="s">
        <v>364</v>
      </c>
      <c r="F69" s="4" t="s">
        <v>365</v>
      </c>
      <c r="G69" s="6" t="s">
        <v>366</v>
      </c>
      <c r="H69" s="8">
        <v>0</v>
      </c>
      <c r="I69" s="5" t="s">
        <v>188</v>
      </c>
      <c r="J69" s="5" t="s">
        <v>198</v>
      </c>
      <c r="K69" s="5" t="s">
        <v>190</v>
      </c>
      <c r="L69" s="5" t="s">
        <v>199</v>
      </c>
      <c r="M69" s="8">
        <v>13</v>
      </c>
      <c r="N69" s="5" t="s">
        <v>192</v>
      </c>
    </row>
    <row r="70" spans="1:14" ht="26.4" x14ac:dyDescent="0.3">
      <c r="A70" s="1"/>
      <c r="B70" s="5" t="s">
        <v>367</v>
      </c>
      <c r="C70" s="5" t="s">
        <v>368</v>
      </c>
      <c r="D70" s="5" t="s">
        <v>46</v>
      </c>
      <c r="E70" s="4" t="s">
        <v>185</v>
      </c>
      <c r="F70" s="4" t="s">
        <v>186</v>
      </c>
      <c r="G70" s="6" t="s">
        <v>369</v>
      </c>
      <c r="H70" s="8">
        <v>19.8</v>
      </c>
      <c r="I70" s="5" t="s">
        <v>270</v>
      </c>
      <c r="J70" s="5" t="s">
        <v>189</v>
      </c>
      <c r="K70" s="5" t="s">
        <v>190</v>
      </c>
      <c r="L70" s="5" t="s">
        <v>191</v>
      </c>
      <c r="M70" s="8">
        <v>20667</v>
      </c>
      <c r="N70" s="5" t="s">
        <v>192</v>
      </c>
    </row>
    <row r="71" spans="1:14" ht="39.6" x14ac:dyDescent="0.3">
      <c r="A71" s="1"/>
      <c r="B71" s="5" t="s">
        <v>367</v>
      </c>
      <c r="C71" s="5" t="s">
        <v>368</v>
      </c>
      <c r="D71" s="5" t="s">
        <v>86</v>
      </c>
      <c r="E71" s="4" t="s">
        <v>185</v>
      </c>
      <c r="F71" s="4" t="s">
        <v>186</v>
      </c>
      <c r="G71" s="6" t="s">
        <v>370</v>
      </c>
      <c r="H71" s="8">
        <v>9.8000000000000007</v>
      </c>
      <c r="I71" s="5" t="s">
        <v>270</v>
      </c>
      <c r="J71" s="5" t="s">
        <v>189</v>
      </c>
      <c r="K71" s="5" t="s">
        <v>190</v>
      </c>
      <c r="L71" s="5" t="s">
        <v>252</v>
      </c>
      <c r="M71" s="8">
        <v>20669</v>
      </c>
      <c r="N71" s="5" t="s">
        <v>192</v>
      </c>
    </row>
    <row r="72" spans="1:14" x14ac:dyDescent="0.3">
      <c r="A72" s="1"/>
      <c r="B72" s="5" t="s">
        <v>371</v>
      </c>
      <c r="C72" s="5" t="s">
        <v>372</v>
      </c>
      <c r="D72" s="5" t="s">
        <v>101</v>
      </c>
      <c r="E72" s="4" t="s">
        <v>373</v>
      </c>
      <c r="F72" s="4" t="s">
        <v>186</v>
      </c>
      <c r="G72" s="6" t="s">
        <v>374</v>
      </c>
      <c r="H72" s="8">
        <v>1.5</v>
      </c>
      <c r="I72" s="5" t="s">
        <v>188</v>
      </c>
      <c r="J72" s="5" t="s">
        <v>189</v>
      </c>
      <c r="K72" s="5" t="s">
        <v>190</v>
      </c>
      <c r="L72" s="5" t="s">
        <v>234</v>
      </c>
      <c r="M72" s="8">
        <v>13301</v>
      </c>
      <c r="N72" s="5" t="s">
        <v>192</v>
      </c>
    </row>
    <row r="73" spans="1:14" x14ac:dyDescent="0.3">
      <c r="A73" s="1"/>
      <c r="B73" s="5" t="s">
        <v>375</v>
      </c>
      <c r="C73" s="5" t="s">
        <v>376</v>
      </c>
      <c r="D73" s="5" t="s">
        <v>377</v>
      </c>
      <c r="E73" s="4" t="s">
        <v>244</v>
      </c>
      <c r="F73" s="4" t="s">
        <v>378</v>
      </c>
      <c r="G73" s="6" t="s">
        <v>379</v>
      </c>
      <c r="H73" s="8">
        <v>0</v>
      </c>
      <c r="I73" s="5" t="s">
        <v>188</v>
      </c>
      <c r="J73" s="5" t="s">
        <v>189</v>
      </c>
      <c r="K73" s="5" t="s">
        <v>190</v>
      </c>
      <c r="L73" s="5" t="s">
        <v>234</v>
      </c>
      <c r="M73" s="8">
        <v>8740</v>
      </c>
      <c r="N73" s="5" t="s">
        <v>200</v>
      </c>
    </row>
    <row r="74" spans="1:14" ht="26.4" x14ac:dyDescent="0.3">
      <c r="A74" s="1"/>
      <c r="B74" s="5" t="s">
        <v>36</v>
      </c>
      <c r="C74" s="5" t="s">
        <v>380</v>
      </c>
      <c r="D74" s="5" t="s">
        <v>381</v>
      </c>
      <c r="E74" s="4" t="s">
        <v>185</v>
      </c>
      <c r="F74" s="4" t="s">
        <v>186</v>
      </c>
      <c r="G74" s="6" t="s">
        <v>382</v>
      </c>
      <c r="H74" s="8">
        <v>0</v>
      </c>
      <c r="I74" s="5" t="s">
        <v>188</v>
      </c>
      <c r="J74" s="5" t="s">
        <v>189</v>
      </c>
      <c r="K74" s="5" t="s">
        <v>190</v>
      </c>
      <c r="L74" s="5" t="s">
        <v>191</v>
      </c>
      <c r="M74" s="8">
        <v>6226</v>
      </c>
      <c r="N74" s="5" t="s">
        <v>200</v>
      </c>
    </row>
    <row r="75" spans="1:14" ht="26.4" x14ac:dyDescent="0.3">
      <c r="A75" s="1"/>
      <c r="B75" s="5" t="s">
        <v>36</v>
      </c>
      <c r="C75" s="5" t="s">
        <v>383</v>
      </c>
      <c r="D75" s="5" t="s">
        <v>384</v>
      </c>
      <c r="E75" s="4" t="s">
        <v>185</v>
      </c>
      <c r="F75" s="4" t="s">
        <v>186</v>
      </c>
      <c r="G75" s="6" t="s">
        <v>385</v>
      </c>
      <c r="H75" s="8">
        <v>0</v>
      </c>
      <c r="I75" s="5" t="s">
        <v>270</v>
      </c>
      <c r="J75" s="5" t="s">
        <v>198</v>
      </c>
      <c r="K75" s="5" t="s">
        <v>190</v>
      </c>
      <c r="L75" s="5" t="s">
        <v>191</v>
      </c>
      <c r="M75" s="8">
        <v>14991</v>
      </c>
      <c r="N75" s="5" t="s">
        <v>200</v>
      </c>
    </row>
    <row r="76" spans="1:14" x14ac:dyDescent="0.3">
      <c r="A76" s="1"/>
      <c r="B76" s="5" t="s">
        <v>36</v>
      </c>
      <c r="C76" s="5" t="s">
        <v>383</v>
      </c>
      <c r="D76" s="5" t="s">
        <v>386</v>
      </c>
      <c r="E76" s="4" t="s">
        <v>185</v>
      </c>
      <c r="F76" s="4" t="s">
        <v>186</v>
      </c>
      <c r="G76" s="6" t="s">
        <v>387</v>
      </c>
      <c r="H76" s="8">
        <v>0</v>
      </c>
      <c r="I76" s="5" t="s">
        <v>188</v>
      </c>
      <c r="J76" s="5" t="s">
        <v>189</v>
      </c>
      <c r="K76" s="5" t="s">
        <v>190</v>
      </c>
      <c r="L76" s="5" t="s">
        <v>191</v>
      </c>
      <c r="M76" s="8">
        <v>352</v>
      </c>
      <c r="N76" s="5" t="s">
        <v>200</v>
      </c>
    </row>
    <row r="77" spans="1:14" ht="66" x14ac:dyDescent="0.3">
      <c r="A77" s="1"/>
      <c r="B77" s="5" t="s">
        <v>36</v>
      </c>
      <c r="C77" s="5" t="s">
        <v>383</v>
      </c>
      <c r="D77" s="5" t="s">
        <v>388</v>
      </c>
      <c r="E77" s="4" t="s">
        <v>185</v>
      </c>
      <c r="F77" s="4" t="s">
        <v>186</v>
      </c>
      <c r="G77" s="6" t="s">
        <v>389</v>
      </c>
      <c r="H77" s="8">
        <v>0</v>
      </c>
      <c r="I77" s="5" t="s">
        <v>188</v>
      </c>
      <c r="J77" s="5" t="s">
        <v>189</v>
      </c>
      <c r="K77" s="5" t="s">
        <v>190</v>
      </c>
      <c r="L77" s="5" t="s">
        <v>191</v>
      </c>
      <c r="M77" s="8">
        <v>8939</v>
      </c>
      <c r="N77" s="5" t="s">
        <v>200</v>
      </c>
    </row>
    <row r="78" spans="1:14" ht="26.4" x14ac:dyDescent="0.3">
      <c r="A78" s="1"/>
      <c r="B78" s="5" t="s">
        <v>36</v>
      </c>
      <c r="C78" s="5" t="s">
        <v>390</v>
      </c>
      <c r="D78" s="5" t="s">
        <v>391</v>
      </c>
      <c r="E78" s="4" t="s">
        <v>185</v>
      </c>
      <c r="F78" s="4" t="s">
        <v>186</v>
      </c>
      <c r="G78" s="6" t="s">
        <v>392</v>
      </c>
      <c r="H78" s="8">
        <v>0</v>
      </c>
      <c r="I78" s="5" t="s">
        <v>270</v>
      </c>
      <c r="J78" s="5" t="s">
        <v>198</v>
      </c>
      <c r="K78" s="5" t="s">
        <v>190</v>
      </c>
      <c r="L78" s="5" t="s">
        <v>191</v>
      </c>
      <c r="M78" s="8">
        <v>11579</v>
      </c>
      <c r="N78" s="5" t="s">
        <v>200</v>
      </c>
    </row>
    <row r="79" spans="1:14" ht="26.4" x14ac:dyDescent="0.3">
      <c r="A79" s="1"/>
      <c r="B79" s="5" t="s">
        <v>36</v>
      </c>
      <c r="C79" s="5" t="s">
        <v>390</v>
      </c>
      <c r="D79" s="5" t="s">
        <v>24</v>
      </c>
      <c r="E79" s="4" t="s">
        <v>393</v>
      </c>
      <c r="F79" s="4" t="s">
        <v>249</v>
      </c>
      <c r="G79" s="6" t="s">
        <v>394</v>
      </c>
      <c r="H79" s="8">
        <v>0</v>
      </c>
      <c r="I79" s="5" t="s">
        <v>188</v>
      </c>
      <c r="J79" s="5" t="s">
        <v>198</v>
      </c>
      <c r="K79" s="5" t="s">
        <v>190</v>
      </c>
      <c r="L79" s="5" t="s">
        <v>199</v>
      </c>
      <c r="M79" s="8">
        <v>11570</v>
      </c>
      <c r="N79" s="5" t="s">
        <v>200</v>
      </c>
    </row>
    <row r="80" spans="1:14" x14ac:dyDescent="0.3">
      <c r="A80" s="1"/>
      <c r="B80" s="5" t="s">
        <v>36</v>
      </c>
      <c r="C80" s="5" t="s">
        <v>395</v>
      </c>
      <c r="D80" s="5" t="s">
        <v>396</v>
      </c>
      <c r="E80" s="4" t="s">
        <v>244</v>
      </c>
      <c r="F80" s="4" t="s">
        <v>378</v>
      </c>
      <c r="G80" s="6" t="s">
        <v>397</v>
      </c>
      <c r="H80" s="8">
        <v>0</v>
      </c>
      <c r="I80" s="5" t="s">
        <v>188</v>
      </c>
      <c r="J80" s="5" t="s">
        <v>189</v>
      </c>
      <c r="K80" s="5" t="s">
        <v>190</v>
      </c>
      <c r="L80" s="5" t="s">
        <v>252</v>
      </c>
      <c r="M80" s="8">
        <v>387</v>
      </c>
      <c r="N80" s="5" t="s">
        <v>200</v>
      </c>
    </row>
    <row r="81" spans="1:14" ht="26.4" x14ac:dyDescent="0.3">
      <c r="A81" s="1"/>
      <c r="B81" s="5" t="s">
        <v>36</v>
      </c>
      <c r="C81" s="5" t="s">
        <v>398</v>
      </c>
      <c r="D81" s="5" t="s">
        <v>399</v>
      </c>
      <c r="E81" s="4" t="s">
        <v>185</v>
      </c>
      <c r="F81" s="4" t="s">
        <v>186</v>
      </c>
      <c r="G81" s="6" t="s">
        <v>400</v>
      </c>
      <c r="H81" s="8">
        <v>0</v>
      </c>
      <c r="I81" s="5" t="s">
        <v>188</v>
      </c>
      <c r="J81" s="5" t="s">
        <v>198</v>
      </c>
      <c r="K81" s="5" t="s">
        <v>190</v>
      </c>
      <c r="L81" s="5" t="s">
        <v>191</v>
      </c>
      <c r="M81" s="8">
        <v>23258</v>
      </c>
      <c r="N81" s="5" t="s">
        <v>200</v>
      </c>
    </row>
    <row r="82" spans="1:14" ht="26.4" x14ac:dyDescent="0.3">
      <c r="A82" s="1"/>
      <c r="B82" s="5" t="s">
        <v>36</v>
      </c>
      <c r="C82" s="5" t="s">
        <v>272</v>
      </c>
      <c r="D82" s="5" t="s">
        <v>205</v>
      </c>
      <c r="E82" s="4" t="s">
        <v>309</v>
      </c>
      <c r="F82" s="4" t="s">
        <v>401</v>
      </c>
      <c r="G82" s="6" t="s">
        <v>402</v>
      </c>
      <c r="H82" s="8">
        <v>0</v>
      </c>
      <c r="I82" s="5" t="s">
        <v>188</v>
      </c>
      <c r="J82" s="5" t="s">
        <v>189</v>
      </c>
      <c r="K82" s="5" t="s">
        <v>190</v>
      </c>
      <c r="L82" s="5" t="s">
        <v>191</v>
      </c>
      <c r="M82" s="8">
        <v>451</v>
      </c>
      <c r="N82" s="5" t="s">
        <v>200</v>
      </c>
    </row>
    <row r="83" spans="1:14" ht="26.4" x14ac:dyDescent="0.3">
      <c r="A83" s="1"/>
      <c r="B83" s="5" t="s">
        <v>36</v>
      </c>
      <c r="C83" s="5" t="s">
        <v>272</v>
      </c>
      <c r="D83" s="5" t="s">
        <v>403</v>
      </c>
      <c r="E83" s="4" t="s">
        <v>404</v>
      </c>
      <c r="F83" s="4" t="s">
        <v>405</v>
      </c>
      <c r="G83" s="6" t="s">
        <v>406</v>
      </c>
      <c r="H83" s="8">
        <v>0</v>
      </c>
      <c r="I83" s="5" t="s">
        <v>188</v>
      </c>
      <c r="J83" s="5" t="s">
        <v>189</v>
      </c>
      <c r="K83" s="5" t="s">
        <v>190</v>
      </c>
      <c r="L83" s="5" t="s">
        <v>191</v>
      </c>
      <c r="M83" s="8">
        <v>434</v>
      </c>
      <c r="N83" s="5" t="s">
        <v>200</v>
      </c>
    </row>
    <row r="84" spans="1:14" ht="39.6" x14ac:dyDescent="0.3">
      <c r="A84" s="1"/>
      <c r="B84" s="5" t="s">
        <v>36</v>
      </c>
      <c r="C84" s="5" t="s">
        <v>272</v>
      </c>
      <c r="D84" s="5" t="s">
        <v>403</v>
      </c>
      <c r="E84" s="4" t="s">
        <v>407</v>
      </c>
      <c r="F84" s="4" t="s">
        <v>393</v>
      </c>
      <c r="G84" s="6" t="s">
        <v>408</v>
      </c>
      <c r="H84" s="8">
        <v>0</v>
      </c>
      <c r="I84" s="5" t="s">
        <v>188</v>
      </c>
      <c r="J84" s="5" t="s">
        <v>198</v>
      </c>
      <c r="K84" s="5" t="s">
        <v>190</v>
      </c>
      <c r="L84" s="5" t="s">
        <v>191</v>
      </c>
      <c r="M84" s="8">
        <v>434</v>
      </c>
      <c r="N84" s="5" t="s">
        <v>200</v>
      </c>
    </row>
    <row r="85" spans="1:14" ht="39.6" x14ac:dyDescent="0.3">
      <c r="A85" s="1"/>
      <c r="B85" s="5" t="s">
        <v>36</v>
      </c>
      <c r="C85" s="5" t="s">
        <v>272</v>
      </c>
      <c r="D85" s="5" t="s">
        <v>409</v>
      </c>
      <c r="E85" s="4" t="s">
        <v>407</v>
      </c>
      <c r="F85" s="4" t="s">
        <v>393</v>
      </c>
      <c r="G85" s="6" t="s">
        <v>410</v>
      </c>
      <c r="H85" s="8">
        <v>0</v>
      </c>
      <c r="I85" s="5" t="s">
        <v>188</v>
      </c>
      <c r="J85" s="5" t="s">
        <v>198</v>
      </c>
      <c r="K85" s="5" t="s">
        <v>190</v>
      </c>
      <c r="L85" s="5" t="s">
        <v>191</v>
      </c>
      <c r="M85" s="8">
        <v>923</v>
      </c>
      <c r="N85" s="5" t="s">
        <v>200</v>
      </c>
    </row>
    <row r="86" spans="1:14" ht="26.4" x14ac:dyDescent="0.3">
      <c r="A86" s="1"/>
      <c r="B86" s="5" t="s">
        <v>36</v>
      </c>
      <c r="C86" s="5" t="s">
        <v>272</v>
      </c>
      <c r="D86" s="5" t="s">
        <v>409</v>
      </c>
      <c r="E86" s="4" t="s">
        <v>411</v>
      </c>
      <c r="F86" s="4" t="s">
        <v>412</v>
      </c>
      <c r="G86" s="6" t="s">
        <v>406</v>
      </c>
      <c r="H86" s="8">
        <v>0</v>
      </c>
      <c r="I86" s="5" t="s">
        <v>188</v>
      </c>
      <c r="J86" s="5" t="s">
        <v>189</v>
      </c>
      <c r="K86" s="5" t="s">
        <v>190</v>
      </c>
      <c r="L86" s="5" t="s">
        <v>191</v>
      </c>
      <c r="M86" s="8">
        <v>923</v>
      </c>
      <c r="N86" s="5" t="s">
        <v>200</v>
      </c>
    </row>
    <row r="87" spans="1:14" ht="52.8" x14ac:dyDescent="0.3">
      <c r="A87" s="1"/>
      <c r="B87" s="5" t="s">
        <v>36</v>
      </c>
      <c r="C87" s="5" t="s">
        <v>413</v>
      </c>
      <c r="D87" s="5" t="s">
        <v>414</v>
      </c>
      <c r="E87" s="4" t="s">
        <v>185</v>
      </c>
      <c r="F87" s="4" t="s">
        <v>186</v>
      </c>
      <c r="G87" s="6" t="s">
        <v>415</v>
      </c>
      <c r="H87" s="8">
        <v>0</v>
      </c>
      <c r="I87" s="5" t="s">
        <v>188</v>
      </c>
      <c r="J87" s="5" t="s">
        <v>189</v>
      </c>
      <c r="K87" s="5" t="s">
        <v>190</v>
      </c>
      <c r="L87" s="5" t="s">
        <v>191</v>
      </c>
      <c r="M87" s="8">
        <v>834</v>
      </c>
      <c r="N87" s="5" t="s">
        <v>200</v>
      </c>
    </row>
    <row r="88" spans="1:14" ht="39.6" x14ac:dyDescent="0.3">
      <c r="A88" s="1"/>
      <c r="B88" s="5" t="s">
        <v>36</v>
      </c>
      <c r="C88" s="5" t="s">
        <v>416</v>
      </c>
      <c r="D88" s="5" t="s">
        <v>417</v>
      </c>
      <c r="E88" s="4" t="s">
        <v>418</v>
      </c>
      <c r="F88" s="4" t="s">
        <v>378</v>
      </c>
      <c r="G88" s="6" t="s">
        <v>419</v>
      </c>
      <c r="H88" s="8">
        <v>0</v>
      </c>
      <c r="I88" s="5" t="s">
        <v>188</v>
      </c>
      <c r="J88" s="5" t="s">
        <v>189</v>
      </c>
      <c r="K88" s="5" t="s">
        <v>190</v>
      </c>
      <c r="L88" s="5" t="s">
        <v>252</v>
      </c>
      <c r="M88" s="8">
        <v>768</v>
      </c>
      <c r="N88" s="5" t="s">
        <v>200</v>
      </c>
    </row>
    <row r="89" spans="1:14" ht="26.4" x14ac:dyDescent="0.3">
      <c r="A89" s="1"/>
      <c r="B89" s="5" t="s">
        <v>36</v>
      </c>
      <c r="C89" s="5" t="s">
        <v>420</v>
      </c>
      <c r="D89" s="5" t="s">
        <v>421</v>
      </c>
      <c r="E89" s="4" t="s">
        <v>185</v>
      </c>
      <c r="F89" s="4" t="s">
        <v>186</v>
      </c>
      <c r="G89" s="6" t="s">
        <v>422</v>
      </c>
      <c r="H89" s="8">
        <v>0</v>
      </c>
      <c r="I89" s="5" t="s">
        <v>188</v>
      </c>
      <c r="J89" s="5" t="s">
        <v>189</v>
      </c>
      <c r="K89" s="5" t="s">
        <v>190</v>
      </c>
      <c r="L89" s="5" t="s">
        <v>191</v>
      </c>
      <c r="M89" s="8">
        <v>571</v>
      </c>
      <c r="N89" s="5" t="s">
        <v>200</v>
      </c>
    </row>
    <row r="90" spans="1:14" ht="26.4" x14ac:dyDescent="0.3">
      <c r="A90" s="1"/>
      <c r="B90" s="5" t="s">
        <v>36</v>
      </c>
      <c r="C90" s="5" t="s">
        <v>420</v>
      </c>
      <c r="D90" s="5" t="s">
        <v>423</v>
      </c>
      <c r="E90" s="4" t="s">
        <v>244</v>
      </c>
      <c r="F90" s="4" t="s">
        <v>378</v>
      </c>
      <c r="G90" s="6" t="s">
        <v>424</v>
      </c>
      <c r="H90" s="8">
        <v>0</v>
      </c>
      <c r="I90" s="5" t="s">
        <v>188</v>
      </c>
      <c r="J90" s="5" t="s">
        <v>189</v>
      </c>
      <c r="K90" s="5" t="s">
        <v>190</v>
      </c>
      <c r="L90" s="5" t="s">
        <v>252</v>
      </c>
      <c r="M90" s="8">
        <v>569</v>
      </c>
      <c r="N90" s="5" t="s">
        <v>200</v>
      </c>
    </row>
    <row r="91" spans="1:14" ht="39.6" x14ac:dyDescent="0.3">
      <c r="A91" s="1"/>
      <c r="B91" s="5" t="s">
        <v>36</v>
      </c>
      <c r="C91" s="5" t="s">
        <v>425</v>
      </c>
      <c r="D91" s="5" t="s">
        <v>426</v>
      </c>
      <c r="E91" s="4" t="s">
        <v>185</v>
      </c>
      <c r="F91" s="4" t="s">
        <v>186</v>
      </c>
      <c r="G91" s="6" t="s">
        <v>427</v>
      </c>
      <c r="H91" s="8">
        <v>0</v>
      </c>
      <c r="I91" s="5" t="s">
        <v>188</v>
      </c>
      <c r="J91" s="5" t="s">
        <v>189</v>
      </c>
      <c r="K91" s="5" t="s">
        <v>190</v>
      </c>
      <c r="L91" s="5" t="s">
        <v>191</v>
      </c>
      <c r="M91" s="8">
        <v>13510</v>
      </c>
      <c r="N91" s="5" t="s">
        <v>200</v>
      </c>
    </row>
    <row r="92" spans="1:14" ht="39.6" x14ac:dyDescent="0.3">
      <c r="A92" s="1"/>
      <c r="B92" s="5" t="s">
        <v>36</v>
      </c>
      <c r="C92" s="5" t="s">
        <v>425</v>
      </c>
      <c r="D92" s="5" t="s">
        <v>428</v>
      </c>
      <c r="E92" s="4" t="s">
        <v>185</v>
      </c>
      <c r="F92" s="4" t="s">
        <v>186</v>
      </c>
      <c r="G92" s="6" t="s">
        <v>429</v>
      </c>
      <c r="H92" s="8">
        <v>0</v>
      </c>
      <c r="I92" s="5" t="s">
        <v>188</v>
      </c>
      <c r="J92" s="5" t="s">
        <v>189</v>
      </c>
      <c r="K92" s="5" t="s">
        <v>190</v>
      </c>
      <c r="L92" s="5" t="s">
        <v>191</v>
      </c>
      <c r="M92" s="8">
        <v>8680</v>
      </c>
      <c r="N92" s="5" t="s">
        <v>200</v>
      </c>
    </row>
    <row r="93" spans="1:14" ht="39.6" x14ac:dyDescent="0.3">
      <c r="A93" s="1"/>
      <c r="B93" s="5" t="s">
        <v>36</v>
      </c>
      <c r="C93" s="5" t="s">
        <v>430</v>
      </c>
      <c r="D93" s="5" t="s">
        <v>431</v>
      </c>
      <c r="E93" s="4" t="s">
        <v>185</v>
      </c>
      <c r="F93" s="4" t="s">
        <v>186</v>
      </c>
      <c r="G93" s="6" t="s">
        <v>432</v>
      </c>
      <c r="H93" s="8">
        <v>0</v>
      </c>
      <c r="I93" s="5" t="s">
        <v>188</v>
      </c>
      <c r="J93" s="5" t="s">
        <v>189</v>
      </c>
      <c r="K93" s="5" t="s">
        <v>190</v>
      </c>
      <c r="L93" s="5" t="s">
        <v>252</v>
      </c>
      <c r="M93" s="8">
        <v>14975</v>
      </c>
      <c r="N93" s="5" t="s">
        <v>200</v>
      </c>
    </row>
    <row r="94" spans="1:14" x14ac:dyDescent="0.3">
      <c r="A94" s="1"/>
      <c r="B94" s="5" t="s">
        <v>36</v>
      </c>
      <c r="C94" s="5" t="s">
        <v>433</v>
      </c>
      <c r="D94" s="5" t="s">
        <v>409</v>
      </c>
      <c r="E94" s="4" t="s">
        <v>434</v>
      </c>
      <c r="F94" s="4" t="s">
        <v>435</v>
      </c>
      <c r="G94" s="6" t="s">
        <v>436</v>
      </c>
      <c r="H94" s="8">
        <v>0</v>
      </c>
      <c r="I94" s="5" t="s">
        <v>188</v>
      </c>
      <c r="J94" s="5" t="s">
        <v>189</v>
      </c>
      <c r="K94" s="5" t="s">
        <v>190</v>
      </c>
      <c r="L94" s="5" t="s">
        <v>191</v>
      </c>
      <c r="M94" s="8">
        <v>918</v>
      </c>
      <c r="N94" s="5" t="s">
        <v>200</v>
      </c>
    </row>
    <row r="95" spans="1:14" ht="26.4" x14ac:dyDescent="0.3">
      <c r="A95" s="1"/>
      <c r="B95" s="5" t="s">
        <v>36</v>
      </c>
      <c r="C95" s="5" t="s">
        <v>433</v>
      </c>
      <c r="D95" s="5" t="s">
        <v>391</v>
      </c>
      <c r="E95" s="4" t="s">
        <v>437</v>
      </c>
      <c r="F95" s="4" t="s">
        <v>364</v>
      </c>
      <c r="G95" s="6" t="s">
        <v>438</v>
      </c>
      <c r="H95" s="8">
        <v>0</v>
      </c>
      <c r="I95" s="5" t="s">
        <v>188</v>
      </c>
      <c r="J95" s="5" t="s">
        <v>189</v>
      </c>
      <c r="K95" s="5" t="s">
        <v>190</v>
      </c>
      <c r="L95" s="5" t="s">
        <v>252</v>
      </c>
      <c r="M95" s="8">
        <v>11624</v>
      </c>
      <c r="N95" s="5" t="s">
        <v>200</v>
      </c>
    </row>
    <row r="96" spans="1:14" ht="39.6" x14ac:dyDescent="0.3">
      <c r="A96" s="1"/>
      <c r="B96" s="5" t="s">
        <v>36</v>
      </c>
      <c r="C96" s="5" t="s">
        <v>439</v>
      </c>
      <c r="D96" s="5" t="s">
        <v>440</v>
      </c>
      <c r="E96" s="4" t="s">
        <v>185</v>
      </c>
      <c r="F96" s="4" t="s">
        <v>186</v>
      </c>
      <c r="G96" s="6" t="s">
        <v>441</v>
      </c>
      <c r="H96" s="8">
        <v>0</v>
      </c>
      <c r="I96" s="5" t="s">
        <v>188</v>
      </c>
      <c r="J96" s="5" t="s">
        <v>189</v>
      </c>
      <c r="K96" s="5" t="s">
        <v>190</v>
      </c>
      <c r="L96" s="5" t="s">
        <v>252</v>
      </c>
      <c r="M96" s="8">
        <v>758</v>
      </c>
      <c r="N96" s="5" t="s">
        <v>200</v>
      </c>
    </row>
    <row r="97" spans="1:14" ht="39.6" x14ac:dyDescent="0.3">
      <c r="A97" s="1"/>
      <c r="B97" s="5" t="s">
        <v>36</v>
      </c>
      <c r="C97" s="5" t="s">
        <v>442</v>
      </c>
      <c r="D97" s="5" t="s">
        <v>24</v>
      </c>
      <c r="E97" s="4" t="s">
        <v>443</v>
      </c>
      <c r="F97" s="4" t="s">
        <v>444</v>
      </c>
      <c r="G97" s="6" t="s">
        <v>445</v>
      </c>
      <c r="H97" s="8">
        <v>0</v>
      </c>
      <c r="I97" s="5" t="s">
        <v>188</v>
      </c>
      <c r="J97" s="5" t="s">
        <v>198</v>
      </c>
      <c r="K97" s="5" t="s">
        <v>190</v>
      </c>
      <c r="L97" s="5" t="s">
        <v>234</v>
      </c>
      <c r="M97" s="8">
        <v>1793</v>
      </c>
      <c r="N97" s="5" t="s">
        <v>200</v>
      </c>
    </row>
    <row r="98" spans="1:14" ht="26.4" x14ac:dyDescent="0.3">
      <c r="A98" s="1"/>
      <c r="B98" s="5" t="s">
        <v>36</v>
      </c>
      <c r="C98" s="5" t="s">
        <v>446</v>
      </c>
      <c r="D98" s="5" t="s">
        <v>447</v>
      </c>
      <c r="E98" s="4" t="s">
        <v>185</v>
      </c>
      <c r="F98" s="4" t="s">
        <v>186</v>
      </c>
      <c r="G98" s="6" t="s">
        <v>448</v>
      </c>
      <c r="H98" s="8">
        <v>0</v>
      </c>
      <c r="I98" s="5" t="s">
        <v>188</v>
      </c>
      <c r="J98" s="5" t="s">
        <v>189</v>
      </c>
      <c r="K98" s="5" t="s">
        <v>190</v>
      </c>
      <c r="L98" s="5" t="s">
        <v>191</v>
      </c>
      <c r="M98" s="8">
        <v>10930</v>
      </c>
      <c r="N98" s="5" t="s">
        <v>200</v>
      </c>
    </row>
    <row r="99" spans="1:14" ht="26.4" x14ac:dyDescent="0.3">
      <c r="A99" s="1"/>
      <c r="B99" s="5" t="s">
        <v>449</v>
      </c>
      <c r="C99" s="5" t="s">
        <v>450</v>
      </c>
      <c r="D99" s="5" t="s">
        <v>451</v>
      </c>
      <c r="E99" s="4" t="s">
        <v>185</v>
      </c>
      <c r="F99" s="4" t="s">
        <v>186</v>
      </c>
      <c r="G99" s="6" t="s">
        <v>452</v>
      </c>
      <c r="H99" s="8">
        <v>0</v>
      </c>
      <c r="I99" s="5" t="s">
        <v>188</v>
      </c>
      <c r="J99" s="5" t="s">
        <v>189</v>
      </c>
      <c r="K99" s="5" t="s">
        <v>190</v>
      </c>
      <c r="L99" s="5" t="s">
        <v>252</v>
      </c>
      <c r="M99" s="8">
        <v>1585</v>
      </c>
      <c r="N99" s="5" t="s">
        <v>200</v>
      </c>
    </row>
    <row r="100" spans="1:14" x14ac:dyDescent="0.3">
      <c r="A100" s="1"/>
      <c r="B100" s="5" t="s">
        <v>43</v>
      </c>
      <c r="C100" s="5" t="s">
        <v>453</v>
      </c>
      <c r="D100" s="5" t="s">
        <v>259</v>
      </c>
      <c r="E100" s="4" t="s">
        <v>454</v>
      </c>
      <c r="F100" s="4" t="s">
        <v>444</v>
      </c>
      <c r="G100" s="6" t="s">
        <v>455</v>
      </c>
      <c r="H100" s="8">
        <v>22</v>
      </c>
      <c r="I100" s="5" t="s">
        <v>188</v>
      </c>
      <c r="J100" s="5" t="s">
        <v>189</v>
      </c>
      <c r="K100" s="5" t="s">
        <v>190</v>
      </c>
      <c r="L100" s="5" t="s">
        <v>234</v>
      </c>
      <c r="M100" s="8">
        <v>55</v>
      </c>
      <c r="N100" s="5" t="s">
        <v>192</v>
      </c>
    </row>
    <row r="101" spans="1:14" x14ac:dyDescent="0.3">
      <c r="A101" s="1"/>
      <c r="B101" s="5" t="s">
        <v>43</v>
      </c>
      <c r="C101" s="5" t="s">
        <v>456</v>
      </c>
      <c r="D101" s="5" t="s">
        <v>457</v>
      </c>
      <c r="E101" s="4" t="s">
        <v>185</v>
      </c>
      <c r="F101" s="4" t="s">
        <v>186</v>
      </c>
      <c r="G101" s="6" t="s">
        <v>458</v>
      </c>
      <c r="H101" s="8">
        <v>0</v>
      </c>
      <c r="I101" s="5" t="s">
        <v>188</v>
      </c>
      <c r="J101" s="5" t="s">
        <v>189</v>
      </c>
      <c r="K101" s="5" t="s">
        <v>190</v>
      </c>
      <c r="L101" s="5" t="s">
        <v>191</v>
      </c>
      <c r="M101" s="8">
        <v>681</v>
      </c>
      <c r="N101" s="5" t="s">
        <v>200</v>
      </c>
    </row>
    <row r="102" spans="1:14" x14ac:dyDescent="0.3">
      <c r="A102" s="1"/>
      <c r="B102" s="5" t="s">
        <v>43</v>
      </c>
      <c r="C102" s="5" t="s">
        <v>456</v>
      </c>
      <c r="D102" s="5" t="s">
        <v>459</v>
      </c>
      <c r="E102" s="4" t="s">
        <v>185</v>
      </c>
      <c r="F102" s="4" t="s">
        <v>186</v>
      </c>
      <c r="G102" s="6" t="s">
        <v>458</v>
      </c>
      <c r="H102" s="8">
        <v>0</v>
      </c>
      <c r="I102" s="5" t="s">
        <v>270</v>
      </c>
      <c r="J102" s="5" t="s">
        <v>189</v>
      </c>
      <c r="K102" s="5" t="s">
        <v>190</v>
      </c>
      <c r="L102" s="5" t="s">
        <v>191</v>
      </c>
      <c r="M102" s="8">
        <v>680</v>
      </c>
      <c r="N102" s="5" t="s">
        <v>200</v>
      </c>
    </row>
    <row r="103" spans="1:14" x14ac:dyDescent="0.3">
      <c r="A103" s="1"/>
      <c r="B103" s="5" t="s">
        <v>43</v>
      </c>
      <c r="C103" s="5" t="s">
        <v>460</v>
      </c>
      <c r="D103" s="5" t="s">
        <v>461</v>
      </c>
      <c r="E103" s="4" t="s">
        <v>185</v>
      </c>
      <c r="F103" s="4" t="s">
        <v>186</v>
      </c>
      <c r="G103" s="6" t="s">
        <v>458</v>
      </c>
      <c r="H103" s="8">
        <v>0</v>
      </c>
      <c r="I103" s="5" t="s">
        <v>270</v>
      </c>
      <c r="J103" s="5" t="s">
        <v>189</v>
      </c>
      <c r="K103" s="5" t="s">
        <v>190</v>
      </c>
      <c r="L103" s="5" t="s">
        <v>191</v>
      </c>
      <c r="M103" s="8">
        <v>679</v>
      </c>
      <c r="N103" s="5" t="s">
        <v>200</v>
      </c>
    </row>
    <row r="104" spans="1:14" x14ac:dyDescent="0.3">
      <c r="A104" s="1"/>
      <c r="B104" s="5" t="s">
        <v>162</v>
      </c>
      <c r="C104" s="5" t="s">
        <v>462</v>
      </c>
      <c r="D104" s="5" t="s">
        <v>46</v>
      </c>
      <c r="E104" s="4" t="s">
        <v>185</v>
      </c>
      <c r="F104" s="4" t="s">
        <v>186</v>
      </c>
      <c r="G104" s="6" t="s">
        <v>463</v>
      </c>
      <c r="H104" s="8">
        <v>0</v>
      </c>
      <c r="I104" s="5" t="s">
        <v>188</v>
      </c>
      <c r="J104" s="5" t="s">
        <v>198</v>
      </c>
      <c r="K104" s="5" t="s">
        <v>190</v>
      </c>
      <c r="L104" s="5" t="s">
        <v>191</v>
      </c>
      <c r="M104" s="8">
        <v>258</v>
      </c>
      <c r="N104" s="5" t="s">
        <v>192</v>
      </c>
    </row>
    <row r="105" spans="1:14" ht="52.8" x14ac:dyDescent="0.3">
      <c r="A105" s="1"/>
      <c r="B105" s="5" t="s">
        <v>58</v>
      </c>
      <c r="C105" s="5" t="s">
        <v>464</v>
      </c>
      <c r="D105" s="5" t="s">
        <v>465</v>
      </c>
      <c r="E105" s="4" t="s">
        <v>185</v>
      </c>
      <c r="F105" s="4" t="s">
        <v>186</v>
      </c>
      <c r="G105" s="6" t="s">
        <v>466</v>
      </c>
      <c r="H105" s="8">
        <v>0</v>
      </c>
      <c r="I105" s="5" t="s">
        <v>188</v>
      </c>
      <c r="J105" s="5" t="s">
        <v>189</v>
      </c>
      <c r="K105" s="5" t="s">
        <v>190</v>
      </c>
      <c r="L105" s="5" t="s">
        <v>191</v>
      </c>
      <c r="M105" s="8">
        <v>22604</v>
      </c>
      <c r="N105" s="5" t="s">
        <v>200</v>
      </c>
    </row>
    <row r="106" spans="1:14" ht="39.6" x14ac:dyDescent="0.3">
      <c r="A106" s="1"/>
      <c r="B106" s="5" t="s">
        <v>58</v>
      </c>
      <c r="C106" s="5" t="s">
        <v>464</v>
      </c>
      <c r="D106" s="5" t="s">
        <v>467</v>
      </c>
      <c r="E106" s="4" t="s">
        <v>185</v>
      </c>
      <c r="F106" s="4" t="s">
        <v>186</v>
      </c>
      <c r="G106" s="6" t="s">
        <v>468</v>
      </c>
      <c r="H106" s="8">
        <v>0</v>
      </c>
      <c r="I106" s="5" t="s">
        <v>188</v>
      </c>
      <c r="J106" s="5" t="s">
        <v>198</v>
      </c>
      <c r="K106" s="5" t="s">
        <v>190</v>
      </c>
      <c r="L106" s="5" t="s">
        <v>191</v>
      </c>
      <c r="M106" s="8">
        <v>22617</v>
      </c>
      <c r="N106" s="5" t="s">
        <v>200</v>
      </c>
    </row>
    <row r="107" spans="1:14" ht="26.4" x14ac:dyDescent="0.3">
      <c r="A107" s="1"/>
      <c r="B107" s="5" t="s">
        <v>58</v>
      </c>
      <c r="C107" s="5" t="s">
        <v>464</v>
      </c>
      <c r="D107" s="5" t="s">
        <v>469</v>
      </c>
      <c r="E107" s="4" t="s">
        <v>185</v>
      </c>
      <c r="F107" s="4" t="s">
        <v>186</v>
      </c>
      <c r="G107" s="6" t="s">
        <v>470</v>
      </c>
      <c r="H107" s="8">
        <v>0</v>
      </c>
      <c r="I107" s="5" t="s">
        <v>188</v>
      </c>
      <c r="J107" s="5" t="s">
        <v>189</v>
      </c>
      <c r="K107" s="5" t="s">
        <v>190</v>
      </c>
      <c r="L107" s="5" t="s">
        <v>191</v>
      </c>
      <c r="M107" s="8">
        <v>22636</v>
      </c>
      <c r="N107" s="5" t="s">
        <v>200</v>
      </c>
    </row>
    <row r="108" spans="1:14" ht="26.4" x14ac:dyDescent="0.3">
      <c r="A108" s="1"/>
      <c r="B108" s="5" t="s">
        <v>58</v>
      </c>
      <c r="C108" s="5" t="s">
        <v>464</v>
      </c>
      <c r="D108" s="5" t="s">
        <v>471</v>
      </c>
      <c r="E108" s="4" t="s">
        <v>244</v>
      </c>
      <c r="F108" s="4" t="s">
        <v>472</v>
      </c>
      <c r="G108" s="6" t="s">
        <v>473</v>
      </c>
      <c r="H108" s="8">
        <v>0</v>
      </c>
      <c r="I108" s="5" t="s">
        <v>188</v>
      </c>
      <c r="J108" s="5" t="s">
        <v>198</v>
      </c>
      <c r="K108" s="5" t="s">
        <v>190</v>
      </c>
      <c r="L108" s="5" t="s">
        <v>191</v>
      </c>
      <c r="M108" s="8">
        <v>22610</v>
      </c>
      <c r="N108" s="5" t="s">
        <v>200</v>
      </c>
    </row>
    <row r="109" spans="1:14" ht="26.4" x14ac:dyDescent="0.3">
      <c r="A109" s="1"/>
      <c r="B109" s="5" t="s">
        <v>58</v>
      </c>
      <c r="C109" s="5" t="s">
        <v>474</v>
      </c>
      <c r="D109" s="5" t="s">
        <v>475</v>
      </c>
      <c r="E109" s="4" t="s">
        <v>185</v>
      </c>
      <c r="F109" s="4" t="s">
        <v>186</v>
      </c>
      <c r="G109" s="6" t="s">
        <v>476</v>
      </c>
      <c r="H109" s="8">
        <v>0</v>
      </c>
      <c r="I109" s="5" t="s">
        <v>188</v>
      </c>
      <c r="J109" s="5" t="s">
        <v>198</v>
      </c>
      <c r="K109" s="5" t="s">
        <v>190</v>
      </c>
      <c r="L109" s="5" t="s">
        <v>191</v>
      </c>
      <c r="M109" s="8">
        <v>22637</v>
      </c>
      <c r="N109" s="5" t="s">
        <v>200</v>
      </c>
    </row>
    <row r="110" spans="1:14" ht="39.6" x14ac:dyDescent="0.3">
      <c r="A110" s="1"/>
      <c r="B110" s="5" t="s">
        <v>58</v>
      </c>
      <c r="C110" s="5" t="s">
        <v>201</v>
      </c>
      <c r="D110" s="5" t="s">
        <v>477</v>
      </c>
      <c r="E110" s="4" t="s">
        <v>185</v>
      </c>
      <c r="F110" s="4" t="s">
        <v>186</v>
      </c>
      <c r="G110" s="6" t="s">
        <v>478</v>
      </c>
      <c r="H110" s="8">
        <v>0</v>
      </c>
      <c r="I110" s="5" t="s">
        <v>188</v>
      </c>
      <c r="J110" s="5" t="s">
        <v>198</v>
      </c>
      <c r="K110" s="5" t="s">
        <v>190</v>
      </c>
      <c r="L110" s="5" t="s">
        <v>191</v>
      </c>
      <c r="M110" s="8">
        <v>13658</v>
      </c>
      <c r="N110" s="5" t="s">
        <v>200</v>
      </c>
    </row>
    <row r="111" spans="1:14" ht="26.4" x14ac:dyDescent="0.3">
      <c r="A111" s="1"/>
      <c r="B111" s="5" t="s">
        <v>58</v>
      </c>
      <c r="C111" s="5" t="s">
        <v>390</v>
      </c>
      <c r="D111" s="5" t="s">
        <v>479</v>
      </c>
      <c r="E111" s="4" t="s">
        <v>244</v>
      </c>
      <c r="F111" s="4" t="s">
        <v>480</v>
      </c>
      <c r="G111" s="6" t="s">
        <v>481</v>
      </c>
      <c r="H111" s="8">
        <v>0</v>
      </c>
      <c r="I111" s="5" t="s">
        <v>270</v>
      </c>
      <c r="J111" s="5" t="s">
        <v>189</v>
      </c>
      <c r="K111" s="5" t="s">
        <v>190</v>
      </c>
      <c r="L111" s="5" t="s">
        <v>252</v>
      </c>
      <c r="M111" s="8">
        <v>24155</v>
      </c>
      <c r="N111" s="5" t="s">
        <v>200</v>
      </c>
    </row>
    <row r="112" spans="1:14" ht="39.6" x14ac:dyDescent="0.3">
      <c r="A112" s="1"/>
      <c r="B112" s="5" t="s">
        <v>58</v>
      </c>
      <c r="C112" s="5" t="s">
        <v>482</v>
      </c>
      <c r="D112" s="5" t="s">
        <v>483</v>
      </c>
      <c r="E112" s="4" t="s">
        <v>185</v>
      </c>
      <c r="F112" s="4" t="s">
        <v>186</v>
      </c>
      <c r="G112" s="6" t="s">
        <v>484</v>
      </c>
      <c r="H112" s="8">
        <v>0</v>
      </c>
      <c r="I112" s="5" t="s">
        <v>188</v>
      </c>
      <c r="J112" s="5" t="s">
        <v>198</v>
      </c>
      <c r="K112" s="5" t="s">
        <v>190</v>
      </c>
      <c r="L112" s="5" t="s">
        <v>191</v>
      </c>
      <c r="M112" s="8">
        <v>17377</v>
      </c>
      <c r="N112" s="5" t="s">
        <v>200</v>
      </c>
    </row>
    <row r="113" spans="1:14" ht="26.4" x14ac:dyDescent="0.3">
      <c r="A113" s="1"/>
      <c r="B113" s="5" t="s">
        <v>58</v>
      </c>
      <c r="C113" s="5" t="s">
        <v>482</v>
      </c>
      <c r="D113" s="5" t="s">
        <v>471</v>
      </c>
      <c r="E113" s="4" t="s">
        <v>185</v>
      </c>
      <c r="F113" s="4" t="s">
        <v>186</v>
      </c>
      <c r="G113" s="6" t="s">
        <v>485</v>
      </c>
      <c r="H113" s="8">
        <v>0</v>
      </c>
      <c r="I113" s="5" t="s">
        <v>188</v>
      </c>
      <c r="J113" s="5" t="s">
        <v>198</v>
      </c>
      <c r="K113" s="5" t="s">
        <v>190</v>
      </c>
      <c r="L113" s="5" t="s">
        <v>191</v>
      </c>
      <c r="M113" s="8">
        <v>22616</v>
      </c>
      <c r="N113" s="5" t="s">
        <v>200</v>
      </c>
    </row>
    <row r="114" spans="1:14" ht="39.6" x14ac:dyDescent="0.3">
      <c r="A114" s="1"/>
      <c r="B114" s="5" t="s">
        <v>58</v>
      </c>
      <c r="C114" s="5" t="s">
        <v>486</v>
      </c>
      <c r="D114" s="5" t="s">
        <v>487</v>
      </c>
      <c r="E114" s="4" t="s">
        <v>185</v>
      </c>
      <c r="F114" s="4" t="s">
        <v>186</v>
      </c>
      <c r="G114" s="6" t="s">
        <v>488</v>
      </c>
      <c r="H114" s="8">
        <v>0</v>
      </c>
      <c r="I114" s="5" t="s">
        <v>188</v>
      </c>
      <c r="J114" s="5" t="s">
        <v>189</v>
      </c>
      <c r="K114" s="5" t="s">
        <v>190</v>
      </c>
      <c r="L114" s="5" t="s">
        <v>191</v>
      </c>
      <c r="M114" s="8">
        <v>22609</v>
      </c>
      <c r="N114" s="5" t="s">
        <v>200</v>
      </c>
    </row>
    <row r="115" spans="1:14" ht="39.6" x14ac:dyDescent="0.3">
      <c r="A115" s="1"/>
      <c r="B115" s="5" t="s">
        <v>58</v>
      </c>
      <c r="C115" s="5" t="s">
        <v>489</v>
      </c>
      <c r="D115" s="5" t="s">
        <v>167</v>
      </c>
      <c r="E115" s="4" t="s">
        <v>185</v>
      </c>
      <c r="F115" s="4" t="s">
        <v>186</v>
      </c>
      <c r="G115" s="6" t="s">
        <v>490</v>
      </c>
      <c r="H115" s="8">
        <v>0</v>
      </c>
      <c r="I115" s="5" t="s">
        <v>188</v>
      </c>
      <c r="J115" s="5" t="s">
        <v>198</v>
      </c>
      <c r="K115" s="5" t="s">
        <v>190</v>
      </c>
      <c r="L115" s="5" t="s">
        <v>191</v>
      </c>
      <c r="M115" s="8">
        <v>11121</v>
      </c>
      <c r="N115" s="5" t="s">
        <v>200</v>
      </c>
    </row>
    <row r="116" spans="1:14" ht="39.6" x14ac:dyDescent="0.3">
      <c r="A116" s="1"/>
      <c r="B116" s="5" t="s">
        <v>58</v>
      </c>
      <c r="C116" s="5" t="s">
        <v>489</v>
      </c>
      <c r="D116" s="5" t="s">
        <v>167</v>
      </c>
      <c r="E116" s="4" t="s">
        <v>185</v>
      </c>
      <c r="F116" s="4" t="s">
        <v>186</v>
      </c>
      <c r="G116" s="6" t="s">
        <v>491</v>
      </c>
      <c r="H116" s="8">
        <v>0</v>
      </c>
      <c r="I116" s="5" t="s">
        <v>188</v>
      </c>
      <c r="J116" s="5" t="s">
        <v>198</v>
      </c>
      <c r="K116" s="5" t="s">
        <v>190</v>
      </c>
      <c r="L116" s="5" t="s">
        <v>191</v>
      </c>
      <c r="M116" s="8">
        <v>11121</v>
      </c>
      <c r="N116" s="5" t="s">
        <v>200</v>
      </c>
    </row>
    <row r="117" spans="1:14" ht="26.4" x14ac:dyDescent="0.3">
      <c r="A117" s="1"/>
      <c r="B117" s="5" t="s">
        <v>58</v>
      </c>
      <c r="C117" s="5" t="s">
        <v>489</v>
      </c>
      <c r="D117" s="5" t="s">
        <v>492</v>
      </c>
      <c r="E117" s="4" t="s">
        <v>185</v>
      </c>
      <c r="F117" s="4" t="s">
        <v>186</v>
      </c>
      <c r="G117" s="6" t="s">
        <v>493</v>
      </c>
      <c r="H117" s="8">
        <v>0</v>
      </c>
      <c r="I117" s="5" t="s">
        <v>188</v>
      </c>
      <c r="J117" s="5" t="s">
        <v>189</v>
      </c>
      <c r="K117" s="5" t="s">
        <v>190</v>
      </c>
      <c r="L117" s="5" t="s">
        <v>191</v>
      </c>
      <c r="M117" s="8">
        <v>1344</v>
      </c>
      <c r="N117" s="5" t="s">
        <v>200</v>
      </c>
    </row>
    <row r="118" spans="1:14" ht="39.6" x14ac:dyDescent="0.3">
      <c r="A118" s="1"/>
      <c r="B118" s="5" t="s">
        <v>58</v>
      </c>
      <c r="C118" s="5" t="s">
        <v>489</v>
      </c>
      <c r="D118" s="5" t="s">
        <v>494</v>
      </c>
      <c r="E118" s="4" t="s">
        <v>185</v>
      </c>
      <c r="F118" s="4" t="s">
        <v>186</v>
      </c>
      <c r="G118" s="6" t="s">
        <v>495</v>
      </c>
      <c r="H118" s="8">
        <v>0</v>
      </c>
      <c r="I118" s="5" t="s">
        <v>188</v>
      </c>
      <c r="J118" s="5" t="s">
        <v>198</v>
      </c>
      <c r="K118" s="5" t="s">
        <v>190</v>
      </c>
      <c r="L118" s="5" t="s">
        <v>191</v>
      </c>
      <c r="M118" s="8">
        <v>13176</v>
      </c>
      <c r="N118" s="5" t="s">
        <v>200</v>
      </c>
    </row>
    <row r="119" spans="1:14" ht="39.6" x14ac:dyDescent="0.3">
      <c r="A119" s="1"/>
      <c r="B119" s="5" t="s">
        <v>58</v>
      </c>
      <c r="C119" s="5" t="s">
        <v>489</v>
      </c>
      <c r="D119" s="5" t="s">
        <v>496</v>
      </c>
      <c r="E119" s="4" t="s">
        <v>497</v>
      </c>
      <c r="F119" s="4" t="s">
        <v>498</v>
      </c>
      <c r="G119" s="6" t="s">
        <v>499</v>
      </c>
      <c r="H119" s="8">
        <v>0</v>
      </c>
      <c r="I119" s="5" t="s">
        <v>188</v>
      </c>
      <c r="J119" s="5" t="s">
        <v>189</v>
      </c>
      <c r="K119" s="5" t="s">
        <v>190</v>
      </c>
      <c r="L119" s="5" t="s">
        <v>252</v>
      </c>
      <c r="M119" s="8">
        <v>1377</v>
      </c>
      <c r="N119" s="5" t="s">
        <v>200</v>
      </c>
    </row>
    <row r="120" spans="1:14" ht="26.4" x14ac:dyDescent="0.3">
      <c r="A120" s="1"/>
      <c r="B120" s="5" t="s">
        <v>58</v>
      </c>
      <c r="C120" s="5" t="s">
        <v>489</v>
      </c>
      <c r="D120" s="5" t="s">
        <v>500</v>
      </c>
      <c r="E120" s="4" t="s">
        <v>501</v>
      </c>
      <c r="F120" s="4" t="s">
        <v>502</v>
      </c>
      <c r="G120" s="6" t="s">
        <v>503</v>
      </c>
      <c r="H120" s="8">
        <v>0</v>
      </c>
      <c r="I120" s="5" t="s">
        <v>188</v>
      </c>
      <c r="J120" s="5" t="s">
        <v>189</v>
      </c>
      <c r="K120" s="5" t="s">
        <v>190</v>
      </c>
      <c r="L120" s="5" t="s">
        <v>252</v>
      </c>
      <c r="M120" s="8">
        <v>10584</v>
      </c>
      <c r="N120" s="5" t="s">
        <v>200</v>
      </c>
    </row>
    <row r="121" spans="1:14" ht="52.8" x14ac:dyDescent="0.3">
      <c r="A121" s="1"/>
      <c r="B121" s="5" t="s">
        <v>58</v>
      </c>
      <c r="C121" s="5" t="s">
        <v>272</v>
      </c>
      <c r="D121" s="5" t="s">
        <v>479</v>
      </c>
      <c r="E121" s="4" t="s">
        <v>309</v>
      </c>
      <c r="F121" s="4" t="s">
        <v>401</v>
      </c>
      <c r="G121" s="6" t="s">
        <v>504</v>
      </c>
      <c r="H121" s="8">
        <v>0</v>
      </c>
      <c r="I121" s="5" t="s">
        <v>188</v>
      </c>
      <c r="J121" s="5" t="s">
        <v>189</v>
      </c>
      <c r="K121" s="5" t="s">
        <v>190</v>
      </c>
      <c r="L121" s="5" t="s">
        <v>191</v>
      </c>
      <c r="M121" s="8">
        <v>24156</v>
      </c>
      <c r="N121" s="5" t="s">
        <v>200</v>
      </c>
    </row>
    <row r="122" spans="1:14" ht="39.6" x14ac:dyDescent="0.3">
      <c r="A122" s="1"/>
      <c r="B122" s="5" t="s">
        <v>58</v>
      </c>
      <c r="C122" s="5" t="s">
        <v>272</v>
      </c>
      <c r="D122" s="5" t="s">
        <v>479</v>
      </c>
      <c r="E122" s="4" t="s">
        <v>309</v>
      </c>
      <c r="F122" s="4" t="s">
        <v>401</v>
      </c>
      <c r="G122" s="6" t="s">
        <v>505</v>
      </c>
      <c r="H122" s="8">
        <v>0</v>
      </c>
      <c r="I122" s="5" t="s">
        <v>188</v>
      </c>
      <c r="J122" s="5" t="s">
        <v>189</v>
      </c>
      <c r="K122" s="5" t="s">
        <v>190</v>
      </c>
      <c r="L122" s="5" t="s">
        <v>191</v>
      </c>
      <c r="M122" s="8">
        <v>24156</v>
      </c>
      <c r="N122" s="5" t="s">
        <v>200</v>
      </c>
    </row>
    <row r="123" spans="1:14" ht="52.8" x14ac:dyDescent="0.3">
      <c r="A123" s="1"/>
      <c r="B123" s="5" t="s">
        <v>58</v>
      </c>
      <c r="C123" s="5" t="s">
        <v>506</v>
      </c>
      <c r="D123" s="5" t="s">
        <v>507</v>
      </c>
      <c r="E123" s="4" t="s">
        <v>185</v>
      </c>
      <c r="F123" s="4" t="s">
        <v>186</v>
      </c>
      <c r="G123" s="6" t="s">
        <v>508</v>
      </c>
      <c r="H123" s="8">
        <v>0</v>
      </c>
      <c r="I123" s="5" t="s">
        <v>188</v>
      </c>
      <c r="J123" s="5" t="s">
        <v>189</v>
      </c>
      <c r="K123" s="5" t="s">
        <v>190</v>
      </c>
      <c r="L123" s="5" t="s">
        <v>191</v>
      </c>
      <c r="M123" s="8">
        <v>14325</v>
      </c>
      <c r="N123" s="5" t="s">
        <v>200</v>
      </c>
    </row>
    <row r="124" spans="1:14" ht="52.8" x14ac:dyDescent="0.3">
      <c r="A124" s="1"/>
      <c r="B124" s="5" t="s">
        <v>58</v>
      </c>
      <c r="C124" s="5" t="s">
        <v>506</v>
      </c>
      <c r="D124" s="5" t="s">
        <v>167</v>
      </c>
      <c r="E124" s="4" t="s">
        <v>244</v>
      </c>
      <c r="F124" s="4" t="s">
        <v>249</v>
      </c>
      <c r="G124" s="6" t="s">
        <v>509</v>
      </c>
      <c r="H124" s="8">
        <v>0</v>
      </c>
      <c r="I124" s="5" t="s">
        <v>188</v>
      </c>
      <c r="J124" s="5" t="s">
        <v>198</v>
      </c>
      <c r="K124" s="5" t="s">
        <v>190</v>
      </c>
      <c r="L124" s="5" t="s">
        <v>191</v>
      </c>
      <c r="M124" s="8">
        <v>12746</v>
      </c>
      <c r="N124" s="5" t="s">
        <v>200</v>
      </c>
    </row>
    <row r="125" spans="1:14" ht="52.8" x14ac:dyDescent="0.3">
      <c r="A125" s="1"/>
      <c r="B125" s="5" t="s">
        <v>58</v>
      </c>
      <c r="C125" s="5" t="s">
        <v>510</v>
      </c>
      <c r="D125" s="5" t="s">
        <v>167</v>
      </c>
      <c r="E125" s="4" t="s">
        <v>185</v>
      </c>
      <c r="F125" s="4" t="s">
        <v>186</v>
      </c>
      <c r="G125" s="6" t="s">
        <v>511</v>
      </c>
      <c r="H125" s="8">
        <v>0</v>
      </c>
      <c r="I125" s="5" t="s">
        <v>188</v>
      </c>
      <c r="J125" s="5" t="s">
        <v>198</v>
      </c>
      <c r="K125" s="5" t="s">
        <v>190</v>
      </c>
      <c r="L125" s="5" t="s">
        <v>191</v>
      </c>
      <c r="M125" s="8">
        <v>10581</v>
      </c>
      <c r="N125" s="5" t="s">
        <v>200</v>
      </c>
    </row>
    <row r="126" spans="1:14" ht="39.6" x14ac:dyDescent="0.3">
      <c r="A126" s="1"/>
      <c r="B126" s="5" t="s">
        <v>58</v>
      </c>
      <c r="C126" s="5" t="s">
        <v>510</v>
      </c>
      <c r="D126" s="5" t="s">
        <v>512</v>
      </c>
      <c r="E126" s="4" t="s">
        <v>185</v>
      </c>
      <c r="F126" s="4" t="s">
        <v>186</v>
      </c>
      <c r="G126" s="6" t="s">
        <v>513</v>
      </c>
      <c r="H126" s="8">
        <v>0</v>
      </c>
      <c r="I126" s="5" t="s">
        <v>188</v>
      </c>
      <c r="J126" s="5" t="s">
        <v>198</v>
      </c>
      <c r="K126" s="5" t="s">
        <v>190</v>
      </c>
      <c r="L126" s="5" t="s">
        <v>191</v>
      </c>
      <c r="M126" s="8">
        <v>13179</v>
      </c>
      <c r="N126" s="5" t="s">
        <v>200</v>
      </c>
    </row>
    <row r="127" spans="1:14" ht="52.8" x14ac:dyDescent="0.3">
      <c r="A127" s="1"/>
      <c r="B127" s="5" t="s">
        <v>58</v>
      </c>
      <c r="C127" s="5" t="s">
        <v>514</v>
      </c>
      <c r="D127" s="5" t="s">
        <v>515</v>
      </c>
      <c r="E127" s="4" t="s">
        <v>185</v>
      </c>
      <c r="F127" s="4" t="s">
        <v>186</v>
      </c>
      <c r="G127" s="6" t="s">
        <v>516</v>
      </c>
      <c r="H127" s="8">
        <v>0</v>
      </c>
      <c r="I127" s="5" t="s">
        <v>188</v>
      </c>
      <c r="J127" s="5" t="s">
        <v>198</v>
      </c>
      <c r="K127" s="5" t="s">
        <v>190</v>
      </c>
      <c r="L127" s="5" t="s">
        <v>191</v>
      </c>
      <c r="M127" s="8">
        <v>17433</v>
      </c>
      <c r="N127" s="5" t="s">
        <v>200</v>
      </c>
    </row>
    <row r="128" spans="1:14" ht="39.6" x14ac:dyDescent="0.3">
      <c r="A128" s="1"/>
      <c r="B128" s="5" t="s">
        <v>58</v>
      </c>
      <c r="C128" s="5" t="s">
        <v>514</v>
      </c>
      <c r="D128" s="5" t="s">
        <v>517</v>
      </c>
      <c r="E128" s="4" t="s">
        <v>185</v>
      </c>
      <c r="F128" s="4" t="s">
        <v>186</v>
      </c>
      <c r="G128" s="6" t="s">
        <v>518</v>
      </c>
      <c r="H128" s="8">
        <v>0</v>
      </c>
      <c r="I128" s="5" t="s">
        <v>188</v>
      </c>
      <c r="J128" s="5" t="s">
        <v>198</v>
      </c>
      <c r="K128" s="5" t="s">
        <v>190</v>
      </c>
      <c r="L128" s="5" t="s">
        <v>191</v>
      </c>
      <c r="M128" s="8">
        <v>17424</v>
      </c>
      <c r="N128" s="5" t="s">
        <v>200</v>
      </c>
    </row>
    <row r="129" spans="1:14" ht="26.4" x14ac:dyDescent="0.3">
      <c r="A129" s="1"/>
      <c r="B129" s="5" t="s">
        <v>58</v>
      </c>
      <c r="C129" s="5" t="s">
        <v>514</v>
      </c>
      <c r="D129" s="5" t="s">
        <v>519</v>
      </c>
      <c r="E129" s="4" t="s">
        <v>185</v>
      </c>
      <c r="F129" s="4" t="s">
        <v>186</v>
      </c>
      <c r="G129" s="6" t="s">
        <v>520</v>
      </c>
      <c r="H129" s="8">
        <v>0</v>
      </c>
      <c r="I129" s="5" t="s">
        <v>188</v>
      </c>
      <c r="J129" s="5" t="s">
        <v>189</v>
      </c>
      <c r="K129" s="5" t="s">
        <v>190</v>
      </c>
      <c r="L129" s="5" t="s">
        <v>191</v>
      </c>
      <c r="M129" s="8">
        <v>17437</v>
      </c>
      <c r="N129" s="5" t="s">
        <v>200</v>
      </c>
    </row>
    <row r="130" spans="1:14" ht="26.4" x14ac:dyDescent="0.3">
      <c r="A130" s="1"/>
      <c r="B130" s="5" t="s">
        <v>58</v>
      </c>
      <c r="C130" s="5" t="s">
        <v>514</v>
      </c>
      <c r="D130" s="5" t="s">
        <v>517</v>
      </c>
      <c r="E130" s="4" t="s">
        <v>244</v>
      </c>
      <c r="F130" s="4" t="s">
        <v>444</v>
      </c>
      <c r="G130" s="6" t="s">
        <v>521</v>
      </c>
      <c r="H130" s="8">
        <v>0</v>
      </c>
      <c r="I130" s="5" t="s">
        <v>188</v>
      </c>
      <c r="J130" s="5" t="s">
        <v>198</v>
      </c>
      <c r="K130" s="5" t="s">
        <v>190</v>
      </c>
      <c r="L130" s="5" t="s">
        <v>252</v>
      </c>
      <c r="M130" s="8">
        <v>17424</v>
      </c>
      <c r="N130"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522</v>
      </c>
      <c r="B5" s="1"/>
      <c r="C5" s="1"/>
      <c r="D5" s="1"/>
      <c r="E5" s="1"/>
    </row>
    <row r="6" spans="1:6" ht="34.950000000000003" customHeight="1" x14ac:dyDescent="0.3">
      <c r="A6" s="3" t="s">
        <v>3</v>
      </c>
      <c r="B6" s="3" t="s">
        <v>5</v>
      </c>
      <c r="C6" s="3" t="s">
        <v>4</v>
      </c>
      <c r="D6" s="3" t="s">
        <v>6</v>
      </c>
      <c r="E6" s="3" t="s">
        <v>523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55" zoomScaleNormal="55" workbookViewId="0">
      <pane xSplit="2" ySplit="10" topLeftCell="M39" activePane="bottomRight" state="frozen"/>
      <selection pane="topRight" activeCell="C1" sqref="C1"/>
      <selection pane="bottomLeft" activeCell="A11" sqref="A11"/>
      <selection pane="bottomRight" activeCell="U11" sqref="U11:U58"/>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4" t="s">
        <v>524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1"/>
      <c r="FK5" s="200" t="s">
        <v>525</v>
      </c>
      <c r="FL5" s="199"/>
      <c r="FM5" s="199"/>
      <c r="FN5" s="199"/>
      <c r="FO5" s="199"/>
      <c r="FP5" s="199"/>
      <c r="FQ5" s="199"/>
      <c r="FR5" s="199"/>
      <c r="FS5" s="199"/>
    </row>
    <row r="6" spans="1:175" ht="22.05" hidden="1" customHeight="1" x14ac:dyDescent="0.3">
      <c r="A6" s="203" t="s">
        <v>71</v>
      </c>
      <c r="B6" s="203" t="s">
        <v>526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63425</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3" t="s">
        <v>527</v>
      </c>
      <c r="FJ6" s="1"/>
      <c r="FK6" s="10">
        <v>221</v>
      </c>
      <c r="FL6" s="10">
        <v>222</v>
      </c>
      <c r="FM6" s="10">
        <v>224</v>
      </c>
      <c r="FN6" s="10">
        <v>2187</v>
      </c>
      <c r="FO6" s="10">
        <v>227</v>
      </c>
      <c r="FP6" s="10">
        <v>49400</v>
      </c>
      <c r="FQ6" s="10">
        <v>199</v>
      </c>
      <c r="FR6" s="10">
        <v>200</v>
      </c>
      <c r="FS6" s="199" t="s">
        <v>528</v>
      </c>
    </row>
    <row r="7" spans="1:175" ht="15" hidden="1" customHeight="1" x14ac:dyDescent="0.3">
      <c r="A7" s="203"/>
      <c r="B7" s="203"/>
      <c r="C7" s="9" t="s">
        <v>529</v>
      </c>
      <c r="D7" s="9" t="s">
        <v>529</v>
      </c>
      <c r="E7" s="9" t="s">
        <v>529</v>
      </c>
      <c r="F7" s="9" t="s">
        <v>529</v>
      </c>
      <c r="G7" s="9" t="s">
        <v>530</v>
      </c>
      <c r="H7" s="9" t="s">
        <v>530</v>
      </c>
      <c r="I7" s="9" t="s">
        <v>530</v>
      </c>
      <c r="J7" s="9" t="s">
        <v>530</v>
      </c>
      <c r="K7" s="9" t="s">
        <v>529</v>
      </c>
      <c r="L7" s="9" t="s">
        <v>529</v>
      </c>
      <c r="M7" s="9" t="s">
        <v>529</v>
      </c>
      <c r="N7" s="9" t="s">
        <v>529</v>
      </c>
      <c r="O7" s="9" t="s">
        <v>529</v>
      </c>
      <c r="P7" s="9" t="s">
        <v>529</v>
      </c>
      <c r="Q7" s="9" t="s">
        <v>529</v>
      </c>
      <c r="R7" s="9" t="s">
        <v>529</v>
      </c>
      <c r="S7" s="9" t="s">
        <v>529</v>
      </c>
      <c r="T7" s="9" t="s">
        <v>529</v>
      </c>
      <c r="U7" s="9" t="s">
        <v>529</v>
      </c>
      <c r="V7" s="9" t="s">
        <v>529</v>
      </c>
      <c r="W7" s="9" t="s">
        <v>529</v>
      </c>
      <c r="X7" s="9" t="s">
        <v>529</v>
      </c>
      <c r="Y7" s="9" t="s">
        <v>531</v>
      </c>
      <c r="Z7" s="9" t="s">
        <v>531</v>
      </c>
      <c r="AA7" s="9" t="s">
        <v>531</v>
      </c>
      <c r="AB7" s="9" t="s">
        <v>529</v>
      </c>
      <c r="AC7" s="9" t="s">
        <v>531</v>
      </c>
      <c r="AD7" s="9" t="s">
        <v>531</v>
      </c>
      <c r="AE7" s="9" t="s">
        <v>531</v>
      </c>
      <c r="AF7" s="9" t="s">
        <v>531</v>
      </c>
      <c r="AG7" s="9" t="s">
        <v>531</v>
      </c>
      <c r="AH7" s="9" t="s">
        <v>531</v>
      </c>
      <c r="AI7" s="9" t="s">
        <v>531</v>
      </c>
      <c r="AJ7" s="9" t="s">
        <v>531</v>
      </c>
      <c r="AK7" s="9" t="s">
        <v>529</v>
      </c>
      <c r="AL7" s="9" t="s">
        <v>530</v>
      </c>
      <c r="AM7" s="9" t="s">
        <v>530</v>
      </c>
      <c r="AN7" s="9" t="s">
        <v>530</v>
      </c>
      <c r="AO7" s="9" t="s">
        <v>529</v>
      </c>
      <c r="AP7" s="9" t="s">
        <v>529</v>
      </c>
      <c r="AQ7" s="9" t="s">
        <v>529</v>
      </c>
      <c r="AR7" s="9" t="s">
        <v>529</v>
      </c>
      <c r="AS7" s="9" t="s">
        <v>529</v>
      </c>
      <c r="AT7" s="9" t="s">
        <v>529</v>
      </c>
      <c r="AU7" s="9" t="s">
        <v>529</v>
      </c>
      <c r="AV7" s="9" t="s">
        <v>531</v>
      </c>
      <c r="AW7" s="9" t="s">
        <v>529</v>
      </c>
      <c r="AX7" s="9" t="s">
        <v>529</v>
      </c>
      <c r="AY7" s="9" t="s">
        <v>529</v>
      </c>
      <c r="AZ7" s="9" t="s">
        <v>529</v>
      </c>
      <c r="BA7" s="9" t="s">
        <v>529</v>
      </c>
      <c r="BB7" s="9" t="s">
        <v>529</v>
      </c>
      <c r="BC7" s="9" t="s">
        <v>529</v>
      </c>
      <c r="BD7" s="9" t="s">
        <v>529</v>
      </c>
      <c r="BE7" s="9" t="s">
        <v>531</v>
      </c>
      <c r="BF7" s="9" t="s">
        <v>530</v>
      </c>
      <c r="BG7" s="9" t="s">
        <v>529</v>
      </c>
      <c r="BH7" s="9" t="s">
        <v>529</v>
      </c>
      <c r="BI7" s="9" t="s">
        <v>530</v>
      </c>
      <c r="BJ7" s="9" t="s">
        <v>530</v>
      </c>
      <c r="BK7" s="9" t="s">
        <v>530</v>
      </c>
      <c r="BL7" s="9" t="s">
        <v>531</v>
      </c>
      <c r="BM7" s="9" t="s">
        <v>531</v>
      </c>
      <c r="BN7" s="9" t="s">
        <v>531</v>
      </c>
      <c r="BO7" s="9" t="s">
        <v>529</v>
      </c>
      <c r="BP7" s="9" t="s">
        <v>529</v>
      </c>
      <c r="BQ7" s="9" t="s">
        <v>529</v>
      </c>
      <c r="BR7" s="9" t="s">
        <v>529</v>
      </c>
      <c r="BS7" s="9" t="s">
        <v>529</v>
      </c>
      <c r="BT7" s="9" t="s">
        <v>529</v>
      </c>
      <c r="BU7" s="9" t="s">
        <v>529</v>
      </c>
      <c r="BV7" s="9" t="s">
        <v>531</v>
      </c>
      <c r="BW7" s="9" t="s">
        <v>531</v>
      </c>
      <c r="BX7" s="9" t="s">
        <v>531</v>
      </c>
      <c r="BY7" s="9" t="s">
        <v>530</v>
      </c>
      <c r="BZ7" s="9" t="s">
        <v>531</v>
      </c>
      <c r="CA7" s="9" t="s">
        <v>529</v>
      </c>
      <c r="CB7" s="9" t="s">
        <v>530</v>
      </c>
      <c r="CC7" s="9" t="s">
        <v>529</v>
      </c>
      <c r="CD7" s="9" t="s">
        <v>529</v>
      </c>
      <c r="CE7" s="9" t="s">
        <v>529</v>
      </c>
      <c r="CF7" s="9" t="s">
        <v>529</v>
      </c>
      <c r="CG7" s="9" t="s">
        <v>529</v>
      </c>
      <c r="CH7" s="9" t="s">
        <v>529</v>
      </c>
      <c r="CI7" s="9" t="s">
        <v>529</v>
      </c>
      <c r="CJ7" s="9" t="s">
        <v>529</v>
      </c>
      <c r="CK7" s="9" t="s">
        <v>529</v>
      </c>
      <c r="CL7" s="9" t="s">
        <v>529</v>
      </c>
      <c r="CM7" s="9" t="s">
        <v>529</v>
      </c>
      <c r="CN7" s="9" t="s">
        <v>529</v>
      </c>
      <c r="CO7" s="9" t="s">
        <v>531</v>
      </c>
      <c r="CP7" s="9" t="s">
        <v>531</v>
      </c>
      <c r="CQ7" s="9" t="s">
        <v>531</v>
      </c>
      <c r="CR7" s="9" t="s">
        <v>531</v>
      </c>
      <c r="CS7" s="9" t="s">
        <v>529</v>
      </c>
      <c r="CT7" s="9" t="s">
        <v>529</v>
      </c>
      <c r="CU7" s="9" t="s">
        <v>529</v>
      </c>
      <c r="CV7" s="9" t="s">
        <v>529</v>
      </c>
      <c r="CW7" s="9" t="s">
        <v>531</v>
      </c>
      <c r="CX7" s="9" t="s">
        <v>530</v>
      </c>
      <c r="CY7" s="9" t="s">
        <v>532</v>
      </c>
      <c r="CZ7" s="9" t="s">
        <v>530</v>
      </c>
      <c r="DA7" s="9" t="s">
        <v>530</v>
      </c>
      <c r="DB7" s="9" t="s">
        <v>530</v>
      </c>
      <c r="DC7" s="9" t="s">
        <v>530</v>
      </c>
      <c r="DD7" s="9" t="s">
        <v>531</v>
      </c>
      <c r="DE7" s="9" t="s">
        <v>529</v>
      </c>
      <c r="DF7" s="9" t="s">
        <v>529</v>
      </c>
      <c r="DG7" s="9" t="s">
        <v>529</v>
      </c>
      <c r="DH7" s="9" t="s">
        <v>530</v>
      </c>
      <c r="DI7" s="9" t="s">
        <v>530</v>
      </c>
      <c r="DJ7" s="9" t="s">
        <v>529</v>
      </c>
      <c r="DK7" s="9" t="s">
        <v>529</v>
      </c>
      <c r="DL7" s="9" t="s">
        <v>531</v>
      </c>
      <c r="DM7" s="9" t="s">
        <v>531</v>
      </c>
      <c r="DN7" s="9" t="s">
        <v>529</v>
      </c>
      <c r="DO7" s="9" t="s">
        <v>529</v>
      </c>
      <c r="DP7" s="9" t="s">
        <v>529</v>
      </c>
      <c r="DQ7" s="9" t="s">
        <v>529</v>
      </c>
      <c r="DR7" s="9" t="s">
        <v>529</v>
      </c>
      <c r="DS7" s="9" t="s">
        <v>529</v>
      </c>
      <c r="DT7" s="9" t="s">
        <v>531</v>
      </c>
      <c r="DU7" s="9" t="s">
        <v>529</v>
      </c>
      <c r="DV7" s="9" t="s">
        <v>529</v>
      </c>
      <c r="DW7" s="9" t="s">
        <v>530</v>
      </c>
      <c r="DX7" s="9" t="s">
        <v>529</v>
      </c>
      <c r="DY7" s="9" t="s">
        <v>529</v>
      </c>
      <c r="DZ7" s="9" t="s">
        <v>530</v>
      </c>
      <c r="EA7" s="9" t="s">
        <v>529</v>
      </c>
      <c r="EB7" s="9" t="s">
        <v>529</v>
      </c>
      <c r="EC7" s="9" t="s">
        <v>529</v>
      </c>
      <c r="ED7" s="9" t="s">
        <v>530</v>
      </c>
      <c r="EE7" s="9" t="s">
        <v>530</v>
      </c>
      <c r="EF7" s="9" t="s">
        <v>531</v>
      </c>
      <c r="EG7" s="9" t="s">
        <v>529</v>
      </c>
      <c r="EH7" s="9" t="s">
        <v>529</v>
      </c>
      <c r="EI7" s="9" t="s">
        <v>529</v>
      </c>
      <c r="EJ7" s="9" t="s">
        <v>529</v>
      </c>
      <c r="EK7" s="9" t="s">
        <v>529</v>
      </c>
      <c r="EL7" s="9" t="s">
        <v>529</v>
      </c>
      <c r="EM7" s="9" t="s">
        <v>531</v>
      </c>
      <c r="EN7" s="9" t="s">
        <v>531</v>
      </c>
      <c r="EO7" s="9" t="s">
        <v>531</v>
      </c>
      <c r="EP7" s="9" t="s">
        <v>531</v>
      </c>
      <c r="EQ7" s="9" t="s">
        <v>530</v>
      </c>
      <c r="ER7" s="9" t="s">
        <v>531</v>
      </c>
      <c r="ES7" s="9" t="s">
        <v>531</v>
      </c>
      <c r="ET7" s="9" t="s">
        <v>529</v>
      </c>
      <c r="EU7" s="9" t="s">
        <v>529</v>
      </c>
      <c r="EV7" s="9" t="s">
        <v>529</v>
      </c>
      <c r="EW7" s="9" t="s">
        <v>531</v>
      </c>
      <c r="EX7" s="9" t="s">
        <v>531</v>
      </c>
      <c r="EY7" s="9" t="s">
        <v>530</v>
      </c>
      <c r="EZ7" s="9" t="s">
        <v>529</v>
      </c>
      <c r="FA7" s="9" t="s">
        <v>530</v>
      </c>
      <c r="FB7" s="9" t="s">
        <v>530</v>
      </c>
      <c r="FC7" s="9" t="s">
        <v>530</v>
      </c>
      <c r="FD7" s="9" t="s">
        <v>529</v>
      </c>
      <c r="FE7" s="9" t="s">
        <v>529</v>
      </c>
      <c r="FF7" s="9" t="s">
        <v>529</v>
      </c>
      <c r="FG7" s="9" t="s">
        <v>530</v>
      </c>
      <c r="FH7" s="9" t="s">
        <v>530</v>
      </c>
      <c r="FI7" s="203"/>
      <c r="FJ7" s="1"/>
      <c r="FK7" s="10" t="s">
        <v>530</v>
      </c>
      <c r="FL7" s="10" t="s">
        <v>529</v>
      </c>
      <c r="FM7" s="10" t="s">
        <v>530</v>
      </c>
      <c r="FN7" s="10" t="s">
        <v>530</v>
      </c>
      <c r="FO7" s="10" t="s">
        <v>530</v>
      </c>
      <c r="FP7" s="10" t="s">
        <v>530</v>
      </c>
      <c r="FQ7" s="10" t="s">
        <v>530</v>
      </c>
      <c r="FR7" s="10" t="s">
        <v>530</v>
      </c>
      <c r="FS7" s="199"/>
    </row>
    <row r="8" spans="1:175" ht="15" hidden="1" customHeight="1" x14ac:dyDescent="0.3">
      <c r="A8" s="203"/>
      <c r="B8" s="203"/>
      <c r="C8" s="9" t="s">
        <v>533</v>
      </c>
      <c r="D8" s="9" t="s">
        <v>533</v>
      </c>
      <c r="E8" s="9" t="s">
        <v>533</v>
      </c>
      <c r="F8" s="9" t="s">
        <v>533</v>
      </c>
      <c r="G8" s="9" t="s">
        <v>534</v>
      </c>
      <c r="H8" s="9" t="s">
        <v>534</v>
      </c>
      <c r="I8" s="9" t="s">
        <v>533</v>
      </c>
      <c r="J8" s="9" t="s">
        <v>533</v>
      </c>
      <c r="K8" s="9" t="s">
        <v>534</v>
      </c>
      <c r="L8" s="9" t="s">
        <v>534</v>
      </c>
      <c r="M8" s="9" t="s">
        <v>534</v>
      </c>
      <c r="N8" s="9" t="s">
        <v>534</v>
      </c>
      <c r="O8" s="9" t="s">
        <v>534</v>
      </c>
      <c r="P8" s="9" t="s">
        <v>534</v>
      </c>
      <c r="Q8" s="9" t="s">
        <v>534</v>
      </c>
      <c r="R8" s="9" t="s">
        <v>534</v>
      </c>
      <c r="S8" s="9" t="s">
        <v>533</v>
      </c>
      <c r="T8" s="9" t="s">
        <v>533</v>
      </c>
      <c r="U8" s="9" t="s">
        <v>534</v>
      </c>
      <c r="V8" s="9" t="s">
        <v>534</v>
      </c>
      <c r="W8" s="9" t="s">
        <v>534</v>
      </c>
      <c r="X8" s="9" t="s">
        <v>534</v>
      </c>
      <c r="Y8" s="9" t="s">
        <v>533</v>
      </c>
      <c r="Z8" s="9" t="s">
        <v>533</v>
      </c>
      <c r="AA8" s="9" t="s">
        <v>533</v>
      </c>
      <c r="AB8" s="9" t="s">
        <v>534</v>
      </c>
      <c r="AC8" s="9" t="s">
        <v>533</v>
      </c>
      <c r="AD8" s="9" t="s">
        <v>533</v>
      </c>
      <c r="AE8" s="9" t="s">
        <v>533</v>
      </c>
      <c r="AF8" s="9" t="s">
        <v>533</v>
      </c>
      <c r="AG8" s="9" t="s">
        <v>534</v>
      </c>
      <c r="AH8" s="9" t="s">
        <v>534</v>
      </c>
      <c r="AI8" s="9" t="s">
        <v>534</v>
      </c>
      <c r="AJ8" s="9" t="s">
        <v>533</v>
      </c>
      <c r="AK8" s="9" t="s">
        <v>533</v>
      </c>
      <c r="AL8" s="9" t="s">
        <v>534</v>
      </c>
      <c r="AM8" s="9" t="s">
        <v>534</v>
      </c>
      <c r="AN8" s="9" t="s">
        <v>534</v>
      </c>
      <c r="AO8" s="9" t="s">
        <v>533</v>
      </c>
      <c r="AP8" s="9" t="s">
        <v>533</v>
      </c>
      <c r="AQ8" s="9" t="s">
        <v>533</v>
      </c>
      <c r="AR8" s="9" t="s">
        <v>533</v>
      </c>
      <c r="AS8" s="9" t="s">
        <v>533</v>
      </c>
      <c r="AT8" s="9" t="s">
        <v>533</v>
      </c>
      <c r="AU8" s="9" t="s">
        <v>533</v>
      </c>
      <c r="AV8" s="9" t="s">
        <v>533</v>
      </c>
      <c r="AW8" s="9" t="s">
        <v>534</v>
      </c>
      <c r="AX8" s="9" t="s">
        <v>534</v>
      </c>
      <c r="AY8" s="9" t="s">
        <v>534</v>
      </c>
      <c r="AZ8" s="9" t="s">
        <v>533</v>
      </c>
      <c r="BA8" s="9" t="s">
        <v>533</v>
      </c>
      <c r="BB8" s="9" t="s">
        <v>533</v>
      </c>
      <c r="BC8" s="9" t="s">
        <v>533</v>
      </c>
      <c r="BD8" s="9" t="s">
        <v>533</v>
      </c>
      <c r="BE8" s="9" t="s">
        <v>533</v>
      </c>
      <c r="BF8" s="9" t="s">
        <v>533</v>
      </c>
      <c r="BG8" s="9" t="s">
        <v>533</v>
      </c>
      <c r="BH8" s="9" t="s">
        <v>533</v>
      </c>
      <c r="BI8" s="9" t="s">
        <v>534</v>
      </c>
      <c r="BJ8" s="9" t="s">
        <v>534</v>
      </c>
      <c r="BK8" s="9" t="s">
        <v>534</v>
      </c>
      <c r="BL8" s="9" t="s">
        <v>534</v>
      </c>
      <c r="BM8" s="9" t="s">
        <v>534</v>
      </c>
      <c r="BN8" s="9" t="s">
        <v>534</v>
      </c>
      <c r="BO8" s="9" t="s">
        <v>533</v>
      </c>
      <c r="BP8" s="9" t="s">
        <v>534</v>
      </c>
      <c r="BQ8" s="9" t="s">
        <v>534</v>
      </c>
      <c r="BR8" s="9" t="s">
        <v>534</v>
      </c>
      <c r="BS8" s="9" t="s">
        <v>534</v>
      </c>
      <c r="BT8" s="9" t="s">
        <v>534</v>
      </c>
      <c r="BU8" s="9" t="s">
        <v>534</v>
      </c>
      <c r="BV8" s="9" t="s">
        <v>534</v>
      </c>
      <c r="BW8" s="9" t="s">
        <v>534</v>
      </c>
      <c r="BX8" s="9" t="s">
        <v>534</v>
      </c>
      <c r="BY8" s="9" t="s">
        <v>533</v>
      </c>
      <c r="BZ8" s="9" t="s">
        <v>534</v>
      </c>
      <c r="CA8" s="9" t="s">
        <v>534</v>
      </c>
      <c r="CB8" s="9" t="s">
        <v>533</v>
      </c>
      <c r="CC8" s="9" t="s">
        <v>533</v>
      </c>
      <c r="CD8" s="9" t="s">
        <v>533</v>
      </c>
      <c r="CE8" s="9" t="s">
        <v>533</v>
      </c>
      <c r="CF8" s="9" t="s">
        <v>533</v>
      </c>
      <c r="CG8" s="9" t="s">
        <v>533</v>
      </c>
      <c r="CH8" s="9" t="s">
        <v>534</v>
      </c>
      <c r="CI8" s="9" t="s">
        <v>534</v>
      </c>
      <c r="CJ8" s="9" t="s">
        <v>534</v>
      </c>
      <c r="CK8" s="9" t="s">
        <v>534</v>
      </c>
      <c r="CL8" s="9" t="s">
        <v>534</v>
      </c>
      <c r="CM8" s="9" t="s">
        <v>534</v>
      </c>
      <c r="CN8" s="9" t="s">
        <v>534</v>
      </c>
      <c r="CO8" s="9" t="s">
        <v>534</v>
      </c>
      <c r="CP8" s="9" t="s">
        <v>534</v>
      </c>
      <c r="CQ8" s="9" t="s">
        <v>534</v>
      </c>
      <c r="CR8" s="9" t="s">
        <v>534</v>
      </c>
      <c r="CS8" s="9" t="s">
        <v>534</v>
      </c>
      <c r="CT8" s="9" t="s">
        <v>534</v>
      </c>
      <c r="CU8" s="9" t="s">
        <v>535</v>
      </c>
      <c r="CV8" s="9" t="s">
        <v>536</v>
      </c>
      <c r="CW8" s="9" t="s">
        <v>535</v>
      </c>
      <c r="CX8" s="9" t="s">
        <v>536</v>
      </c>
      <c r="CY8" s="9" t="s">
        <v>535</v>
      </c>
      <c r="CZ8" s="9" t="s">
        <v>535</v>
      </c>
      <c r="DA8" s="9" t="s">
        <v>533</v>
      </c>
      <c r="DB8" s="9" t="s">
        <v>533</v>
      </c>
      <c r="DC8" s="9" t="s">
        <v>533</v>
      </c>
      <c r="DD8" s="9" t="s">
        <v>533</v>
      </c>
      <c r="DE8" s="9" t="s">
        <v>533</v>
      </c>
      <c r="DF8" s="9" t="s">
        <v>533</v>
      </c>
      <c r="DG8" s="9" t="s">
        <v>533</v>
      </c>
      <c r="DH8" s="9" t="s">
        <v>533</v>
      </c>
      <c r="DI8" s="9" t="s">
        <v>533</v>
      </c>
      <c r="DJ8" s="9" t="s">
        <v>533</v>
      </c>
      <c r="DK8" s="9" t="s">
        <v>533</v>
      </c>
      <c r="DL8" s="9" t="s">
        <v>535</v>
      </c>
      <c r="DM8" s="9" t="s">
        <v>535</v>
      </c>
      <c r="DN8" s="9" t="s">
        <v>536</v>
      </c>
      <c r="DO8" s="9" t="s">
        <v>536</v>
      </c>
      <c r="DP8" s="9" t="s">
        <v>534</v>
      </c>
      <c r="DQ8" s="9" t="s">
        <v>534</v>
      </c>
      <c r="DR8" s="9" t="s">
        <v>534</v>
      </c>
      <c r="DS8" s="9" t="s">
        <v>534</v>
      </c>
      <c r="DT8" s="9" t="s">
        <v>535</v>
      </c>
      <c r="DU8" s="9" t="s">
        <v>533</v>
      </c>
      <c r="DV8" s="9" t="s">
        <v>533</v>
      </c>
      <c r="DW8" s="9" t="s">
        <v>533</v>
      </c>
      <c r="DX8" s="9" t="s">
        <v>533</v>
      </c>
      <c r="DY8" s="9" t="s">
        <v>533</v>
      </c>
      <c r="DZ8" s="9" t="s">
        <v>533</v>
      </c>
      <c r="EA8" s="9" t="s">
        <v>533</v>
      </c>
      <c r="EB8" s="9" t="s">
        <v>533</v>
      </c>
      <c r="EC8" s="9" t="s">
        <v>533</v>
      </c>
      <c r="ED8" s="9" t="s">
        <v>536</v>
      </c>
      <c r="EE8" s="9" t="s">
        <v>536</v>
      </c>
      <c r="EF8" s="9" t="s">
        <v>535</v>
      </c>
      <c r="EG8" s="9" t="s">
        <v>536</v>
      </c>
      <c r="EH8" s="9" t="s">
        <v>536</v>
      </c>
      <c r="EI8" s="9" t="s">
        <v>536</v>
      </c>
      <c r="EJ8" s="9" t="s">
        <v>536</v>
      </c>
      <c r="EK8" s="9" t="s">
        <v>533</v>
      </c>
      <c r="EL8" s="9" t="s">
        <v>533</v>
      </c>
      <c r="EM8" s="9" t="s">
        <v>533</v>
      </c>
      <c r="EN8" s="9" t="s">
        <v>533</v>
      </c>
      <c r="EO8" s="9" t="s">
        <v>533</v>
      </c>
      <c r="EP8" s="9" t="s">
        <v>533</v>
      </c>
      <c r="EQ8" s="9" t="s">
        <v>536</v>
      </c>
      <c r="ER8" s="9" t="s">
        <v>535</v>
      </c>
      <c r="ES8" s="9" t="s">
        <v>535</v>
      </c>
      <c r="ET8" s="9" t="s">
        <v>533</v>
      </c>
      <c r="EU8" s="9" t="s">
        <v>536</v>
      </c>
      <c r="EV8" s="9" t="s">
        <v>536</v>
      </c>
      <c r="EW8" s="9" t="s">
        <v>535</v>
      </c>
      <c r="EX8" s="9" t="s">
        <v>535</v>
      </c>
      <c r="EY8" s="9" t="s">
        <v>533</v>
      </c>
      <c r="EZ8" s="9" t="s">
        <v>533</v>
      </c>
      <c r="FA8" s="9" t="s">
        <v>534</v>
      </c>
      <c r="FB8" s="9" t="s">
        <v>534</v>
      </c>
      <c r="FC8" s="9" t="s">
        <v>534</v>
      </c>
      <c r="FD8" s="9" t="s">
        <v>534</v>
      </c>
      <c r="FE8" s="9" t="s">
        <v>534</v>
      </c>
      <c r="FF8" s="9" t="s">
        <v>534</v>
      </c>
      <c r="FG8" s="9" t="s">
        <v>534</v>
      </c>
      <c r="FH8" s="9" t="s">
        <v>534</v>
      </c>
      <c r="FI8" s="203"/>
      <c r="FJ8" s="1"/>
      <c r="FK8" s="10" t="s">
        <v>533</v>
      </c>
      <c r="FL8" s="10" t="s">
        <v>533</v>
      </c>
      <c r="FM8" s="10" t="s">
        <v>533</v>
      </c>
      <c r="FN8" s="10" t="s">
        <v>533</v>
      </c>
      <c r="FO8" s="10" t="s">
        <v>534</v>
      </c>
      <c r="FP8" s="10" t="s">
        <v>534</v>
      </c>
      <c r="FQ8" s="10" t="s">
        <v>533</v>
      </c>
      <c r="FR8" s="10" t="s">
        <v>533</v>
      </c>
      <c r="FS8" s="199"/>
    </row>
    <row r="9" spans="1:175" ht="40.049999999999997" customHeight="1" x14ac:dyDescent="0.3">
      <c r="A9" s="203"/>
      <c r="B9" s="203"/>
      <c r="C9" s="11" t="s">
        <v>537</v>
      </c>
      <c r="D9" s="11" t="s">
        <v>537</v>
      </c>
      <c r="E9" s="11" t="s">
        <v>280</v>
      </c>
      <c r="F9" s="11" t="s">
        <v>280</v>
      </c>
      <c r="G9" s="11" t="s">
        <v>280</v>
      </c>
      <c r="H9" s="11" t="s">
        <v>280</v>
      </c>
      <c r="I9" s="11" t="s">
        <v>123</v>
      </c>
      <c r="J9" s="11" t="s">
        <v>123</v>
      </c>
      <c r="K9" s="11" t="s">
        <v>162</v>
      </c>
      <c r="L9" s="11" t="s">
        <v>162</v>
      </c>
      <c r="M9" s="11" t="s">
        <v>111</v>
      </c>
      <c r="N9" s="11" t="s">
        <v>111</v>
      </c>
      <c r="O9" s="11" t="s">
        <v>111</v>
      </c>
      <c r="P9" s="11" t="s">
        <v>111</v>
      </c>
      <c r="Q9" s="11" t="s">
        <v>111</v>
      </c>
      <c r="R9" s="11" t="s">
        <v>111</v>
      </c>
      <c r="S9" s="11" t="s">
        <v>111</v>
      </c>
      <c r="T9" s="11" t="s">
        <v>111</v>
      </c>
      <c r="U9" s="11" t="s">
        <v>538</v>
      </c>
      <c r="V9" s="11" t="s">
        <v>538</v>
      </c>
      <c r="W9" s="11" t="s">
        <v>538</v>
      </c>
      <c r="X9" s="11" t="s">
        <v>538</v>
      </c>
      <c r="Y9" s="11" t="s">
        <v>539</v>
      </c>
      <c r="Z9" s="11" t="s">
        <v>271</v>
      </c>
      <c r="AA9" s="11" t="s">
        <v>271</v>
      </c>
      <c r="AB9" s="11" t="s">
        <v>271</v>
      </c>
      <c r="AC9" s="11" t="s">
        <v>83</v>
      </c>
      <c r="AD9" s="11" t="s">
        <v>83</v>
      </c>
      <c r="AE9" s="11" t="s">
        <v>83</v>
      </c>
      <c r="AF9" s="11" t="s">
        <v>83</v>
      </c>
      <c r="AG9" s="11" t="s">
        <v>83</v>
      </c>
      <c r="AH9" s="11" t="s">
        <v>83</v>
      </c>
      <c r="AI9" s="11" t="s">
        <v>83</v>
      </c>
      <c r="AJ9" s="11" t="s">
        <v>540</v>
      </c>
      <c r="AK9" s="11" t="s">
        <v>78</v>
      </c>
      <c r="AL9" s="11" t="s">
        <v>332</v>
      </c>
      <c r="AM9" s="11" t="s">
        <v>541</v>
      </c>
      <c r="AN9" s="11" t="s">
        <v>541</v>
      </c>
      <c r="AO9" s="11" t="s">
        <v>542</v>
      </c>
      <c r="AP9" s="11" t="s">
        <v>542</v>
      </c>
      <c r="AQ9" s="11" t="s">
        <v>543</v>
      </c>
      <c r="AR9" s="11" t="s">
        <v>544</v>
      </c>
      <c r="AS9" s="11" t="s">
        <v>544</v>
      </c>
      <c r="AT9" s="11" t="s">
        <v>545</v>
      </c>
      <c r="AU9" s="11" t="s">
        <v>546</v>
      </c>
      <c r="AV9" s="11" t="s">
        <v>547</v>
      </c>
      <c r="AW9" s="11" t="s">
        <v>108</v>
      </c>
      <c r="AX9" s="11" t="s">
        <v>108</v>
      </c>
      <c r="AY9" s="11" t="s">
        <v>108</v>
      </c>
      <c r="AZ9" s="11" t="s">
        <v>43</v>
      </c>
      <c r="BA9" s="11" t="s">
        <v>43</v>
      </c>
      <c r="BB9" s="11" t="s">
        <v>43</v>
      </c>
      <c r="BC9" s="11" t="s">
        <v>43</v>
      </c>
      <c r="BD9" s="11" t="s">
        <v>43</v>
      </c>
      <c r="BE9" s="11" t="s">
        <v>43</v>
      </c>
      <c r="BF9" s="11" t="s">
        <v>43</v>
      </c>
      <c r="BG9" s="11" t="s">
        <v>43</v>
      </c>
      <c r="BH9" s="11" t="s">
        <v>548</v>
      </c>
      <c r="BI9" s="11" t="s">
        <v>91</v>
      </c>
      <c r="BJ9" s="11" t="s">
        <v>91</v>
      </c>
      <c r="BK9" s="11" t="s">
        <v>91</v>
      </c>
      <c r="BL9" s="11" t="s">
        <v>29</v>
      </c>
      <c r="BM9" s="11" t="s">
        <v>29</v>
      </c>
      <c r="BN9" s="11" t="s">
        <v>29</v>
      </c>
      <c r="BO9" s="11" t="s">
        <v>29</v>
      </c>
      <c r="BP9" s="11" t="s">
        <v>29</v>
      </c>
      <c r="BQ9" s="11" t="s">
        <v>29</v>
      </c>
      <c r="BR9" s="11" t="s">
        <v>29</v>
      </c>
      <c r="BS9" s="11" t="s">
        <v>29</v>
      </c>
      <c r="BT9" s="11" t="s">
        <v>29</v>
      </c>
      <c r="BU9" s="11" t="s">
        <v>29</v>
      </c>
      <c r="BV9" s="11" t="s">
        <v>29</v>
      </c>
      <c r="BW9" s="11" t="s">
        <v>29</v>
      </c>
      <c r="BX9" s="11" t="s">
        <v>29</v>
      </c>
      <c r="BY9" s="11" t="s">
        <v>29</v>
      </c>
      <c r="BZ9" s="11" t="s">
        <v>549</v>
      </c>
      <c r="CA9" s="11" t="s">
        <v>549</v>
      </c>
      <c r="CB9" s="11" t="s">
        <v>550</v>
      </c>
      <c r="CC9" s="11" t="s">
        <v>130</v>
      </c>
      <c r="CD9" s="11" t="s">
        <v>130</v>
      </c>
      <c r="CE9" s="11" t="s">
        <v>130</v>
      </c>
      <c r="CF9" s="11" t="s">
        <v>130</v>
      </c>
      <c r="CG9" s="11" t="s">
        <v>130</v>
      </c>
      <c r="CH9" s="11" t="s">
        <v>130</v>
      </c>
      <c r="CI9" s="11" t="s">
        <v>130</v>
      </c>
      <c r="CJ9" s="11" t="s">
        <v>130</v>
      </c>
      <c r="CK9" s="11" t="s">
        <v>130</v>
      </c>
      <c r="CL9" s="11" t="s">
        <v>130</v>
      </c>
      <c r="CM9" s="11" t="s">
        <v>130</v>
      </c>
      <c r="CN9" s="11" t="s">
        <v>130</v>
      </c>
      <c r="CO9" s="11" t="s">
        <v>152</v>
      </c>
      <c r="CP9" s="11" t="s">
        <v>152</v>
      </c>
      <c r="CQ9" s="11" t="s">
        <v>152</v>
      </c>
      <c r="CR9" s="11" t="s">
        <v>152</v>
      </c>
      <c r="CS9" s="11" t="s">
        <v>158</v>
      </c>
      <c r="CT9" s="11" t="s">
        <v>158</v>
      </c>
      <c r="CU9" s="11" t="s">
        <v>551</v>
      </c>
      <c r="CV9" s="11" t="s">
        <v>552</v>
      </c>
      <c r="CW9" s="11" t="s">
        <v>553</v>
      </c>
      <c r="CX9" s="11" t="s">
        <v>554</v>
      </c>
      <c r="CY9" s="11" t="s">
        <v>555</v>
      </c>
      <c r="CZ9" s="11" t="s">
        <v>556</v>
      </c>
      <c r="DA9" s="11" t="s">
        <v>367</v>
      </c>
      <c r="DB9" s="11" t="s">
        <v>123</v>
      </c>
      <c r="DC9" s="11" t="s">
        <v>123</v>
      </c>
      <c r="DD9" s="11" t="s">
        <v>540</v>
      </c>
      <c r="DE9" s="11" t="s">
        <v>557</v>
      </c>
      <c r="DF9" s="11" t="s">
        <v>558</v>
      </c>
      <c r="DG9" s="11" t="s">
        <v>559</v>
      </c>
      <c r="DH9" s="11" t="s">
        <v>560</v>
      </c>
      <c r="DI9" s="11" t="s">
        <v>561</v>
      </c>
      <c r="DJ9" s="11" t="s">
        <v>562</v>
      </c>
      <c r="DK9" s="11" t="s">
        <v>563</v>
      </c>
      <c r="DL9" s="11" t="s">
        <v>564</v>
      </c>
      <c r="DM9" s="11" t="s">
        <v>565</v>
      </c>
      <c r="DN9" s="11" t="s">
        <v>566</v>
      </c>
      <c r="DO9" s="11" t="s">
        <v>567</v>
      </c>
      <c r="DP9" s="11" t="s">
        <v>568</v>
      </c>
      <c r="DQ9" s="11" t="s">
        <v>568</v>
      </c>
      <c r="DR9" s="11" t="s">
        <v>568</v>
      </c>
      <c r="DS9" s="11" t="s">
        <v>568</v>
      </c>
      <c r="DT9" s="11" t="s">
        <v>569</v>
      </c>
      <c r="DU9" s="11" t="s">
        <v>570</v>
      </c>
      <c r="DV9" s="11" t="s">
        <v>571</v>
      </c>
      <c r="DW9" s="11" t="s">
        <v>572</v>
      </c>
      <c r="DX9" s="11" t="s">
        <v>573</v>
      </c>
      <c r="DY9" s="11" t="s">
        <v>266</v>
      </c>
      <c r="DZ9" s="11" t="s">
        <v>266</v>
      </c>
      <c r="EA9" s="11" t="s">
        <v>266</v>
      </c>
      <c r="EB9" s="11" t="s">
        <v>266</v>
      </c>
      <c r="EC9" s="11" t="s">
        <v>574</v>
      </c>
      <c r="ED9" s="11" t="s">
        <v>575</v>
      </c>
      <c r="EE9" s="11" t="s">
        <v>575</v>
      </c>
      <c r="EF9" s="11" t="s">
        <v>29</v>
      </c>
      <c r="EG9" s="11" t="s">
        <v>29</v>
      </c>
      <c r="EH9" s="11" t="s">
        <v>29</v>
      </c>
      <c r="EI9" s="11" t="s">
        <v>29</v>
      </c>
      <c r="EJ9" s="11" t="s">
        <v>29</v>
      </c>
      <c r="EK9" s="11" t="s">
        <v>576</v>
      </c>
      <c r="EL9" s="11" t="s">
        <v>576</v>
      </c>
      <c r="EM9" s="11" t="s">
        <v>577</v>
      </c>
      <c r="EN9" s="11" t="s">
        <v>577</v>
      </c>
      <c r="EO9" s="11" t="s">
        <v>577</v>
      </c>
      <c r="EP9" s="11" t="s">
        <v>577</v>
      </c>
      <c r="EQ9" s="11" t="s">
        <v>578</v>
      </c>
      <c r="ER9" s="11" t="s">
        <v>579</v>
      </c>
      <c r="ES9" s="11" t="s">
        <v>130</v>
      </c>
      <c r="ET9" s="11" t="s">
        <v>130</v>
      </c>
      <c r="EU9" s="11" t="s">
        <v>130</v>
      </c>
      <c r="EV9" s="11" t="s">
        <v>130</v>
      </c>
      <c r="EW9" s="11" t="s">
        <v>130</v>
      </c>
      <c r="EX9" s="11" t="s">
        <v>580</v>
      </c>
      <c r="EY9" s="11" t="s">
        <v>581</v>
      </c>
      <c r="EZ9" s="11" t="s">
        <v>581</v>
      </c>
      <c r="FA9" s="11" t="s">
        <v>230</v>
      </c>
      <c r="FB9" s="11" t="s">
        <v>582</v>
      </c>
      <c r="FC9" s="11" t="s">
        <v>582</v>
      </c>
      <c r="FD9" s="11" t="s">
        <v>583</v>
      </c>
      <c r="FE9" s="11" t="s">
        <v>583</v>
      </c>
      <c r="FF9" s="11" t="s">
        <v>14</v>
      </c>
      <c r="FG9" s="11" t="s">
        <v>183</v>
      </c>
      <c r="FH9" s="11" t="s">
        <v>584</v>
      </c>
      <c r="FI9" s="203"/>
      <c r="FJ9" s="1"/>
      <c r="FK9" s="12" t="s">
        <v>585</v>
      </c>
      <c r="FL9" s="12" t="s">
        <v>586</v>
      </c>
      <c r="FM9" s="12" t="s">
        <v>587</v>
      </c>
      <c r="FN9" s="12" t="s">
        <v>588</v>
      </c>
      <c r="FO9" s="12" t="s">
        <v>589</v>
      </c>
      <c r="FP9" s="12" t="s">
        <v>590</v>
      </c>
      <c r="FQ9" s="12" t="s">
        <v>581</v>
      </c>
      <c r="FR9" s="12" t="s">
        <v>581</v>
      </c>
      <c r="FS9" s="199"/>
    </row>
    <row r="10" spans="1:175" ht="40.049999999999997" customHeight="1" x14ac:dyDescent="0.3">
      <c r="A10" s="203"/>
      <c r="B10" s="203"/>
      <c r="C10" s="9" t="s">
        <v>591</v>
      </c>
      <c r="D10" s="9" t="s">
        <v>592</v>
      </c>
      <c r="E10" s="9" t="s">
        <v>593</v>
      </c>
      <c r="F10" s="9" t="s">
        <v>281</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614</v>
      </c>
      <c r="AB10" s="9" t="s">
        <v>272</v>
      </c>
      <c r="AC10" s="9" t="s">
        <v>615</v>
      </c>
      <c r="AD10" s="9" t="s">
        <v>253</v>
      </c>
      <c r="AE10" s="9" t="s">
        <v>255</v>
      </c>
      <c r="AF10" s="9" t="s">
        <v>616</v>
      </c>
      <c r="AG10" s="9" t="s">
        <v>617</v>
      </c>
      <c r="AH10" s="9" t="s">
        <v>618</v>
      </c>
      <c r="AI10" s="9" t="s">
        <v>619</v>
      </c>
      <c r="AJ10" s="9" t="s">
        <v>620</v>
      </c>
      <c r="AK10" s="9" t="s">
        <v>621</v>
      </c>
      <c r="AL10" s="9" t="s">
        <v>333</v>
      </c>
      <c r="AM10" s="9" t="s">
        <v>622</v>
      </c>
      <c r="AN10" s="9" t="s">
        <v>623</v>
      </c>
      <c r="AO10" s="9" t="s">
        <v>624</v>
      </c>
      <c r="AP10" s="9" t="s">
        <v>625</v>
      </c>
      <c r="AQ10" s="9" t="s">
        <v>543</v>
      </c>
      <c r="AR10" s="9" t="s">
        <v>626</v>
      </c>
      <c r="AS10" s="9" t="s">
        <v>627</v>
      </c>
      <c r="AT10" s="9" t="s">
        <v>628</v>
      </c>
      <c r="AU10" s="9" t="s">
        <v>629</v>
      </c>
      <c r="AV10" s="9" t="s">
        <v>630</v>
      </c>
      <c r="AW10" s="9" t="s">
        <v>631</v>
      </c>
      <c r="AX10" s="9" t="s">
        <v>632</v>
      </c>
      <c r="AY10" s="9" t="s">
        <v>633</v>
      </c>
      <c r="AZ10" s="9" t="s">
        <v>634</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301</v>
      </c>
      <c r="BP10" s="9" t="s">
        <v>649</v>
      </c>
      <c r="BQ10" s="9" t="s">
        <v>650</v>
      </c>
      <c r="BR10" s="9" t="s">
        <v>651</v>
      </c>
      <c r="BS10" s="9" t="s">
        <v>652</v>
      </c>
      <c r="BT10" s="9" t="s">
        <v>653</v>
      </c>
      <c r="BU10" s="9" t="s">
        <v>654</v>
      </c>
      <c r="BV10" s="9" t="s">
        <v>655</v>
      </c>
      <c r="BW10" s="9" t="s">
        <v>656</v>
      </c>
      <c r="BX10" s="9" t="s">
        <v>657</v>
      </c>
      <c r="BY10" s="9" t="s">
        <v>295</v>
      </c>
      <c r="BZ10" s="9" t="s">
        <v>658</v>
      </c>
      <c r="CA10" s="9" t="s">
        <v>659</v>
      </c>
      <c r="CB10" s="9" t="s">
        <v>660</v>
      </c>
      <c r="CC10" s="9" t="s">
        <v>661</v>
      </c>
      <c r="CD10" s="9" t="s">
        <v>662</v>
      </c>
      <c r="CE10" s="9" t="s">
        <v>240</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433</v>
      </c>
      <c r="CW10" s="9" t="s">
        <v>679</v>
      </c>
      <c r="CX10" s="9" t="s">
        <v>680</v>
      </c>
      <c r="CY10" s="9" t="s">
        <v>681</v>
      </c>
      <c r="CZ10" s="9" t="s">
        <v>682</v>
      </c>
      <c r="DA10" s="9" t="s">
        <v>368</v>
      </c>
      <c r="DB10" s="9" t="s">
        <v>683</v>
      </c>
      <c r="DC10" s="9" t="s">
        <v>684</v>
      </c>
      <c r="DD10" s="9" t="s">
        <v>685</v>
      </c>
      <c r="DE10" s="9" t="s">
        <v>686</v>
      </c>
      <c r="DF10" s="9" t="s">
        <v>687</v>
      </c>
      <c r="DG10" s="9" t="s">
        <v>688</v>
      </c>
      <c r="DH10" s="9" t="s">
        <v>689</v>
      </c>
      <c r="DI10" s="9" t="s">
        <v>690</v>
      </c>
      <c r="DJ10" s="9" t="s">
        <v>691</v>
      </c>
      <c r="DK10" s="9" t="s">
        <v>692</v>
      </c>
      <c r="DL10" s="9" t="s">
        <v>693</v>
      </c>
      <c r="DM10" s="9" t="s">
        <v>694</v>
      </c>
      <c r="DN10" s="9" t="s">
        <v>695</v>
      </c>
      <c r="DO10" s="9" t="s">
        <v>696</v>
      </c>
      <c r="DP10" s="9" t="s">
        <v>372</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729</v>
      </c>
      <c r="EX10" s="9" t="s">
        <v>730</v>
      </c>
      <c r="EY10" s="9" t="s">
        <v>731</v>
      </c>
      <c r="EZ10" s="9" t="s">
        <v>732</v>
      </c>
      <c r="FA10" s="9" t="s">
        <v>733</v>
      </c>
      <c r="FB10" s="9" t="s">
        <v>734</v>
      </c>
      <c r="FC10" s="9" t="s">
        <v>735</v>
      </c>
      <c r="FD10" s="9" t="s">
        <v>736</v>
      </c>
      <c r="FE10" s="9" t="s">
        <v>737</v>
      </c>
      <c r="FF10" s="9" t="s">
        <v>738</v>
      </c>
      <c r="FG10" s="9" t="s">
        <v>739</v>
      </c>
      <c r="FH10" s="9" t="s">
        <v>740</v>
      </c>
      <c r="FI10" s="203" t="s">
        <v>741</v>
      </c>
      <c r="FJ10" s="1"/>
      <c r="FK10" s="10" t="s">
        <v>742</v>
      </c>
      <c r="FL10" s="10" t="s">
        <v>743</v>
      </c>
      <c r="FM10" s="10" t="s">
        <v>744</v>
      </c>
      <c r="FN10" s="10" t="s">
        <v>745</v>
      </c>
      <c r="FO10" s="10" t="s">
        <v>746</v>
      </c>
      <c r="FP10" s="10" t="s">
        <v>747</v>
      </c>
      <c r="FQ10" s="10" t="s">
        <v>748</v>
      </c>
      <c r="FR10" s="10" t="s">
        <v>749</v>
      </c>
      <c r="FS10" s="199" t="s">
        <v>741</v>
      </c>
    </row>
    <row r="11" spans="1:175" ht="24" customHeight="1" x14ac:dyDescent="0.3">
      <c r="A11" s="13" t="s">
        <v>75</v>
      </c>
      <c r="B11" s="13" t="s">
        <v>750</v>
      </c>
      <c r="C11" s="14"/>
      <c r="D11" s="14"/>
      <c r="E11" s="14">
        <v>649.20000000000005</v>
      </c>
      <c r="F11" s="14">
        <v>206.2</v>
      </c>
      <c r="G11" s="14"/>
      <c r="H11" s="14"/>
      <c r="I11" s="14">
        <v>87.1</v>
      </c>
      <c r="J11" s="14">
        <v>159</v>
      </c>
      <c r="K11" s="14">
        <v>0</v>
      </c>
      <c r="L11" s="14"/>
      <c r="M11" s="14">
        <v>106.6</v>
      </c>
      <c r="N11" s="14">
        <v>106.8</v>
      </c>
      <c r="O11" s="14">
        <v>106.5</v>
      </c>
      <c r="P11" s="14">
        <v>210</v>
      </c>
      <c r="Q11" s="14">
        <v>110.4</v>
      </c>
      <c r="R11" s="14">
        <v>68.7</v>
      </c>
      <c r="S11" s="14">
        <v>561.9</v>
      </c>
      <c r="T11" s="14">
        <v>10.199999999999999</v>
      </c>
      <c r="U11" s="14">
        <v>0</v>
      </c>
      <c r="V11" s="14"/>
      <c r="W11" s="14"/>
      <c r="X11" s="14"/>
      <c r="Y11" s="14">
        <v>163.9</v>
      </c>
      <c r="Z11" s="14">
        <v>7</v>
      </c>
      <c r="AA11" s="14">
        <v>3.4</v>
      </c>
      <c r="AB11" s="14">
        <v>0</v>
      </c>
      <c r="AC11" s="14">
        <v>6.4</v>
      </c>
      <c r="AD11" s="14">
        <v>10.1</v>
      </c>
      <c r="AE11" s="14">
        <v>143.4</v>
      </c>
      <c r="AF11" s="14">
        <v>8.9</v>
      </c>
      <c r="AG11" s="14"/>
      <c r="AH11" s="14"/>
      <c r="AI11" s="14"/>
      <c r="AJ11" s="14">
        <v>110.2</v>
      </c>
      <c r="AK11" s="14">
        <v>223.1</v>
      </c>
      <c r="AL11" s="14"/>
      <c r="AM11" s="14"/>
      <c r="AN11" s="14"/>
      <c r="AO11" s="14">
        <v>6.4</v>
      </c>
      <c r="AP11" s="14">
        <v>384.9</v>
      </c>
      <c r="AQ11" s="14">
        <v>82</v>
      </c>
      <c r="AR11" s="14">
        <v>136.80000000000001</v>
      </c>
      <c r="AS11" s="14">
        <v>42.4</v>
      </c>
      <c r="AT11" s="14">
        <v>18.5</v>
      </c>
      <c r="AU11" s="14">
        <v>19.739000000000001</v>
      </c>
      <c r="AV11" s="14">
        <v>90</v>
      </c>
      <c r="AW11" s="14">
        <v>117.9</v>
      </c>
      <c r="AX11" s="14">
        <v>118.8</v>
      </c>
      <c r="AY11" s="14">
        <v>153.19999999999999</v>
      </c>
      <c r="AZ11" s="14">
        <v>108.2</v>
      </c>
      <c r="BA11" s="14"/>
      <c r="BB11" s="14">
        <v>9.1999999999999993</v>
      </c>
      <c r="BC11" s="14">
        <v>45.7</v>
      </c>
      <c r="BD11" s="14"/>
      <c r="BE11" s="14">
        <v>4</v>
      </c>
      <c r="BF11" s="14">
        <v>38.6</v>
      </c>
      <c r="BG11" s="14">
        <v>174.3</v>
      </c>
      <c r="BH11" s="14">
        <v>93.4</v>
      </c>
      <c r="BI11" s="14">
        <v>26</v>
      </c>
      <c r="BJ11" s="14"/>
      <c r="BK11" s="14">
        <v>0</v>
      </c>
      <c r="BL11" s="14"/>
      <c r="BM11" s="14"/>
      <c r="BN11" s="14"/>
      <c r="BO11" s="14">
        <v>85.3</v>
      </c>
      <c r="BP11" s="14">
        <v>11.7</v>
      </c>
      <c r="BQ11" s="14">
        <v>0</v>
      </c>
      <c r="BR11" s="14">
        <v>0</v>
      </c>
      <c r="BS11" s="14">
        <v>0</v>
      </c>
      <c r="BT11" s="14">
        <v>0</v>
      </c>
      <c r="BU11" s="14"/>
      <c r="BV11" s="14">
        <v>0</v>
      </c>
      <c r="BW11" s="14"/>
      <c r="BX11" s="14"/>
      <c r="BY11" s="14"/>
      <c r="BZ11" s="14"/>
      <c r="CA11" s="14"/>
      <c r="CB11" s="14">
        <v>4.4000000000000004</v>
      </c>
      <c r="CC11" s="14">
        <v>248.5</v>
      </c>
      <c r="CD11" s="14">
        <v>123</v>
      </c>
      <c r="CE11" s="14">
        <v>65</v>
      </c>
      <c r="CF11" s="14">
        <v>64.8</v>
      </c>
      <c r="CG11" s="14">
        <v>28.4</v>
      </c>
      <c r="CH11" s="14"/>
      <c r="CI11" s="14"/>
      <c r="CJ11" s="14"/>
      <c r="CK11" s="14">
        <v>147.9</v>
      </c>
      <c r="CL11" s="14">
        <v>0</v>
      </c>
      <c r="CM11" s="14"/>
      <c r="CN11" s="14"/>
      <c r="CO11" s="14"/>
      <c r="CP11" s="14"/>
      <c r="CQ11" s="14"/>
      <c r="CR11" s="14"/>
      <c r="CS11" s="14">
        <v>0</v>
      </c>
      <c r="CT11" s="14"/>
      <c r="CU11" s="14">
        <v>0</v>
      </c>
      <c r="CV11" s="14">
        <v>115.5</v>
      </c>
      <c r="CW11" s="14">
        <v>0</v>
      </c>
      <c r="CX11" s="14">
        <v>3.4</v>
      </c>
      <c r="CY11" s="14"/>
      <c r="CZ11" s="14">
        <v>0</v>
      </c>
      <c r="DA11" s="14"/>
      <c r="DB11" s="14">
        <v>10.3</v>
      </c>
      <c r="DC11" s="14">
        <v>5.4</v>
      </c>
      <c r="DD11" s="14">
        <v>1.3</v>
      </c>
      <c r="DE11" s="14">
        <v>1.5</v>
      </c>
      <c r="DF11" s="14">
        <v>4.9000000000000004</v>
      </c>
      <c r="DG11" s="14">
        <v>20.399999999999999</v>
      </c>
      <c r="DH11" s="14">
        <v>20</v>
      </c>
      <c r="DI11" s="14"/>
      <c r="DJ11" s="14">
        <v>3.6</v>
      </c>
      <c r="DK11" s="14">
        <v>18.5</v>
      </c>
      <c r="DL11" s="14">
        <v>0</v>
      </c>
      <c r="DM11" s="14">
        <v>0</v>
      </c>
      <c r="DN11" s="14">
        <v>25.6</v>
      </c>
      <c r="DO11" s="14">
        <v>86.3</v>
      </c>
      <c r="DP11" s="14">
        <v>4.8</v>
      </c>
      <c r="DQ11" s="14">
        <v>2.4</v>
      </c>
      <c r="DR11" s="14">
        <v>2.4</v>
      </c>
      <c r="DS11" s="14">
        <v>2.7</v>
      </c>
      <c r="DT11" s="14">
        <v>0</v>
      </c>
      <c r="DU11" s="14">
        <v>3.3</v>
      </c>
      <c r="DV11" s="14">
        <v>20.2</v>
      </c>
      <c r="DW11" s="14">
        <v>3</v>
      </c>
      <c r="DX11" s="14"/>
      <c r="DY11" s="14">
        <v>19.8</v>
      </c>
      <c r="DZ11" s="14">
        <v>13</v>
      </c>
      <c r="EA11" s="14">
        <v>20.2</v>
      </c>
      <c r="EB11" s="14">
        <v>20.2</v>
      </c>
      <c r="EC11" s="14">
        <v>20</v>
      </c>
      <c r="ED11" s="14">
        <v>0</v>
      </c>
      <c r="EE11" s="14">
        <v>6.8</v>
      </c>
      <c r="EF11" s="14">
        <v>0</v>
      </c>
      <c r="EG11" s="14">
        <v>83.1</v>
      </c>
      <c r="EH11" s="14">
        <v>91.1</v>
      </c>
      <c r="EI11" s="14">
        <v>12.1</v>
      </c>
      <c r="EJ11" s="14">
        <v>3.1</v>
      </c>
      <c r="EK11" s="14">
        <v>21</v>
      </c>
      <c r="EL11" s="14">
        <v>8.4</v>
      </c>
      <c r="EM11" s="14">
        <v>6.7</v>
      </c>
      <c r="EN11" s="14">
        <v>20.399999999999999</v>
      </c>
      <c r="EO11" s="14">
        <v>20.399999999999999</v>
      </c>
      <c r="EP11" s="14">
        <v>20.2</v>
      </c>
      <c r="EQ11" s="14">
        <v>4.2</v>
      </c>
      <c r="ER11" s="14">
        <v>0</v>
      </c>
      <c r="ES11" s="14">
        <v>0</v>
      </c>
      <c r="ET11" s="14">
        <v>0.6</v>
      </c>
      <c r="EU11" s="14">
        <v>61.8</v>
      </c>
      <c r="EV11" s="14">
        <v>52.7</v>
      </c>
      <c r="EW11" s="14">
        <v>0</v>
      </c>
      <c r="EX11" s="14">
        <v>0</v>
      </c>
      <c r="EY11" s="14">
        <v>8.5</v>
      </c>
      <c r="EZ11" s="14">
        <v>20</v>
      </c>
      <c r="FA11" s="14"/>
      <c r="FB11" s="14">
        <v>24.1</v>
      </c>
      <c r="FC11" s="14"/>
      <c r="FD11" s="14">
        <v>28.9</v>
      </c>
      <c r="FE11" s="14">
        <v>3.1</v>
      </c>
      <c r="FF11" s="14">
        <v>6.4</v>
      </c>
      <c r="FG11" s="14"/>
      <c r="FH11" s="14">
        <v>7.1</v>
      </c>
      <c r="FI11" s="14">
        <v>6467.4390000000003</v>
      </c>
      <c r="FJ11" s="15"/>
      <c r="FK11" s="14">
        <v>24.431319999999999</v>
      </c>
      <c r="FL11" s="14">
        <v>1.72</v>
      </c>
      <c r="FM11" s="14"/>
      <c r="FN11" s="14">
        <v>13.2</v>
      </c>
      <c r="FO11" s="14"/>
      <c r="FP11" s="14">
        <v>9.4847800000000007</v>
      </c>
      <c r="FQ11" s="14">
        <v>11</v>
      </c>
      <c r="FR11" s="14">
        <v>16</v>
      </c>
      <c r="FS11" s="14">
        <v>75.836100000000002</v>
      </c>
    </row>
    <row r="12" spans="1:175" ht="24" customHeight="1" x14ac:dyDescent="0.3">
      <c r="A12" s="16" t="s">
        <v>75</v>
      </c>
      <c r="B12" s="16" t="s">
        <v>751</v>
      </c>
      <c r="C12" s="17"/>
      <c r="D12" s="17"/>
      <c r="E12" s="17">
        <v>646.6</v>
      </c>
      <c r="F12" s="17">
        <v>206.5</v>
      </c>
      <c r="G12" s="17"/>
      <c r="H12" s="17"/>
      <c r="I12" s="17">
        <v>82.9</v>
      </c>
      <c r="J12" s="17">
        <v>159.30000000000001</v>
      </c>
      <c r="K12" s="17">
        <v>0</v>
      </c>
      <c r="L12" s="17"/>
      <c r="M12" s="17">
        <v>108.7</v>
      </c>
      <c r="N12" s="17">
        <v>108.1</v>
      </c>
      <c r="O12" s="17">
        <v>107.9</v>
      </c>
      <c r="P12" s="17">
        <v>210.3</v>
      </c>
      <c r="Q12" s="17">
        <v>112.9</v>
      </c>
      <c r="R12" s="17">
        <v>67.400000000000006</v>
      </c>
      <c r="S12" s="17">
        <v>560.70000000000005</v>
      </c>
      <c r="T12" s="17">
        <v>9.8000000000000007</v>
      </c>
      <c r="U12" s="17">
        <v>0</v>
      </c>
      <c r="V12" s="17"/>
      <c r="W12" s="17"/>
      <c r="X12" s="17"/>
      <c r="Y12" s="17">
        <v>158.1</v>
      </c>
      <c r="Z12" s="17">
        <v>6.6</v>
      </c>
      <c r="AA12" s="17">
        <v>3.4</v>
      </c>
      <c r="AB12" s="17">
        <v>0</v>
      </c>
      <c r="AC12" s="17">
        <v>6.4</v>
      </c>
      <c r="AD12" s="17">
        <v>10.1</v>
      </c>
      <c r="AE12" s="17">
        <v>143.1</v>
      </c>
      <c r="AF12" s="17">
        <v>8.9</v>
      </c>
      <c r="AG12" s="17"/>
      <c r="AH12" s="17"/>
      <c r="AI12" s="17"/>
      <c r="AJ12" s="17">
        <v>109.6</v>
      </c>
      <c r="AK12" s="17">
        <v>223.2</v>
      </c>
      <c r="AL12" s="17"/>
      <c r="AM12" s="17"/>
      <c r="AN12" s="17"/>
      <c r="AO12" s="17">
        <v>6.4</v>
      </c>
      <c r="AP12" s="17">
        <v>312</v>
      </c>
      <c r="AQ12" s="17">
        <v>82</v>
      </c>
      <c r="AR12" s="17">
        <v>114.7</v>
      </c>
      <c r="AS12" s="17">
        <v>42.3</v>
      </c>
      <c r="AT12" s="17">
        <v>18.5</v>
      </c>
      <c r="AU12" s="17">
        <v>19.745000000000001</v>
      </c>
      <c r="AV12" s="17">
        <v>84.9</v>
      </c>
      <c r="AW12" s="17">
        <v>112.2</v>
      </c>
      <c r="AX12" s="17">
        <v>114.6</v>
      </c>
      <c r="AY12" s="17">
        <v>154.19999999999999</v>
      </c>
      <c r="AZ12" s="17">
        <v>109.1</v>
      </c>
      <c r="BA12" s="17"/>
      <c r="BB12" s="17">
        <v>9.3000000000000007</v>
      </c>
      <c r="BC12" s="17">
        <v>46.2</v>
      </c>
      <c r="BD12" s="17"/>
      <c r="BE12" s="17">
        <v>4</v>
      </c>
      <c r="BF12" s="17">
        <v>37.4</v>
      </c>
      <c r="BG12" s="17">
        <v>173.1</v>
      </c>
      <c r="BH12" s="17">
        <v>28.6</v>
      </c>
      <c r="BI12" s="17">
        <v>27.1</v>
      </c>
      <c r="BJ12" s="17"/>
      <c r="BK12" s="17">
        <v>0</v>
      </c>
      <c r="BL12" s="17"/>
      <c r="BM12" s="17"/>
      <c r="BN12" s="17"/>
      <c r="BO12" s="17">
        <v>82.3</v>
      </c>
      <c r="BP12" s="17">
        <v>13</v>
      </c>
      <c r="BQ12" s="17">
        <v>0</v>
      </c>
      <c r="BR12" s="17">
        <v>0</v>
      </c>
      <c r="BS12" s="17">
        <v>0</v>
      </c>
      <c r="BT12" s="17">
        <v>0</v>
      </c>
      <c r="BU12" s="17"/>
      <c r="BV12" s="17">
        <v>0</v>
      </c>
      <c r="BW12" s="17"/>
      <c r="BX12" s="17"/>
      <c r="BY12" s="17"/>
      <c r="BZ12" s="17"/>
      <c r="CA12" s="17"/>
      <c r="CB12" s="17">
        <v>4.4000000000000004</v>
      </c>
      <c r="CC12" s="17">
        <v>220.5</v>
      </c>
      <c r="CD12" s="17">
        <v>106.8</v>
      </c>
      <c r="CE12" s="17">
        <v>63.3</v>
      </c>
      <c r="CF12" s="17">
        <v>64.5</v>
      </c>
      <c r="CG12" s="17">
        <v>28.5</v>
      </c>
      <c r="CH12" s="17"/>
      <c r="CI12" s="17"/>
      <c r="CJ12" s="17"/>
      <c r="CK12" s="17">
        <v>149.6</v>
      </c>
      <c r="CL12" s="17">
        <v>0</v>
      </c>
      <c r="CM12" s="17"/>
      <c r="CN12" s="17"/>
      <c r="CO12" s="17"/>
      <c r="CP12" s="17"/>
      <c r="CQ12" s="17"/>
      <c r="CR12" s="17"/>
      <c r="CS12" s="17">
        <v>0</v>
      </c>
      <c r="CT12" s="17"/>
      <c r="CU12" s="17">
        <v>0</v>
      </c>
      <c r="CV12" s="17">
        <v>117</v>
      </c>
      <c r="CW12" s="17">
        <v>0</v>
      </c>
      <c r="CX12" s="17">
        <v>2.5</v>
      </c>
      <c r="CY12" s="17"/>
      <c r="CZ12" s="17">
        <v>0</v>
      </c>
      <c r="DA12" s="17"/>
      <c r="DB12" s="17">
        <v>10.3</v>
      </c>
      <c r="DC12" s="17">
        <v>5.4</v>
      </c>
      <c r="DD12" s="17">
        <v>1.3</v>
      </c>
      <c r="DE12" s="17">
        <v>1.5</v>
      </c>
      <c r="DF12" s="17">
        <v>5.0999999999999996</v>
      </c>
      <c r="DG12" s="17">
        <v>20.399999999999999</v>
      </c>
      <c r="DH12" s="17">
        <v>20</v>
      </c>
      <c r="DI12" s="17"/>
      <c r="DJ12" s="17">
        <v>3.6</v>
      </c>
      <c r="DK12" s="17">
        <v>18.5</v>
      </c>
      <c r="DL12" s="17">
        <v>0</v>
      </c>
      <c r="DM12" s="17">
        <v>0</v>
      </c>
      <c r="DN12" s="17">
        <v>27.4</v>
      </c>
      <c r="DO12" s="17">
        <v>86.5</v>
      </c>
      <c r="DP12" s="17">
        <v>4.8</v>
      </c>
      <c r="DQ12" s="17">
        <v>2.4</v>
      </c>
      <c r="DR12" s="17">
        <v>2.4</v>
      </c>
      <c r="DS12" s="17">
        <v>2.7</v>
      </c>
      <c r="DT12" s="17">
        <v>0</v>
      </c>
      <c r="DU12" s="17">
        <v>3.1</v>
      </c>
      <c r="DV12" s="17">
        <v>19.5</v>
      </c>
      <c r="DW12" s="17">
        <v>2.9</v>
      </c>
      <c r="DX12" s="17"/>
      <c r="DY12" s="17">
        <v>19.8</v>
      </c>
      <c r="DZ12" s="17">
        <v>13</v>
      </c>
      <c r="EA12" s="17">
        <v>19.899999999999999</v>
      </c>
      <c r="EB12" s="17">
        <v>20.2</v>
      </c>
      <c r="EC12" s="17">
        <v>20</v>
      </c>
      <c r="ED12" s="17">
        <v>0.1</v>
      </c>
      <c r="EE12" s="17">
        <v>7.5</v>
      </c>
      <c r="EF12" s="17">
        <v>0</v>
      </c>
      <c r="EG12" s="17">
        <v>77.900000000000006</v>
      </c>
      <c r="EH12" s="17">
        <v>92.3</v>
      </c>
      <c r="EI12" s="17">
        <v>10.7</v>
      </c>
      <c r="EJ12" s="17">
        <v>3.4</v>
      </c>
      <c r="EK12" s="17">
        <v>21</v>
      </c>
      <c r="EL12" s="17">
        <v>8.4</v>
      </c>
      <c r="EM12" s="17">
        <v>7.2</v>
      </c>
      <c r="EN12" s="17">
        <v>20.399999999999999</v>
      </c>
      <c r="EO12" s="17">
        <v>20.399999999999999</v>
      </c>
      <c r="EP12" s="17">
        <v>20.2</v>
      </c>
      <c r="EQ12" s="17">
        <v>4.2</v>
      </c>
      <c r="ER12" s="17">
        <v>0</v>
      </c>
      <c r="ES12" s="17">
        <v>0</v>
      </c>
      <c r="ET12" s="17">
        <v>0.6</v>
      </c>
      <c r="EU12" s="17">
        <v>64.2</v>
      </c>
      <c r="EV12" s="17">
        <v>63.3</v>
      </c>
      <c r="EW12" s="17">
        <v>0</v>
      </c>
      <c r="EX12" s="17">
        <v>0</v>
      </c>
      <c r="EY12" s="17">
        <v>8.5</v>
      </c>
      <c r="EZ12" s="17">
        <v>20</v>
      </c>
      <c r="FA12" s="17"/>
      <c r="FB12" s="17">
        <v>23.9</v>
      </c>
      <c r="FC12" s="17"/>
      <c r="FD12" s="17">
        <v>28.9</v>
      </c>
      <c r="FE12" s="17">
        <v>3.2</v>
      </c>
      <c r="FF12" s="17">
        <v>6.6</v>
      </c>
      <c r="FG12" s="17"/>
      <c r="FH12" s="17">
        <v>6.7</v>
      </c>
      <c r="FI12" s="17">
        <v>6249.5450000000001</v>
      </c>
      <c r="FJ12" s="15"/>
      <c r="FK12" s="17">
        <v>24.40286</v>
      </c>
      <c r="FL12" s="17">
        <v>0.55000000000000004</v>
      </c>
      <c r="FM12" s="17"/>
      <c r="FN12" s="17">
        <v>13.2</v>
      </c>
      <c r="FO12" s="17"/>
      <c r="FP12" s="17">
        <v>9.4845500000000005</v>
      </c>
      <c r="FQ12" s="17">
        <v>11</v>
      </c>
      <c r="FR12" s="17">
        <v>16.100000000000001</v>
      </c>
      <c r="FS12" s="17">
        <v>74.737409999999997</v>
      </c>
    </row>
    <row r="13" spans="1:175" ht="24" customHeight="1" x14ac:dyDescent="0.3">
      <c r="A13" s="16" t="s">
        <v>75</v>
      </c>
      <c r="B13" s="16" t="s">
        <v>752</v>
      </c>
      <c r="C13" s="17"/>
      <c r="D13" s="17"/>
      <c r="E13" s="17">
        <v>598.79999999999995</v>
      </c>
      <c r="F13" s="17">
        <v>208.9</v>
      </c>
      <c r="G13" s="17"/>
      <c r="H13" s="17"/>
      <c r="I13" s="17">
        <v>91.9</v>
      </c>
      <c r="J13" s="17">
        <v>166.4</v>
      </c>
      <c r="K13" s="17">
        <v>0</v>
      </c>
      <c r="L13" s="17"/>
      <c r="M13" s="17">
        <v>117.2</v>
      </c>
      <c r="N13" s="17">
        <v>116.7</v>
      </c>
      <c r="O13" s="17">
        <v>116.1</v>
      </c>
      <c r="P13" s="17">
        <v>210</v>
      </c>
      <c r="Q13" s="17">
        <v>109.3</v>
      </c>
      <c r="R13" s="17">
        <v>68.599999999999994</v>
      </c>
      <c r="S13" s="17">
        <v>581</v>
      </c>
      <c r="T13" s="17">
        <v>10.7</v>
      </c>
      <c r="U13" s="17">
        <v>0</v>
      </c>
      <c r="V13" s="17"/>
      <c r="W13" s="17"/>
      <c r="X13" s="17"/>
      <c r="Y13" s="17">
        <v>172.1</v>
      </c>
      <c r="Z13" s="17">
        <v>8.3000000000000007</v>
      </c>
      <c r="AA13" s="17">
        <v>3.8</v>
      </c>
      <c r="AB13" s="17">
        <v>0</v>
      </c>
      <c r="AC13" s="17">
        <v>6.4</v>
      </c>
      <c r="AD13" s="17">
        <v>10.1</v>
      </c>
      <c r="AE13" s="17">
        <v>142.9</v>
      </c>
      <c r="AF13" s="17">
        <v>8.9</v>
      </c>
      <c r="AG13" s="17"/>
      <c r="AH13" s="17"/>
      <c r="AI13" s="17"/>
      <c r="AJ13" s="17">
        <v>111.2</v>
      </c>
      <c r="AK13" s="17">
        <v>223.1</v>
      </c>
      <c r="AL13" s="17"/>
      <c r="AM13" s="17"/>
      <c r="AN13" s="17"/>
      <c r="AO13" s="17">
        <v>6.5</v>
      </c>
      <c r="AP13" s="17">
        <v>409.9</v>
      </c>
      <c r="AQ13" s="17">
        <v>75.900000000000006</v>
      </c>
      <c r="AR13" s="17">
        <v>74.599999999999994</v>
      </c>
      <c r="AS13" s="17">
        <v>12.1</v>
      </c>
      <c r="AT13" s="17">
        <v>18.7</v>
      </c>
      <c r="AU13" s="17">
        <v>19.742000000000001</v>
      </c>
      <c r="AV13" s="17">
        <v>93.8</v>
      </c>
      <c r="AW13" s="17">
        <v>126.7</v>
      </c>
      <c r="AX13" s="17">
        <v>126.9</v>
      </c>
      <c r="AY13" s="17">
        <v>152.9</v>
      </c>
      <c r="AZ13" s="17">
        <v>65.400000000000006</v>
      </c>
      <c r="BA13" s="17"/>
      <c r="BB13" s="17">
        <v>9.3000000000000007</v>
      </c>
      <c r="BC13" s="17">
        <v>45.8</v>
      </c>
      <c r="BD13" s="17"/>
      <c r="BE13" s="17">
        <v>4</v>
      </c>
      <c r="BF13" s="17">
        <v>39.299999999999997</v>
      </c>
      <c r="BG13" s="17">
        <v>179.2</v>
      </c>
      <c r="BH13" s="17">
        <v>13</v>
      </c>
      <c r="BI13" s="17">
        <v>24.8</v>
      </c>
      <c r="BJ13" s="17"/>
      <c r="BK13" s="17">
        <v>0</v>
      </c>
      <c r="BL13" s="17"/>
      <c r="BM13" s="17"/>
      <c r="BN13" s="17"/>
      <c r="BO13" s="17">
        <v>87.9</v>
      </c>
      <c r="BP13" s="17">
        <v>9.6</v>
      </c>
      <c r="BQ13" s="17">
        <v>0</v>
      </c>
      <c r="BR13" s="17">
        <v>0</v>
      </c>
      <c r="BS13" s="17">
        <v>0</v>
      </c>
      <c r="BT13" s="17">
        <v>0</v>
      </c>
      <c r="BU13" s="17"/>
      <c r="BV13" s="17">
        <v>0</v>
      </c>
      <c r="BW13" s="17"/>
      <c r="BX13" s="17"/>
      <c r="BY13" s="17"/>
      <c r="BZ13" s="17"/>
      <c r="CA13" s="17"/>
      <c r="CB13" s="17">
        <v>4.4000000000000004</v>
      </c>
      <c r="CC13" s="17">
        <v>173.7</v>
      </c>
      <c r="CD13" s="17">
        <v>136.69999999999999</v>
      </c>
      <c r="CE13" s="17">
        <v>66.2</v>
      </c>
      <c r="CF13" s="17">
        <v>66.099999999999994</v>
      </c>
      <c r="CG13" s="17">
        <v>31</v>
      </c>
      <c r="CH13" s="17"/>
      <c r="CI13" s="17"/>
      <c r="CJ13" s="17"/>
      <c r="CK13" s="17">
        <v>146.30000000000001</v>
      </c>
      <c r="CL13" s="17">
        <v>0</v>
      </c>
      <c r="CM13" s="17"/>
      <c r="CN13" s="17"/>
      <c r="CO13" s="17"/>
      <c r="CP13" s="17"/>
      <c r="CQ13" s="17"/>
      <c r="CR13" s="17"/>
      <c r="CS13" s="17">
        <v>0</v>
      </c>
      <c r="CT13" s="17"/>
      <c r="CU13" s="17">
        <v>0</v>
      </c>
      <c r="CV13" s="17">
        <v>109.8</v>
      </c>
      <c r="CW13" s="17">
        <v>0</v>
      </c>
      <c r="CX13" s="17">
        <v>1.7</v>
      </c>
      <c r="CY13" s="17"/>
      <c r="CZ13" s="17">
        <v>0</v>
      </c>
      <c r="DA13" s="17"/>
      <c r="DB13" s="17">
        <v>10.3</v>
      </c>
      <c r="DC13" s="17">
        <v>5.3</v>
      </c>
      <c r="DD13" s="17">
        <v>1.3</v>
      </c>
      <c r="DE13" s="17">
        <v>1.5</v>
      </c>
      <c r="DF13" s="17">
        <v>5.0999999999999996</v>
      </c>
      <c r="DG13" s="17">
        <v>21</v>
      </c>
      <c r="DH13" s="17">
        <v>20</v>
      </c>
      <c r="DI13" s="17"/>
      <c r="DJ13" s="17">
        <v>3.7</v>
      </c>
      <c r="DK13" s="17">
        <v>18.5</v>
      </c>
      <c r="DL13" s="17">
        <v>0</v>
      </c>
      <c r="DM13" s="17">
        <v>0</v>
      </c>
      <c r="DN13" s="17">
        <v>27.2</v>
      </c>
      <c r="DO13" s="17">
        <v>86.1</v>
      </c>
      <c r="DP13" s="17">
        <v>4.8</v>
      </c>
      <c r="DQ13" s="17">
        <v>2.4</v>
      </c>
      <c r="DR13" s="17">
        <v>2.4</v>
      </c>
      <c r="DS13" s="17">
        <v>2.7</v>
      </c>
      <c r="DT13" s="17">
        <v>0</v>
      </c>
      <c r="DU13" s="17">
        <v>3.2</v>
      </c>
      <c r="DV13" s="17">
        <v>19.8</v>
      </c>
      <c r="DW13" s="17">
        <v>2.9</v>
      </c>
      <c r="DX13" s="17"/>
      <c r="DY13" s="17">
        <v>19.8</v>
      </c>
      <c r="DZ13" s="17">
        <v>12.9</v>
      </c>
      <c r="EA13" s="17">
        <v>19.899999999999999</v>
      </c>
      <c r="EB13" s="17">
        <v>20.399999999999999</v>
      </c>
      <c r="EC13" s="17">
        <v>20</v>
      </c>
      <c r="ED13" s="17">
        <v>1.5</v>
      </c>
      <c r="EE13" s="17">
        <v>7.6</v>
      </c>
      <c r="EF13" s="17">
        <v>0</v>
      </c>
      <c r="EG13" s="17">
        <v>78.7</v>
      </c>
      <c r="EH13" s="17">
        <v>94</v>
      </c>
      <c r="EI13" s="17">
        <v>13.3</v>
      </c>
      <c r="EJ13" s="17">
        <v>6.2</v>
      </c>
      <c r="EK13" s="17">
        <v>21</v>
      </c>
      <c r="EL13" s="17">
        <v>8.4</v>
      </c>
      <c r="EM13" s="17">
        <v>6.7</v>
      </c>
      <c r="EN13" s="17">
        <v>20.399999999999999</v>
      </c>
      <c r="EO13" s="17">
        <v>20.399999999999999</v>
      </c>
      <c r="EP13" s="17">
        <v>20.2</v>
      </c>
      <c r="EQ13" s="17">
        <v>2.9</v>
      </c>
      <c r="ER13" s="17">
        <v>0</v>
      </c>
      <c r="ES13" s="17">
        <v>0</v>
      </c>
      <c r="ET13" s="17">
        <v>0.6</v>
      </c>
      <c r="EU13" s="17">
        <v>67.3</v>
      </c>
      <c r="EV13" s="17">
        <v>55.5</v>
      </c>
      <c r="EW13" s="17">
        <v>0</v>
      </c>
      <c r="EX13" s="17">
        <v>0</v>
      </c>
      <c r="EY13" s="17">
        <v>8.4</v>
      </c>
      <c r="EZ13" s="17">
        <v>20</v>
      </c>
      <c r="FA13" s="17"/>
      <c r="FB13" s="17">
        <v>25.1</v>
      </c>
      <c r="FC13" s="17"/>
      <c r="FD13" s="17">
        <v>28.9</v>
      </c>
      <c r="FE13" s="17">
        <v>3.1</v>
      </c>
      <c r="FF13" s="17">
        <v>7</v>
      </c>
      <c r="FG13" s="17"/>
      <c r="FH13" s="17">
        <v>7.8</v>
      </c>
      <c r="FI13" s="17">
        <v>6270.5420000000004</v>
      </c>
      <c r="FJ13" s="15"/>
      <c r="FK13" s="17">
        <v>24.424309999999998</v>
      </c>
      <c r="FL13" s="17">
        <v>0</v>
      </c>
      <c r="FM13" s="17"/>
      <c r="FN13" s="17">
        <v>11</v>
      </c>
      <c r="FO13" s="17"/>
      <c r="FP13" s="17">
        <v>9.4843700000000002</v>
      </c>
      <c r="FQ13" s="17">
        <v>10.8</v>
      </c>
      <c r="FR13" s="17">
        <v>15.9</v>
      </c>
      <c r="FS13" s="17">
        <v>71.608680000000007</v>
      </c>
    </row>
    <row r="14" spans="1:175" ht="24" customHeight="1" x14ac:dyDescent="0.3">
      <c r="A14" s="16" t="s">
        <v>75</v>
      </c>
      <c r="B14" s="16" t="s">
        <v>753</v>
      </c>
      <c r="C14" s="17"/>
      <c r="D14" s="17"/>
      <c r="E14" s="17">
        <v>568</v>
      </c>
      <c r="F14" s="17">
        <v>188.8</v>
      </c>
      <c r="G14" s="17"/>
      <c r="H14" s="17"/>
      <c r="I14" s="17">
        <v>87.4</v>
      </c>
      <c r="J14" s="17">
        <v>156</v>
      </c>
      <c r="K14" s="17">
        <v>0</v>
      </c>
      <c r="L14" s="17"/>
      <c r="M14" s="17">
        <v>115.2</v>
      </c>
      <c r="N14" s="17">
        <v>114.9</v>
      </c>
      <c r="O14" s="17">
        <v>114.5</v>
      </c>
      <c r="P14" s="17">
        <v>219.2</v>
      </c>
      <c r="Q14" s="17">
        <v>109.3</v>
      </c>
      <c r="R14" s="17">
        <v>68.5</v>
      </c>
      <c r="S14" s="17">
        <v>549.9</v>
      </c>
      <c r="T14" s="17">
        <v>10.1</v>
      </c>
      <c r="U14" s="17">
        <v>0</v>
      </c>
      <c r="V14" s="17"/>
      <c r="W14" s="17"/>
      <c r="X14" s="17"/>
      <c r="Y14" s="17">
        <v>156.69999999999999</v>
      </c>
      <c r="Z14" s="17">
        <v>6.5</v>
      </c>
      <c r="AA14" s="17">
        <v>3.2</v>
      </c>
      <c r="AB14" s="17">
        <v>0</v>
      </c>
      <c r="AC14" s="17">
        <v>6.4</v>
      </c>
      <c r="AD14" s="17">
        <v>10.1</v>
      </c>
      <c r="AE14" s="17">
        <v>142.6</v>
      </c>
      <c r="AF14" s="17">
        <v>8.9</v>
      </c>
      <c r="AG14" s="17"/>
      <c r="AH14" s="17"/>
      <c r="AI14" s="17"/>
      <c r="AJ14" s="17">
        <v>108.6</v>
      </c>
      <c r="AK14" s="17">
        <v>222.3</v>
      </c>
      <c r="AL14" s="17"/>
      <c r="AM14" s="17"/>
      <c r="AN14" s="17"/>
      <c r="AO14" s="17">
        <v>6.4</v>
      </c>
      <c r="AP14" s="17">
        <v>398.3</v>
      </c>
      <c r="AQ14" s="17">
        <v>20.399999999999999</v>
      </c>
      <c r="AR14" s="17">
        <v>70.099999999999994</v>
      </c>
      <c r="AS14" s="17">
        <v>8.5</v>
      </c>
      <c r="AT14" s="17">
        <v>18.5</v>
      </c>
      <c r="AU14" s="17">
        <v>19.739999999999998</v>
      </c>
      <c r="AV14" s="17">
        <v>90.6</v>
      </c>
      <c r="AW14" s="17">
        <v>117.4</v>
      </c>
      <c r="AX14" s="17">
        <v>117.6</v>
      </c>
      <c r="AY14" s="17">
        <v>152.30000000000001</v>
      </c>
      <c r="AZ14" s="17">
        <v>60.7</v>
      </c>
      <c r="BA14" s="17"/>
      <c r="BB14" s="17">
        <v>9.1999999999999993</v>
      </c>
      <c r="BC14" s="17">
        <v>44</v>
      </c>
      <c r="BD14" s="17"/>
      <c r="BE14" s="17">
        <v>4</v>
      </c>
      <c r="BF14" s="17">
        <v>38.299999999999997</v>
      </c>
      <c r="BG14" s="17">
        <v>170.3</v>
      </c>
      <c r="BH14" s="17">
        <v>10.199999999999999</v>
      </c>
      <c r="BI14" s="17">
        <v>0</v>
      </c>
      <c r="BJ14" s="17"/>
      <c r="BK14" s="17">
        <v>0</v>
      </c>
      <c r="BL14" s="17"/>
      <c r="BM14" s="17"/>
      <c r="BN14" s="17"/>
      <c r="BO14" s="17">
        <v>84.6</v>
      </c>
      <c r="BP14" s="17">
        <v>10.6</v>
      </c>
      <c r="BQ14" s="17">
        <v>0</v>
      </c>
      <c r="BR14" s="17">
        <v>0</v>
      </c>
      <c r="BS14" s="17">
        <v>0</v>
      </c>
      <c r="BT14" s="17">
        <v>0</v>
      </c>
      <c r="BU14" s="17"/>
      <c r="BV14" s="17">
        <v>0</v>
      </c>
      <c r="BW14" s="17"/>
      <c r="BX14" s="17"/>
      <c r="BY14" s="17"/>
      <c r="BZ14" s="17"/>
      <c r="CA14" s="17"/>
      <c r="CB14" s="17">
        <v>4.5</v>
      </c>
      <c r="CC14" s="17">
        <v>221.7</v>
      </c>
      <c r="CD14" s="17">
        <v>127.1</v>
      </c>
      <c r="CE14" s="17">
        <v>61.8</v>
      </c>
      <c r="CF14" s="17">
        <v>64.3</v>
      </c>
      <c r="CG14" s="17">
        <v>29.3</v>
      </c>
      <c r="CH14" s="17"/>
      <c r="CI14" s="17"/>
      <c r="CJ14" s="17"/>
      <c r="CK14" s="17">
        <v>147.80000000000001</v>
      </c>
      <c r="CL14" s="17">
        <v>0</v>
      </c>
      <c r="CM14" s="17"/>
      <c r="CN14" s="17"/>
      <c r="CO14" s="17"/>
      <c r="CP14" s="17"/>
      <c r="CQ14" s="17"/>
      <c r="CR14" s="17"/>
      <c r="CS14" s="17">
        <v>0</v>
      </c>
      <c r="CT14" s="17"/>
      <c r="CU14" s="17">
        <v>0</v>
      </c>
      <c r="CV14" s="17">
        <v>108.4</v>
      </c>
      <c r="CW14" s="17">
        <v>0</v>
      </c>
      <c r="CX14" s="17">
        <v>2.5</v>
      </c>
      <c r="CY14" s="17"/>
      <c r="CZ14" s="17">
        <v>0</v>
      </c>
      <c r="DA14" s="17"/>
      <c r="DB14" s="17">
        <v>10.3</v>
      </c>
      <c r="DC14" s="17">
        <v>5.3</v>
      </c>
      <c r="DD14" s="17">
        <v>1.3</v>
      </c>
      <c r="DE14" s="17">
        <v>1.5</v>
      </c>
      <c r="DF14" s="17">
        <v>5</v>
      </c>
      <c r="DG14" s="17">
        <v>19.899999999999999</v>
      </c>
      <c r="DH14" s="17">
        <v>20</v>
      </c>
      <c r="DI14" s="17"/>
      <c r="DJ14" s="17">
        <v>3.7</v>
      </c>
      <c r="DK14" s="17">
        <v>18.5</v>
      </c>
      <c r="DL14" s="17">
        <v>0</v>
      </c>
      <c r="DM14" s="17">
        <v>0</v>
      </c>
      <c r="DN14" s="17">
        <v>27.3</v>
      </c>
      <c r="DO14" s="17">
        <v>86.1</v>
      </c>
      <c r="DP14" s="17">
        <v>4.8</v>
      </c>
      <c r="DQ14" s="17">
        <v>2.4</v>
      </c>
      <c r="DR14" s="17">
        <v>2.4</v>
      </c>
      <c r="DS14" s="17">
        <v>2.7</v>
      </c>
      <c r="DT14" s="17">
        <v>0</v>
      </c>
      <c r="DU14" s="17">
        <v>3.2</v>
      </c>
      <c r="DV14" s="17">
        <v>16.7</v>
      </c>
      <c r="DW14" s="17">
        <v>2.8</v>
      </c>
      <c r="DX14" s="17"/>
      <c r="DY14" s="17">
        <v>19.8</v>
      </c>
      <c r="DZ14" s="17">
        <v>12.9</v>
      </c>
      <c r="EA14" s="17">
        <v>19.3</v>
      </c>
      <c r="EB14" s="17">
        <v>20.2</v>
      </c>
      <c r="EC14" s="17">
        <v>20</v>
      </c>
      <c r="ED14" s="17">
        <v>1</v>
      </c>
      <c r="EE14" s="17">
        <v>12.1</v>
      </c>
      <c r="EF14" s="17">
        <v>0</v>
      </c>
      <c r="EG14" s="17">
        <v>86.1</v>
      </c>
      <c r="EH14" s="17">
        <v>90.9</v>
      </c>
      <c r="EI14" s="17">
        <v>14.2</v>
      </c>
      <c r="EJ14" s="17">
        <v>9.5</v>
      </c>
      <c r="EK14" s="17">
        <v>21</v>
      </c>
      <c r="EL14" s="17">
        <v>8.4</v>
      </c>
      <c r="EM14" s="17">
        <v>6.7</v>
      </c>
      <c r="EN14" s="17">
        <v>20.399999999999999</v>
      </c>
      <c r="EO14" s="17">
        <v>20.399999999999999</v>
      </c>
      <c r="EP14" s="17">
        <v>20.2</v>
      </c>
      <c r="EQ14" s="17">
        <v>2.8</v>
      </c>
      <c r="ER14" s="17">
        <v>0</v>
      </c>
      <c r="ES14" s="17">
        <v>0</v>
      </c>
      <c r="ET14" s="17">
        <v>0.6</v>
      </c>
      <c r="EU14" s="17">
        <v>67.900000000000006</v>
      </c>
      <c r="EV14" s="17">
        <v>70.5</v>
      </c>
      <c r="EW14" s="17">
        <v>0</v>
      </c>
      <c r="EX14" s="17">
        <v>0</v>
      </c>
      <c r="EY14" s="17">
        <v>8.5</v>
      </c>
      <c r="EZ14" s="17">
        <v>20</v>
      </c>
      <c r="FA14" s="17"/>
      <c r="FB14" s="17">
        <v>25.1</v>
      </c>
      <c r="FC14" s="17"/>
      <c r="FD14" s="17">
        <v>28.9</v>
      </c>
      <c r="FE14" s="17">
        <v>3</v>
      </c>
      <c r="FF14" s="17">
        <v>7.2</v>
      </c>
      <c r="FG14" s="17"/>
      <c r="FH14" s="17">
        <v>6.8</v>
      </c>
      <c r="FI14" s="17">
        <v>6064.54</v>
      </c>
      <c r="FJ14" s="15"/>
      <c r="FK14" s="17">
        <v>24.42726</v>
      </c>
      <c r="FL14" s="17">
        <v>0</v>
      </c>
      <c r="FM14" s="17"/>
      <c r="FN14" s="17">
        <v>13.2</v>
      </c>
      <c r="FO14" s="17"/>
      <c r="FP14" s="17">
        <v>9.4843799999999998</v>
      </c>
      <c r="FQ14" s="17">
        <v>10.8</v>
      </c>
      <c r="FR14" s="17">
        <v>15.9</v>
      </c>
      <c r="FS14" s="17">
        <v>73.811639999999997</v>
      </c>
    </row>
    <row r="15" spans="1:175" ht="24" customHeight="1" x14ac:dyDescent="0.3">
      <c r="A15" s="16" t="s">
        <v>75</v>
      </c>
      <c r="B15" s="16" t="s">
        <v>754</v>
      </c>
      <c r="C15" s="17"/>
      <c r="D15" s="17"/>
      <c r="E15" s="17">
        <v>580.5</v>
      </c>
      <c r="F15" s="17">
        <v>189.9</v>
      </c>
      <c r="G15" s="17"/>
      <c r="H15" s="17"/>
      <c r="I15" s="17">
        <v>92.1</v>
      </c>
      <c r="J15" s="17">
        <v>161.4</v>
      </c>
      <c r="K15" s="17">
        <v>0</v>
      </c>
      <c r="L15" s="17"/>
      <c r="M15" s="17">
        <v>105</v>
      </c>
      <c r="N15" s="17">
        <v>105.3</v>
      </c>
      <c r="O15" s="17">
        <v>105.2</v>
      </c>
      <c r="P15" s="17">
        <v>206.4</v>
      </c>
      <c r="Q15" s="17">
        <v>107.3</v>
      </c>
      <c r="R15" s="17">
        <v>67.8</v>
      </c>
      <c r="S15" s="17">
        <v>558.5</v>
      </c>
      <c r="T15" s="17">
        <v>10.8</v>
      </c>
      <c r="U15" s="17">
        <v>0</v>
      </c>
      <c r="V15" s="17"/>
      <c r="W15" s="17"/>
      <c r="X15" s="17"/>
      <c r="Y15" s="17">
        <v>167.9</v>
      </c>
      <c r="Z15" s="17">
        <v>7.6</v>
      </c>
      <c r="AA15" s="17">
        <v>3.1</v>
      </c>
      <c r="AB15" s="17">
        <v>0</v>
      </c>
      <c r="AC15" s="17">
        <v>6.4</v>
      </c>
      <c r="AD15" s="17">
        <v>10.1</v>
      </c>
      <c r="AE15" s="17">
        <v>142.9</v>
      </c>
      <c r="AF15" s="17">
        <v>8.9</v>
      </c>
      <c r="AG15" s="17"/>
      <c r="AH15" s="17"/>
      <c r="AI15" s="17"/>
      <c r="AJ15" s="17">
        <v>111.1</v>
      </c>
      <c r="AK15" s="17">
        <v>223.1</v>
      </c>
      <c r="AL15" s="17"/>
      <c r="AM15" s="17"/>
      <c r="AN15" s="17"/>
      <c r="AO15" s="17">
        <v>6.4</v>
      </c>
      <c r="AP15" s="17">
        <v>370.8</v>
      </c>
      <c r="AQ15" s="17">
        <v>21</v>
      </c>
      <c r="AR15" s="17">
        <v>67.900000000000006</v>
      </c>
      <c r="AS15" s="17">
        <v>11.1</v>
      </c>
      <c r="AT15" s="17">
        <v>18.5</v>
      </c>
      <c r="AU15" s="17">
        <v>19.745000000000001</v>
      </c>
      <c r="AV15" s="17">
        <v>91.2</v>
      </c>
      <c r="AW15" s="17">
        <v>125.9</v>
      </c>
      <c r="AX15" s="17">
        <v>126.4</v>
      </c>
      <c r="AY15" s="17">
        <v>151.69999999999999</v>
      </c>
      <c r="AZ15" s="17">
        <v>64.2</v>
      </c>
      <c r="BA15" s="17"/>
      <c r="BB15" s="17">
        <v>9.1999999999999993</v>
      </c>
      <c r="BC15" s="17">
        <v>45.7</v>
      </c>
      <c r="BD15" s="17"/>
      <c r="BE15" s="17">
        <v>4</v>
      </c>
      <c r="BF15" s="17">
        <v>39.5</v>
      </c>
      <c r="BG15" s="17">
        <v>176.7</v>
      </c>
      <c r="BH15" s="17">
        <v>13</v>
      </c>
      <c r="BI15" s="17">
        <v>0</v>
      </c>
      <c r="BJ15" s="17"/>
      <c r="BK15" s="17">
        <v>0</v>
      </c>
      <c r="BL15" s="17"/>
      <c r="BM15" s="17"/>
      <c r="BN15" s="17"/>
      <c r="BO15" s="17">
        <v>87.9</v>
      </c>
      <c r="BP15" s="17">
        <v>8.8000000000000007</v>
      </c>
      <c r="BQ15" s="17">
        <v>0</v>
      </c>
      <c r="BR15" s="17">
        <v>0</v>
      </c>
      <c r="BS15" s="17">
        <v>0</v>
      </c>
      <c r="BT15" s="17">
        <v>0</v>
      </c>
      <c r="BU15" s="17"/>
      <c r="BV15" s="17">
        <v>0</v>
      </c>
      <c r="BW15" s="17"/>
      <c r="BX15" s="17"/>
      <c r="BY15" s="17"/>
      <c r="BZ15" s="17"/>
      <c r="CA15" s="17"/>
      <c r="CB15" s="17">
        <v>4.4000000000000004</v>
      </c>
      <c r="CC15" s="17">
        <v>223.6</v>
      </c>
      <c r="CD15" s="17">
        <v>128.69999999999999</v>
      </c>
      <c r="CE15" s="17">
        <v>65.3</v>
      </c>
      <c r="CF15" s="17">
        <v>66</v>
      </c>
      <c r="CG15" s="17">
        <v>30.7</v>
      </c>
      <c r="CH15" s="17"/>
      <c r="CI15" s="17"/>
      <c r="CJ15" s="17"/>
      <c r="CK15" s="17">
        <v>146.1</v>
      </c>
      <c r="CL15" s="17">
        <v>0</v>
      </c>
      <c r="CM15" s="17"/>
      <c r="CN15" s="17"/>
      <c r="CO15" s="17"/>
      <c r="CP15" s="17"/>
      <c r="CQ15" s="17"/>
      <c r="CR15" s="17"/>
      <c r="CS15" s="17">
        <v>0</v>
      </c>
      <c r="CT15" s="17"/>
      <c r="CU15" s="17">
        <v>0</v>
      </c>
      <c r="CV15" s="17">
        <v>100.8</v>
      </c>
      <c r="CW15" s="17">
        <v>0</v>
      </c>
      <c r="CX15" s="17">
        <v>1.7</v>
      </c>
      <c r="CY15" s="17"/>
      <c r="CZ15" s="17">
        <v>0</v>
      </c>
      <c r="DA15" s="17"/>
      <c r="DB15" s="17">
        <v>10.5</v>
      </c>
      <c r="DC15" s="17">
        <v>5.3</v>
      </c>
      <c r="DD15" s="17">
        <v>1.3</v>
      </c>
      <c r="DE15" s="17">
        <v>1.5</v>
      </c>
      <c r="DF15" s="17">
        <v>5</v>
      </c>
      <c r="DG15" s="17">
        <v>20.399999999999999</v>
      </c>
      <c r="DH15" s="17">
        <v>20</v>
      </c>
      <c r="DI15" s="17"/>
      <c r="DJ15" s="17">
        <v>3.7</v>
      </c>
      <c r="DK15" s="17">
        <v>18.5</v>
      </c>
      <c r="DL15" s="17">
        <v>0</v>
      </c>
      <c r="DM15" s="17">
        <v>0</v>
      </c>
      <c r="DN15" s="17">
        <v>27.3</v>
      </c>
      <c r="DO15" s="17">
        <v>83.8</v>
      </c>
      <c r="DP15" s="17">
        <v>4.8</v>
      </c>
      <c r="DQ15" s="17">
        <v>2.4</v>
      </c>
      <c r="DR15" s="17">
        <v>2.4</v>
      </c>
      <c r="DS15" s="17">
        <v>2.7</v>
      </c>
      <c r="DT15" s="17">
        <v>0</v>
      </c>
      <c r="DU15" s="17">
        <v>3.2</v>
      </c>
      <c r="DV15" s="17">
        <v>17</v>
      </c>
      <c r="DW15" s="17">
        <v>2.8</v>
      </c>
      <c r="DX15" s="17"/>
      <c r="DY15" s="17">
        <v>19.8</v>
      </c>
      <c r="DZ15" s="17">
        <v>12.9</v>
      </c>
      <c r="EA15" s="17">
        <v>19.399999999999999</v>
      </c>
      <c r="EB15" s="17">
        <v>20.3</v>
      </c>
      <c r="EC15" s="17">
        <v>20</v>
      </c>
      <c r="ED15" s="17">
        <v>0</v>
      </c>
      <c r="EE15" s="17">
        <v>9.9</v>
      </c>
      <c r="EF15" s="17">
        <v>0</v>
      </c>
      <c r="EG15" s="17">
        <v>84.9</v>
      </c>
      <c r="EH15" s="17">
        <v>92.3</v>
      </c>
      <c r="EI15" s="17">
        <v>13.2</v>
      </c>
      <c r="EJ15" s="17">
        <v>8.6</v>
      </c>
      <c r="EK15" s="17">
        <v>21</v>
      </c>
      <c r="EL15" s="17">
        <v>8.4</v>
      </c>
      <c r="EM15" s="17">
        <v>6.7</v>
      </c>
      <c r="EN15" s="17">
        <v>20.399999999999999</v>
      </c>
      <c r="EO15" s="17">
        <v>20.399999999999999</v>
      </c>
      <c r="EP15" s="17">
        <v>20.2</v>
      </c>
      <c r="EQ15" s="17">
        <v>2.2000000000000002</v>
      </c>
      <c r="ER15" s="17">
        <v>0</v>
      </c>
      <c r="ES15" s="17">
        <v>0</v>
      </c>
      <c r="ET15" s="17">
        <v>0.6</v>
      </c>
      <c r="EU15" s="17">
        <v>77.7</v>
      </c>
      <c r="EV15" s="17">
        <v>67</v>
      </c>
      <c r="EW15" s="17">
        <v>0</v>
      </c>
      <c r="EX15" s="17">
        <v>0</v>
      </c>
      <c r="EY15" s="17">
        <v>8.5</v>
      </c>
      <c r="EZ15" s="17">
        <v>20</v>
      </c>
      <c r="FA15" s="17"/>
      <c r="FB15" s="17">
        <v>24.1</v>
      </c>
      <c r="FC15" s="17"/>
      <c r="FD15" s="17">
        <v>29</v>
      </c>
      <c r="FE15" s="17">
        <v>3.2</v>
      </c>
      <c r="FF15" s="17">
        <v>6.1</v>
      </c>
      <c r="FG15" s="17"/>
      <c r="FH15" s="17">
        <v>6.5</v>
      </c>
      <c r="FI15" s="17">
        <v>6074.1450000000004</v>
      </c>
      <c r="FJ15" s="15"/>
      <c r="FK15" s="17">
        <v>24.246500000000001</v>
      </c>
      <c r="FL15" s="17">
        <v>0</v>
      </c>
      <c r="FM15" s="17"/>
      <c r="FN15" s="17">
        <v>13.2</v>
      </c>
      <c r="FO15" s="17"/>
      <c r="FP15" s="17">
        <v>9.4840099999999996</v>
      </c>
      <c r="FQ15" s="17">
        <v>10.8</v>
      </c>
      <c r="FR15" s="17">
        <v>15.8</v>
      </c>
      <c r="FS15" s="17">
        <v>73.530510000000007</v>
      </c>
    </row>
    <row r="16" spans="1:175" ht="24" customHeight="1" x14ac:dyDescent="0.3">
      <c r="A16" s="16" t="s">
        <v>75</v>
      </c>
      <c r="B16" s="16" t="s">
        <v>755</v>
      </c>
      <c r="C16" s="17"/>
      <c r="D16" s="17"/>
      <c r="E16" s="17">
        <v>579.4</v>
      </c>
      <c r="F16" s="17">
        <v>190</v>
      </c>
      <c r="G16" s="17"/>
      <c r="H16" s="17"/>
      <c r="I16" s="17">
        <v>89.8</v>
      </c>
      <c r="J16" s="17">
        <v>161.6</v>
      </c>
      <c r="K16" s="17">
        <v>0</v>
      </c>
      <c r="L16" s="17"/>
      <c r="M16" s="17">
        <v>120.1</v>
      </c>
      <c r="N16" s="17">
        <v>120.3</v>
      </c>
      <c r="O16" s="17">
        <v>121.1</v>
      </c>
      <c r="P16" s="17">
        <v>216.8</v>
      </c>
      <c r="Q16" s="17">
        <v>109</v>
      </c>
      <c r="R16" s="17">
        <v>68.099999999999994</v>
      </c>
      <c r="S16" s="17">
        <v>562.29999999999995</v>
      </c>
      <c r="T16" s="17">
        <v>10.3</v>
      </c>
      <c r="U16" s="17">
        <v>0</v>
      </c>
      <c r="V16" s="17"/>
      <c r="W16" s="17"/>
      <c r="X16" s="17"/>
      <c r="Y16" s="17">
        <v>162.5</v>
      </c>
      <c r="Z16" s="17">
        <v>7.3</v>
      </c>
      <c r="AA16" s="17">
        <v>2.9</v>
      </c>
      <c r="AB16" s="17">
        <v>0</v>
      </c>
      <c r="AC16" s="17">
        <v>6.4</v>
      </c>
      <c r="AD16" s="17">
        <v>10.1</v>
      </c>
      <c r="AE16" s="17">
        <v>142.9</v>
      </c>
      <c r="AF16" s="17">
        <v>8.9</v>
      </c>
      <c r="AG16" s="17"/>
      <c r="AH16" s="17"/>
      <c r="AI16" s="17"/>
      <c r="AJ16" s="17">
        <v>110.9</v>
      </c>
      <c r="AK16" s="17">
        <v>222.5</v>
      </c>
      <c r="AL16" s="17"/>
      <c r="AM16" s="17"/>
      <c r="AN16" s="17"/>
      <c r="AO16" s="17">
        <v>6.4</v>
      </c>
      <c r="AP16" s="17">
        <v>405.9</v>
      </c>
      <c r="AQ16" s="17">
        <v>21</v>
      </c>
      <c r="AR16" s="17">
        <v>107.3</v>
      </c>
      <c r="AS16" s="17">
        <v>42.5</v>
      </c>
      <c r="AT16" s="17">
        <v>18.5</v>
      </c>
      <c r="AU16" s="17">
        <v>19.741</v>
      </c>
      <c r="AV16" s="17">
        <v>91.1</v>
      </c>
      <c r="AW16" s="17">
        <v>121.8</v>
      </c>
      <c r="AX16" s="17">
        <v>121.6</v>
      </c>
      <c r="AY16" s="17">
        <v>152.80000000000001</v>
      </c>
      <c r="AZ16" s="17">
        <v>64.599999999999994</v>
      </c>
      <c r="BA16" s="17"/>
      <c r="BB16" s="17">
        <v>9.1999999999999993</v>
      </c>
      <c r="BC16" s="17">
        <v>45.4</v>
      </c>
      <c r="BD16" s="17"/>
      <c r="BE16" s="17">
        <v>4</v>
      </c>
      <c r="BF16" s="17">
        <v>38.9</v>
      </c>
      <c r="BG16" s="17">
        <v>174.5</v>
      </c>
      <c r="BH16" s="17">
        <v>12</v>
      </c>
      <c r="BI16" s="17">
        <v>0</v>
      </c>
      <c r="BJ16" s="17"/>
      <c r="BK16" s="17">
        <v>0</v>
      </c>
      <c r="BL16" s="17"/>
      <c r="BM16" s="17"/>
      <c r="BN16" s="17"/>
      <c r="BO16" s="17">
        <v>86.2</v>
      </c>
      <c r="BP16" s="17">
        <v>11</v>
      </c>
      <c r="BQ16" s="17">
        <v>0</v>
      </c>
      <c r="BR16" s="17">
        <v>0</v>
      </c>
      <c r="BS16" s="17">
        <v>0</v>
      </c>
      <c r="BT16" s="17">
        <v>0</v>
      </c>
      <c r="BU16" s="17"/>
      <c r="BV16" s="17">
        <v>0</v>
      </c>
      <c r="BW16" s="17"/>
      <c r="BX16" s="17"/>
      <c r="BY16" s="17"/>
      <c r="BZ16" s="17"/>
      <c r="CA16" s="17"/>
      <c r="CB16" s="17">
        <v>4.4000000000000004</v>
      </c>
      <c r="CC16" s="17">
        <v>268.5</v>
      </c>
      <c r="CD16" s="17">
        <v>131.9</v>
      </c>
      <c r="CE16" s="17">
        <v>64</v>
      </c>
      <c r="CF16" s="17">
        <v>65.599999999999994</v>
      </c>
      <c r="CG16" s="17">
        <v>30.1</v>
      </c>
      <c r="CH16" s="17"/>
      <c r="CI16" s="17"/>
      <c r="CJ16" s="17"/>
      <c r="CK16" s="17">
        <v>0</v>
      </c>
      <c r="CL16" s="17">
        <v>0</v>
      </c>
      <c r="CM16" s="17"/>
      <c r="CN16" s="17"/>
      <c r="CO16" s="17"/>
      <c r="CP16" s="17"/>
      <c r="CQ16" s="17"/>
      <c r="CR16" s="17"/>
      <c r="CS16" s="17">
        <v>0</v>
      </c>
      <c r="CT16" s="17"/>
      <c r="CU16" s="17">
        <v>0</v>
      </c>
      <c r="CV16" s="17">
        <v>95</v>
      </c>
      <c r="CW16" s="17">
        <v>0</v>
      </c>
      <c r="CX16" s="17">
        <v>1.9</v>
      </c>
      <c r="CY16" s="17"/>
      <c r="CZ16" s="17">
        <v>0</v>
      </c>
      <c r="DA16" s="17"/>
      <c r="DB16" s="17">
        <v>10.4</v>
      </c>
      <c r="DC16" s="17">
        <v>5.3</v>
      </c>
      <c r="DD16" s="17">
        <v>1.3</v>
      </c>
      <c r="DE16" s="17">
        <v>1.5</v>
      </c>
      <c r="DF16" s="17">
        <v>5</v>
      </c>
      <c r="DG16" s="17">
        <v>20.6</v>
      </c>
      <c r="DH16" s="17">
        <v>20</v>
      </c>
      <c r="DI16" s="17"/>
      <c r="DJ16" s="17">
        <v>3.7</v>
      </c>
      <c r="DK16" s="17">
        <v>18.5</v>
      </c>
      <c r="DL16" s="17">
        <v>0</v>
      </c>
      <c r="DM16" s="17">
        <v>0</v>
      </c>
      <c r="DN16" s="17">
        <v>26.6</v>
      </c>
      <c r="DO16" s="17">
        <v>81.900000000000006</v>
      </c>
      <c r="DP16" s="17">
        <v>4.8</v>
      </c>
      <c r="DQ16" s="17">
        <v>2.4</v>
      </c>
      <c r="DR16" s="17">
        <v>2.4</v>
      </c>
      <c r="DS16" s="17">
        <v>2.7</v>
      </c>
      <c r="DT16" s="17">
        <v>0</v>
      </c>
      <c r="DU16" s="17">
        <v>3.2</v>
      </c>
      <c r="DV16" s="17">
        <v>17</v>
      </c>
      <c r="DW16" s="17">
        <v>2.8</v>
      </c>
      <c r="DX16" s="17"/>
      <c r="DY16" s="17">
        <v>19.8</v>
      </c>
      <c r="DZ16" s="17">
        <v>12.9</v>
      </c>
      <c r="EA16" s="17">
        <v>19.399999999999999</v>
      </c>
      <c r="EB16" s="17">
        <v>20.3</v>
      </c>
      <c r="EC16" s="17">
        <v>20</v>
      </c>
      <c r="ED16" s="17">
        <v>0.2</v>
      </c>
      <c r="EE16" s="17">
        <v>9.8000000000000007</v>
      </c>
      <c r="EF16" s="17">
        <v>0</v>
      </c>
      <c r="EG16" s="17">
        <v>87.3</v>
      </c>
      <c r="EH16" s="17">
        <v>91.6</v>
      </c>
      <c r="EI16" s="17">
        <v>12.8</v>
      </c>
      <c r="EJ16" s="17">
        <v>8.3000000000000007</v>
      </c>
      <c r="EK16" s="17">
        <v>21</v>
      </c>
      <c r="EL16" s="17">
        <v>8.4</v>
      </c>
      <c r="EM16" s="17">
        <v>6.7</v>
      </c>
      <c r="EN16" s="17">
        <v>20.399999999999999</v>
      </c>
      <c r="EO16" s="17">
        <v>20.399999999999999</v>
      </c>
      <c r="EP16" s="17">
        <v>20.2</v>
      </c>
      <c r="EQ16" s="17">
        <v>2.5</v>
      </c>
      <c r="ER16" s="17">
        <v>0</v>
      </c>
      <c r="ES16" s="17">
        <v>0</v>
      </c>
      <c r="ET16" s="17">
        <v>0.6</v>
      </c>
      <c r="EU16" s="17">
        <v>74.3</v>
      </c>
      <c r="EV16" s="17">
        <v>66.3</v>
      </c>
      <c r="EW16" s="17">
        <v>0</v>
      </c>
      <c r="EX16" s="17">
        <v>0</v>
      </c>
      <c r="EY16" s="17">
        <v>8.5</v>
      </c>
      <c r="EZ16" s="17">
        <v>20</v>
      </c>
      <c r="FA16" s="17"/>
      <c r="FB16" s="17">
        <v>24.3</v>
      </c>
      <c r="FC16" s="17"/>
      <c r="FD16" s="17">
        <v>29</v>
      </c>
      <c r="FE16" s="17">
        <v>3.2</v>
      </c>
      <c r="FF16" s="17">
        <v>6.2</v>
      </c>
      <c r="FG16" s="17"/>
      <c r="FH16" s="17">
        <v>7.8</v>
      </c>
      <c r="FI16" s="17">
        <v>6111.3410000000003</v>
      </c>
      <c r="FJ16" s="15"/>
      <c r="FK16" s="17">
        <v>24.319469999999999</v>
      </c>
      <c r="FL16" s="17">
        <v>0</v>
      </c>
      <c r="FM16" s="17"/>
      <c r="FN16" s="17">
        <v>13.2</v>
      </c>
      <c r="FO16" s="17"/>
      <c r="FP16" s="17">
        <v>9.4840400000000002</v>
      </c>
      <c r="FQ16" s="17">
        <v>10.9</v>
      </c>
      <c r="FR16" s="17">
        <v>15.9</v>
      </c>
      <c r="FS16" s="17">
        <v>73.803510000000003</v>
      </c>
    </row>
    <row r="17" spans="1:175" ht="24" customHeight="1" x14ac:dyDescent="0.3">
      <c r="A17" s="16" t="s">
        <v>75</v>
      </c>
      <c r="B17" s="16" t="s">
        <v>756</v>
      </c>
      <c r="C17" s="17"/>
      <c r="D17" s="17"/>
      <c r="E17" s="17">
        <v>582.79999999999995</v>
      </c>
      <c r="F17" s="17">
        <v>190.1</v>
      </c>
      <c r="G17" s="17"/>
      <c r="H17" s="17"/>
      <c r="I17" s="17">
        <v>90.2</v>
      </c>
      <c r="J17" s="17">
        <v>162</v>
      </c>
      <c r="K17" s="17">
        <v>0</v>
      </c>
      <c r="L17" s="17"/>
      <c r="M17" s="17">
        <v>106</v>
      </c>
      <c r="N17" s="17">
        <v>105.3</v>
      </c>
      <c r="O17" s="17">
        <v>106.1</v>
      </c>
      <c r="P17" s="17">
        <v>208.3</v>
      </c>
      <c r="Q17" s="17">
        <v>109.5</v>
      </c>
      <c r="R17" s="17">
        <v>68.7</v>
      </c>
      <c r="S17" s="17">
        <v>563.1</v>
      </c>
      <c r="T17" s="17">
        <v>10.6</v>
      </c>
      <c r="U17" s="17">
        <v>0</v>
      </c>
      <c r="V17" s="17"/>
      <c r="W17" s="17"/>
      <c r="X17" s="17"/>
      <c r="Y17" s="17">
        <v>168.4</v>
      </c>
      <c r="Z17" s="17">
        <v>8.1999999999999993</v>
      </c>
      <c r="AA17" s="17">
        <v>3.1</v>
      </c>
      <c r="AB17" s="17">
        <v>0</v>
      </c>
      <c r="AC17" s="17">
        <v>6.4</v>
      </c>
      <c r="AD17" s="17">
        <v>10.1</v>
      </c>
      <c r="AE17" s="17">
        <v>142.5</v>
      </c>
      <c r="AF17" s="17">
        <v>8.9</v>
      </c>
      <c r="AG17" s="17"/>
      <c r="AH17" s="17"/>
      <c r="AI17" s="17"/>
      <c r="AJ17" s="17">
        <v>111.4</v>
      </c>
      <c r="AK17" s="17">
        <v>222.4</v>
      </c>
      <c r="AL17" s="17"/>
      <c r="AM17" s="17"/>
      <c r="AN17" s="17"/>
      <c r="AO17" s="17">
        <v>6.5</v>
      </c>
      <c r="AP17" s="17">
        <v>328.6</v>
      </c>
      <c r="AQ17" s="17">
        <v>21</v>
      </c>
      <c r="AR17" s="17">
        <v>132.19999999999999</v>
      </c>
      <c r="AS17" s="17">
        <v>42.5</v>
      </c>
      <c r="AT17" s="17">
        <v>18.5</v>
      </c>
      <c r="AU17" s="17">
        <v>19.738</v>
      </c>
      <c r="AV17" s="17">
        <v>91</v>
      </c>
      <c r="AW17" s="17">
        <v>124.6</v>
      </c>
      <c r="AX17" s="17">
        <v>125.3</v>
      </c>
      <c r="AY17" s="17">
        <v>152.19999999999999</v>
      </c>
      <c r="AZ17" s="17">
        <v>63.7</v>
      </c>
      <c r="BA17" s="17"/>
      <c r="BB17" s="17">
        <v>9.3000000000000007</v>
      </c>
      <c r="BC17" s="17">
        <v>45.6</v>
      </c>
      <c r="BD17" s="17"/>
      <c r="BE17" s="17">
        <v>4</v>
      </c>
      <c r="BF17" s="17">
        <v>38.9</v>
      </c>
      <c r="BG17" s="17">
        <v>175.3</v>
      </c>
      <c r="BH17" s="17">
        <v>14.2</v>
      </c>
      <c r="BI17" s="17">
        <v>0</v>
      </c>
      <c r="BJ17" s="17"/>
      <c r="BK17" s="17">
        <v>0</v>
      </c>
      <c r="BL17" s="17"/>
      <c r="BM17" s="17"/>
      <c r="BN17" s="17"/>
      <c r="BO17" s="17">
        <v>87</v>
      </c>
      <c r="BP17" s="17">
        <v>12.2</v>
      </c>
      <c r="BQ17" s="17">
        <v>0</v>
      </c>
      <c r="BR17" s="17">
        <v>0</v>
      </c>
      <c r="BS17" s="17">
        <v>0</v>
      </c>
      <c r="BT17" s="17">
        <v>0</v>
      </c>
      <c r="BU17" s="17"/>
      <c r="BV17" s="17">
        <v>0</v>
      </c>
      <c r="BW17" s="17"/>
      <c r="BX17" s="17"/>
      <c r="BY17" s="17"/>
      <c r="BZ17" s="17"/>
      <c r="CA17" s="17"/>
      <c r="CB17" s="17">
        <v>4.4000000000000004</v>
      </c>
      <c r="CC17" s="17">
        <v>239.7</v>
      </c>
      <c r="CD17" s="17">
        <v>118.6</v>
      </c>
      <c r="CE17" s="17">
        <v>64.5</v>
      </c>
      <c r="CF17" s="17">
        <v>65.5</v>
      </c>
      <c r="CG17" s="17">
        <v>30.3</v>
      </c>
      <c r="CH17" s="17"/>
      <c r="CI17" s="17"/>
      <c r="CJ17" s="17"/>
      <c r="CK17" s="17">
        <v>0</v>
      </c>
      <c r="CL17" s="17">
        <v>0</v>
      </c>
      <c r="CM17" s="17"/>
      <c r="CN17" s="17"/>
      <c r="CO17" s="17"/>
      <c r="CP17" s="17"/>
      <c r="CQ17" s="17"/>
      <c r="CR17" s="17"/>
      <c r="CS17" s="17">
        <v>0</v>
      </c>
      <c r="CT17" s="17"/>
      <c r="CU17" s="17">
        <v>0</v>
      </c>
      <c r="CV17" s="17">
        <v>93.1</v>
      </c>
      <c r="CW17" s="17">
        <v>0</v>
      </c>
      <c r="CX17" s="17">
        <v>2.2000000000000002</v>
      </c>
      <c r="CY17" s="17"/>
      <c r="CZ17" s="17">
        <v>0</v>
      </c>
      <c r="DA17" s="17"/>
      <c r="DB17" s="17">
        <v>10.3</v>
      </c>
      <c r="DC17" s="17">
        <v>5.3</v>
      </c>
      <c r="DD17" s="17">
        <v>1.3</v>
      </c>
      <c r="DE17" s="17">
        <v>1.5</v>
      </c>
      <c r="DF17" s="17">
        <v>4.9000000000000004</v>
      </c>
      <c r="DG17" s="17">
        <v>20.6</v>
      </c>
      <c r="DH17" s="17">
        <v>20</v>
      </c>
      <c r="DI17" s="17"/>
      <c r="DJ17" s="17">
        <v>3.6</v>
      </c>
      <c r="DK17" s="17">
        <v>18.5</v>
      </c>
      <c r="DL17" s="17">
        <v>0</v>
      </c>
      <c r="DM17" s="17">
        <v>0</v>
      </c>
      <c r="DN17" s="17">
        <v>27.4</v>
      </c>
      <c r="DO17" s="17">
        <v>82</v>
      </c>
      <c r="DP17" s="17">
        <v>4.8</v>
      </c>
      <c r="DQ17" s="17">
        <v>2.4</v>
      </c>
      <c r="DR17" s="17">
        <v>2.4</v>
      </c>
      <c r="DS17" s="17">
        <v>2.7</v>
      </c>
      <c r="DT17" s="17">
        <v>0</v>
      </c>
      <c r="DU17" s="17">
        <v>3.3</v>
      </c>
      <c r="DV17" s="17">
        <v>17</v>
      </c>
      <c r="DW17" s="17">
        <v>2.8</v>
      </c>
      <c r="DX17" s="17"/>
      <c r="DY17" s="17">
        <v>19.8</v>
      </c>
      <c r="DZ17" s="17">
        <v>12.9</v>
      </c>
      <c r="EA17" s="17">
        <v>19.399999999999999</v>
      </c>
      <c r="EB17" s="17">
        <v>20.3</v>
      </c>
      <c r="EC17" s="17">
        <v>20</v>
      </c>
      <c r="ED17" s="17">
        <v>0</v>
      </c>
      <c r="EE17" s="17">
        <v>10.4</v>
      </c>
      <c r="EF17" s="17">
        <v>0</v>
      </c>
      <c r="EG17" s="17">
        <v>81.2</v>
      </c>
      <c r="EH17" s="17">
        <v>93.6</v>
      </c>
      <c r="EI17" s="17">
        <v>14</v>
      </c>
      <c r="EJ17" s="17">
        <v>5.0999999999999996</v>
      </c>
      <c r="EK17" s="17">
        <v>21</v>
      </c>
      <c r="EL17" s="17">
        <v>8.4</v>
      </c>
      <c r="EM17" s="17">
        <v>7.5</v>
      </c>
      <c r="EN17" s="17">
        <v>20.399999999999999</v>
      </c>
      <c r="EO17" s="17">
        <v>20.399999999999999</v>
      </c>
      <c r="EP17" s="17">
        <v>20.2</v>
      </c>
      <c r="EQ17" s="17">
        <v>2.4</v>
      </c>
      <c r="ER17" s="17">
        <v>0</v>
      </c>
      <c r="ES17" s="17">
        <v>0</v>
      </c>
      <c r="ET17" s="17">
        <v>0.6</v>
      </c>
      <c r="EU17" s="17">
        <v>82.1</v>
      </c>
      <c r="EV17" s="17">
        <v>71.3</v>
      </c>
      <c r="EW17" s="17">
        <v>0</v>
      </c>
      <c r="EX17" s="17">
        <v>0</v>
      </c>
      <c r="EY17" s="17">
        <v>8.5</v>
      </c>
      <c r="EZ17" s="17">
        <v>20</v>
      </c>
      <c r="FA17" s="17"/>
      <c r="FB17" s="17">
        <v>23.2</v>
      </c>
      <c r="FC17" s="17"/>
      <c r="FD17" s="17">
        <v>29</v>
      </c>
      <c r="FE17" s="17">
        <v>3.3</v>
      </c>
      <c r="FF17" s="17">
        <v>7.4</v>
      </c>
      <c r="FG17" s="17"/>
      <c r="FH17" s="17">
        <v>6.9</v>
      </c>
      <c r="FI17" s="17">
        <v>5994.8379999999997</v>
      </c>
      <c r="FJ17" s="15"/>
      <c r="FK17" s="17">
        <v>24.283999999999999</v>
      </c>
      <c r="FL17" s="17">
        <v>0</v>
      </c>
      <c r="FM17" s="17"/>
      <c r="FN17" s="17">
        <v>13.2</v>
      </c>
      <c r="FO17" s="17"/>
      <c r="FP17" s="17">
        <v>9.4836799999999997</v>
      </c>
      <c r="FQ17" s="17">
        <v>10.9</v>
      </c>
      <c r="FR17" s="17">
        <v>15.8</v>
      </c>
      <c r="FS17" s="17">
        <v>73.667680000000004</v>
      </c>
    </row>
    <row r="18" spans="1:175" ht="24" customHeight="1" x14ac:dyDescent="0.3">
      <c r="A18" s="18" t="s">
        <v>75</v>
      </c>
      <c r="B18" s="18" t="s">
        <v>757</v>
      </c>
      <c r="C18" s="19"/>
      <c r="D18" s="19"/>
      <c r="E18" s="19">
        <v>569</v>
      </c>
      <c r="F18" s="19">
        <v>189</v>
      </c>
      <c r="G18" s="19"/>
      <c r="H18" s="19"/>
      <c r="I18" s="19">
        <v>89.1</v>
      </c>
      <c r="J18" s="19">
        <v>158.69999999999999</v>
      </c>
      <c r="K18" s="19">
        <v>0</v>
      </c>
      <c r="L18" s="19"/>
      <c r="M18" s="19">
        <v>105.4</v>
      </c>
      <c r="N18" s="19">
        <v>105.4</v>
      </c>
      <c r="O18" s="19">
        <v>105.9</v>
      </c>
      <c r="P18" s="19">
        <v>209.4</v>
      </c>
      <c r="Q18" s="19">
        <v>109.1</v>
      </c>
      <c r="R18" s="19">
        <v>68.3</v>
      </c>
      <c r="S18" s="19">
        <v>551.29999999999995</v>
      </c>
      <c r="T18" s="19">
        <v>10.3</v>
      </c>
      <c r="U18" s="19">
        <v>0</v>
      </c>
      <c r="V18" s="19"/>
      <c r="W18" s="19"/>
      <c r="X18" s="19"/>
      <c r="Y18" s="19">
        <v>158.69999999999999</v>
      </c>
      <c r="Z18" s="19">
        <v>7.3</v>
      </c>
      <c r="AA18" s="19">
        <v>2.8</v>
      </c>
      <c r="AB18" s="19">
        <v>0</v>
      </c>
      <c r="AC18" s="19">
        <v>6.4</v>
      </c>
      <c r="AD18" s="19">
        <v>10.1</v>
      </c>
      <c r="AE18" s="19">
        <v>142.69999999999999</v>
      </c>
      <c r="AF18" s="19">
        <v>8.9</v>
      </c>
      <c r="AG18" s="19"/>
      <c r="AH18" s="19"/>
      <c r="AI18" s="19"/>
      <c r="AJ18" s="19">
        <v>109.4</v>
      </c>
      <c r="AK18" s="19">
        <v>222.8</v>
      </c>
      <c r="AL18" s="19"/>
      <c r="AM18" s="19"/>
      <c r="AN18" s="19"/>
      <c r="AO18" s="19">
        <v>6.4</v>
      </c>
      <c r="AP18" s="19">
        <v>367.5</v>
      </c>
      <c r="AQ18" s="19">
        <v>21</v>
      </c>
      <c r="AR18" s="19">
        <v>136.80000000000001</v>
      </c>
      <c r="AS18" s="19">
        <v>42.4</v>
      </c>
      <c r="AT18" s="19">
        <v>18.5</v>
      </c>
      <c r="AU18" s="19">
        <v>19.739000000000001</v>
      </c>
      <c r="AV18" s="19">
        <v>88.6</v>
      </c>
      <c r="AW18" s="19">
        <v>118</v>
      </c>
      <c r="AX18" s="19">
        <v>118.5</v>
      </c>
      <c r="AY18" s="19">
        <v>151.80000000000001</v>
      </c>
      <c r="AZ18" s="19">
        <v>61.5</v>
      </c>
      <c r="BA18" s="19"/>
      <c r="BB18" s="19">
        <v>9.1999999999999993</v>
      </c>
      <c r="BC18" s="19">
        <v>44.1</v>
      </c>
      <c r="BD18" s="19"/>
      <c r="BE18" s="19">
        <v>4</v>
      </c>
      <c r="BF18" s="19">
        <v>38.299999999999997</v>
      </c>
      <c r="BG18" s="19">
        <v>170.9</v>
      </c>
      <c r="BH18" s="19">
        <v>12.1</v>
      </c>
      <c r="BI18" s="19">
        <v>0</v>
      </c>
      <c r="BJ18" s="19"/>
      <c r="BK18" s="19">
        <v>0</v>
      </c>
      <c r="BL18" s="19"/>
      <c r="BM18" s="19"/>
      <c r="BN18" s="19"/>
      <c r="BO18" s="19">
        <v>85.5</v>
      </c>
      <c r="BP18" s="19">
        <v>15</v>
      </c>
      <c r="BQ18" s="19">
        <v>0</v>
      </c>
      <c r="BR18" s="19">
        <v>0</v>
      </c>
      <c r="BS18" s="19">
        <v>0</v>
      </c>
      <c r="BT18" s="19">
        <v>0</v>
      </c>
      <c r="BU18" s="19"/>
      <c r="BV18" s="19">
        <v>0</v>
      </c>
      <c r="BW18" s="19"/>
      <c r="BX18" s="19"/>
      <c r="BY18" s="19"/>
      <c r="BZ18" s="19"/>
      <c r="CA18" s="19"/>
      <c r="CB18" s="19">
        <v>4.4000000000000004</v>
      </c>
      <c r="CC18" s="19">
        <v>247.9</v>
      </c>
      <c r="CD18" s="19">
        <v>123.1</v>
      </c>
      <c r="CE18" s="19">
        <v>62.5</v>
      </c>
      <c r="CF18" s="19">
        <v>64.8</v>
      </c>
      <c r="CG18" s="19">
        <v>29.5</v>
      </c>
      <c r="CH18" s="19"/>
      <c r="CI18" s="19"/>
      <c r="CJ18" s="19"/>
      <c r="CK18" s="19">
        <v>0</v>
      </c>
      <c r="CL18" s="19">
        <v>0</v>
      </c>
      <c r="CM18" s="19"/>
      <c r="CN18" s="19"/>
      <c r="CO18" s="19"/>
      <c r="CP18" s="19"/>
      <c r="CQ18" s="19"/>
      <c r="CR18" s="19"/>
      <c r="CS18" s="19">
        <v>0</v>
      </c>
      <c r="CT18" s="19"/>
      <c r="CU18" s="19">
        <v>0</v>
      </c>
      <c r="CV18" s="19">
        <v>92</v>
      </c>
      <c r="CW18" s="19">
        <v>0</v>
      </c>
      <c r="CX18" s="19">
        <v>3.8</v>
      </c>
      <c r="CY18" s="19"/>
      <c r="CZ18" s="19">
        <v>0</v>
      </c>
      <c r="DA18" s="19"/>
      <c r="DB18" s="19">
        <v>10.3</v>
      </c>
      <c r="DC18" s="19">
        <v>5.4</v>
      </c>
      <c r="DD18" s="19">
        <v>1.2</v>
      </c>
      <c r="DE18" s="19">
        <v>1.5</v>
      </c>
      <c r="DF18" s="19">
        <v>5</v>
      </c>
      <c r="DG18" s="19">
        <v>20.100000000000001</v>
      </c>
      <c r="DH18" s="19">
        <v>20</v>
      </c>
      <c r="DI18" s="19"/>
      <c r="DJ18" s="19">
        <v>3.7</v>
      </c>
      <c r="DK18" s="19">
        <v>18.5</v>
      </c>
      <c r="DL18" s="19">
        <v>0</v>
      </c>
      <c r="DM18" s="19">
        <v>0</v>
      </c>
      <c r="DN18" s="19">
        <v>25.9</v>
      </c>
      <c r="DO18" s="19">
        <v>77</v>
      </c>
      <c r="DP18" s="19">
        <v>4.8</v>
      </c>
      <c r="DQ18" s="19">
        <v>2.4</v>
      </c>
      <c r="DR18" s="19">
        <v>2.4</v>
      </c>
      <c r="DS18" s="19">
        <v>2.7</v>
      </c>
      <c r="DT18" s="19">
        <v>0</v>
      </c>
      <c r="DU18" s="19">
        <v>3.3</v>
      </c>
      <c r="DV18" s="19">
        <v>17</v>
      </c>
      <c r="DW18" s="19">
        <v>2.7</v>
      </c>
      <c r="DX18" s="19"/>
      <c r="DY18" s="19">
        <v>19.8</v>
      </c>
      <c r="DZ18" s="19">
        <v>12.9</v>
      </c>
      <c r="EA18" s="19">
        <v>19.2</v>
      </c>
      <c r="EB18" s="19">
        <v>20.2</v>
      </c>
      <c r="EC18" s="19">
        <v>20</v>
      </c>
      <c r="ED18" s="19">
        <v>0</v>
      </c>
      <c r="EE18" s="19">
        <v>9.4</v>
      </c>
      <c r="EF18" s="19">
        <v>0</v>
      </c>
      <c r="EG18" s="19">
        <v>81.8</v>
      </c>
      <c r="EH18" s="19">
        <v>92.9</v>
      </c>
      <c r="EI18" s="19">
        <v>11.6</v>
      </c>
      <c r="EJ18" s="19">
        <v>4</v>
      </c>
      <c r="EK18" s="19">
        <v>20.9</v>
      </c>
      <c r="EL18" s="19">
        <v>8.4</v>
      </c>
      <c r="EM18" s="19">
        <v>7.5</v>
      </c>
      <c r="EN18" s="19">
        <v>20.399999999999999</v>
      </c>
      <c r="EO18" s="19">
        <v>20.399999999999999</v>
      </c>
      <c r="EP18" s="19">
        <v>20.2</v>
      </c>
      <c r="EQ18" s="19">
        <v>3.8</v>
      </c>
      <c r="ER18" s="19">
        <v>0</v>
      </c>
      <c r="ES18" s="19">
        <v>0</v>
      </c>
      <c r="ET18" s="19">
        <v>0.6</v>
      </c>
      <c r="EU18" s="19">
        <v>72.900000000000006</v>
      </c>
      <c r="EV18" s="19">
        <v>65.3</v>
      </c>
      <c r="EW18" s="19">
        <v>0</v>
      </c>
      <c r="EX18" s="19">
        <v>0</v>
      </c>
      <c r="EY18" s="19">
        <v>8.5</v>
      </c>
      <c r="EZ18" s="19">
        <v>20</v>
      </c>
      <c r="FA18" s="19"/>
      <c r="FB18" s="19">
        <v>22.8</v>
      </c>
      <c r="FC18" s="19"/>
      <c r="FD18" s="19">
        <v>29.1</v>
      </c>
      <c r="FE18" s="19">
        <v>3.3</v>
      </c>
      <c r="FF18" s="19">
        <v>6.5</v>
      </c>
      <c r="FG18" s="19"/>
      <c r="FH18" s="19">
        <v>6.8</v>
      </c>
      <c r="FI18" s="19">
        <v>5950.9390000000003</v>
      </c>
      <c r="FJ18" s="15"/>
      <c r="FK18" s="19">
        <v>24.285039999999999</v>
      </c>
      <c r="FL18" s="19">
        <v>0</v>
      </c>
      <c r="FM18" s="19"/>
      <c r="FN18" s="19">
        <v>13.2</v>
      </c>
      <c r="FO18" s="19"/>
      <c r="FP18" s="19">
        <v>9.4836399999999994</v>
      </c>
      <c r="FQ18" s="19">
        <v>10.9</v>
      </c>
      <c r="FR18" s="19">
        <v>15.8</v>
      </c>
      <c r="FS18" s="19">
        <v>73.668679999999995</v>
      </c>
    </row>
    <row r="19" spans="1:175" ht="24" customHeight="1" x14ac:dyDescent="0.3">
      <c r="A19" s="13" t="s">
        <v>75</v>
      </c>
      <c r="B19" s="13" t="s">
        <v>758</v>
      </c>
      <c r="C19" s="14"/>
      <c r="D19" s="14"/>
      <c r="E19" s="14">
        <v>580.79999999999995</v>
      </c>
      <c r="F19" s="14">
        <v>190.1</v>
      </c>
      <c r="G19" s="14"/>
      <c r="H19" s="14"/>
      <c r="I19" s="14">
        <v>89.9</v>
      </c>
      <c r="J19" s="14">
        <v>162</v>
      </c>
      <c r="K19" s="14">
        <v>0</v>
      </c>
      <c r="L19" s="14"/>
      <c r="M19" s="14">
        <v>139.80000000000001</v>
      </c>
      <c r="N19" s="14">
        <v>140.30000000000001</v>
      </c>
      <c r="O19" s="14">
        <v>140.19999999999999</v>
      </c>
      <c r="P19" s="14">
        <v>226.6</v>
      </c>
      <c r="Q19" s="14">
        <v>108.1</v>
      </c>
      <c r="R19" s="14">
        <v>67.8</v>
      </c>
      <c r="S19" s="14">
        <v>564.79999999999995</v>
      </c>
      <c r="T19" s="14">
        <v>10.5</v>
      </c>
      <c r="U19" s="14">
        <v>0</v>
      </c>
      <c r="V19" s="14"/>
      <c r="W19" s="14"/>
      <c r="X19" s="14"/>
      <c r="Y19" s="14">
        <v>166.8</v>
      </c>
      <c r="Z19" s="14">
        <v>8.1</v>
      </c>
      <c r="AA19" s="14">
        <v>3.8</v>
      </c>
      <c r="AB19" s="14">
        <v>0</v>
      </c>
      <c r="AC19" s="14">
        <v>6.4</v>
      </c>
      <c r="AD19" s="14">
        <v>10.1</v>
      </c>
      <c r="AE19" s="14">
        <v>142.9</v>
      </c>
      <c r="AF19" s="14">
        <v>8.9</v>
      </c>
      <c r="AG19" s="14"/>
      <c r="AH19" s="14"/>
      <c r="AI19" s="14"/>
      <c r="AJ19" s="14">
        <v>111.1</v>
      </c>
      <c r="AK19" s="14">
        <v>223</v>
      </c>
      <c r="AL19" s="14"/>
      <c r="AM19" s="14"/>
      <c r="AN19" s="14"/>
      <c r="AO19" s="14">
        <v>6.5</v>
      </c>
      <c r="AP19" s="14">
        <v>400.2</v>
      </c>
      <c r="AQ19" s="14">
        <v>21</v>
      </c>
      <c r="AR19" s="14">
        <v>149.1</v>
      </c>
      <c r="AS19" s="14">
        <v>42.3</v>
      </c>
      <c r="AT19" s="14">
        <v>18.5</v>
      </c>
      <c r="AU19" s="14">
        <v>19.741</v>
      </c>
      <c r="AV19" s="14">
        <v>87.2</v>
      </c>
      <c r="AW19" s="14">
        <v>122.8</v>
      </c>
      <c r="AX19" s="14">
        <v>122.6</v>
      </c>
      <c r="AY19" s="14">
        <v>152.5</v>
      </c>
      <c r="AZ19" s="14">
        <v>63.4</v>
      </c>
      <c r="BA19" s="14"/>
      <c r="BB19" s="14">
        <v>9.1999999999999993</v>
      </c>
      <c r="BC19" s="14">
        <v>45.8</v>
      </c>
      <c r="BD19" s="14"/>
      <c r="BE19" s="14">
        <v>4</v>
      </c>
      <c r="BF19" s="14">
        <v>38.799999999999997</v>
      </c>
      <c r="BG19" s="14">
        <v>174.8</v>
      </c>
      <c r="BH19" s="14">
        <v>13.5</v>
      </c>
      <c r="BI19" s="14">
        <v>0</v>
      </c>
      <c r="BJ19" s="14"/>
      <c r="BK19" s="14">
        <v>0</v>
      </c>
      <c r="BL19" s="14"/>
      <c r="BM19" s="14"/>
      <c r="BN19" s="14"/>
      <c r="BO19" s="14">
        <v>86.6</v>
      </c>
      <c r="BP19" s="14">
        <v>16.899999999999999</v>
      </c>
      <c r="BQ19" s="14">
        <v>0</v>
      </c>
      <c r="BR19" s="14">
        <v>0</v>
      </c>
      <c r="BS19" s="14">
        <v>0</v>
      </c>
      <c r="BT19" s="14">
        <v>0</v>
      </c>
      <c r="BU19" s="14"/>
      <c r="BV19" s="14">
        <v>0</v>
      </c>
      <c r="BW19" s="14"/>
      <c r="BX19" s="14"/>
      <c r="BY19" s="14"/>
      <c r="BZ19" s="14"/>
      <c r="CA19" s="14"/>
      <c r="CB19" s="14">
        <v>4.4000000000000004</v>
      </c>
      <c r="CC19" s="14">
        <v>271.89999999999998</v>
      </c>
      <c r="CD19" s="14">
        <v>132.6</v>
      </c>
      <c r="CE19" s="14">
        <v>64.099999999999994</v>
      </c>
      <c r="CF19" s="14">
        <v>65.5</v>
      </c>
      <c r="CG19" s="14">
        <v>30.3</v>
      </c>
      <c r="CH19" s="14"/>
      <c r="CI19" s="14"/>
      <c r="CJ19" s="14"/>
      <c r="CK19" s="14">
        <v>0</v>
      </c>
      <c r="CL19" s="14">
        <v>0</v>
      </c>
      <c r="CM19" s="14"/>
      <c r="CN19" s="14"/>
      <c r="CO19" s="14"/>
      <c r="CP19" s="14"/>
      <c r="CQ19" s="14"/>
      <c r="CR19" s="14"/>
      <c r="CS19" s="14">
        <v>0</v>
      </c>
      <c r="CT19" s="14"/>
      <c r="CU19" s="14">
        <v>0</v>
      </c>
      <c r="CV19" s="14">
        <v>89.2</v>
      </c>
      <c r="CW19" s="14">
        <v>0</v>
      </c>
      <c r="CX19" s="14">
        <v>4.2</v>
      </c>
      <c r="CY19" s="14"/>
      <c r="CZ19" s="14">
        <v>0</v>
      </c>
      <c r="DA19" s="14"/>
      <c r="DB19" s="14">
        <v>10.4</v>
      </c>
      <c r="DC19" s="14">
        <v>5.3</v>
      </c>
      <c r="DD19" s="14">
        <v>1.2</v>
      </c>
      <c r="DE19" s="14">
        <v>1.5</v>
      </c>
      <c r="DF19" s="14">
        <v>5.0999999999999996</v>
      </c>
      <c r="DG19" s="14">
        <v>20.5</v>
      </c>
      <c r="DH19" s="14">
        <v>20</v>
      </c>
      <c r="DI19" s="14"/>
      <c r="DJ19" s="14">
        <v>3.7</v>
      </c>
      <c r="DK19" s="14">
        <v>18.5</v>
      </c>
      <c r="DL19" s="14">
        <v>0</v>
      </c>
      <c r="DM19" s="14">
        <v>0</v>
      </c>
      <c r="DN19" s="14">
        <v>23.5</v>
      </c>
      <c r="DO19" s="14">
        <v>70.3</v>
      </c>
      <c r="DP19" s="14">
        <v>4.8</v>
      </c>
      <c r="DQ19" s="14">
        <v>2.4</v>
      </c>
      <c r="DR19" s="14">
        <v>2.4</v>
      </c>
      <c r="DS19" s="14">
        <v>2.7</v>
      </c>
      <c r="DT19" s="14">
        <v>0</v>
      </c>
      <c r="DU19" s="14">
        <v>3.3</v>
      </c>
      <c r="DV19" s="14">
        <v>17</v>
      </c>
      <c r="DW19" s="14">
        <v>2.7</v>
      </c>
      <c r="DX19" s="14"/>
      <c r="DY19" s="14">
        <v>19.8</v>
      </c>
      <c r="DZ19" s="14">
        <v>12.9</v>
      </c>
      <c r="EA19" s="14">
        <v>19.399999999999999</v>
      </c>
      <c r="EB19" s="14">
        <v>20.3</v>
      </c>
      <c r="EC19" s="14">
        <v>20</v>
      </c>
      <c r="ED19" s="14">
        <v>0</v>
      </c>
      <c r="EE19" s="14">
        <v>9.6</v>
      </c>
      <c r="EF19" s="14">
        <v>0</v>
      </c>
      <c r="EG19" s="14">
        <v>75.900000000000006</v>
      </c>
      <c r="EH19" s="14">
        <v>94.2</v>
      </c>
      <c r="EI19" s="14">
        <v>7.6</v>
      </c>
      <c r="EJ19" s="14">
        <v>2.1</v>
      </c>
      <c r="EK19" s="14">
        <v>21</v>
      </c>
      <c r="EL19" s="14">
        <v>8.4</v>
      </c>
      <c r="EM19" s="14">
        <v>7.5</v>
      </c>
      <c r="EN19" s="14">
        <v>20.399999999999999</v>
      </c>
      <c r="EO19" s="14">
        <v>20.399999999999999</v>
      </c>
      <c r="EP19" s="14">
        <v>20.2</v>
      </c>
      <c r="EQ19" s="14">
        <v>3.9</v>
      </c>
      <c r="ER19" s="14">
        <v>0</v>
      </c>
      <c r="ES19" s="14">
        <v>0</v>
      </c>
      <c r="ET19" s="14">
        <v>0.6</v>
      </c>
      <c r="EU19" s="14">
        <v>56.7</v>
      </c>
      <c r="EV19" s="14">
        <v>52.8</v>
      </c>
      <c r="EW19" s="14">
        <v>0</v>
      </c>
      <c r="EX19" s="14">
        <v>0</v>
      </c>
      <c r="EY19" s="14">
        <v>8.4</v>
      </c>
      <c r="EZ19" s="14">
        <v>20</v>
      </c>
      <c r="FA19" s="14"/>
      <c r="FB19" s="14">
        <v>23.1</v>
      </c>
      <c r="FC19" s="14"/>
      <c r="FD19" s="14">
        <v>29.1</v>
      </c>
      <c r="FE19" s="14">
        <v>3.3</v>
      </c>
      <c r="FF19" s="14">
        <v>7</v>
      </c>
      <c r="FG19" s="14"/>
      <c r="FH19" s="14">
        <v>5.5</v>
      </c>
      <c r="FI19" s="14">
        <v>6165.0410000000002</v>
      </c>
      <c r="FJ19" s="15"/>
      <c r="FK19" s="14">
        <v>24.305759999999999</v>
      </c>
      <c r="FL19" s="14">
        <v>0</v>
      </c>
      <c r="FM19" s="14"/>
      <c r="FN19" s="14">
        <v>13.2</v>
      </c>
      <c r="FO19" s="14"/>
      <c r="FP19" s="14">
        <v>9.48353</v>
      </c>
      <c r="FQ19" s="14">
        <v>11</v>
      </c>
      <c r="FR19" s="14">
        <v>15.9</v>
      </c>
      <c r="FS19" s="14">
        <v>73.889290000000003</v>
      </c>
    </row>
    <row r="20" spans="1:175" ht="24" customHeight="1" x14ac:dyDescent="0.3">
      <c r="A20" s="16" t="s">
        <v>75</v>
      </c>
      <c r="B20" s="16" t="s">
        <v>759</v>
      </c>
      <c r="C20" s="17"/>
      <c r="D20" s="17"/>
      <c r="E20" s="17">
        <v>580.6</v>
      </c>
      <c r="F20" s="17">
        <v>191.9</v>
      </c>
      <c r="G20" s="17"/>
      <c r="H20" s="17"/>
      <c r="I20" s="17">
        <v>90.3</v>
      </c>
      <c r="J20" s="17">
        <v>160.69999999999999</v>
      </c>
      <c r="K20" s="17">
        <v>0</v>
      </c>
      <c r="L20" s="17"/>
      <c r="M20" s="17">
        <v>140.6</v>
      </c>
      <c r="N20" s="17">
        <v>140.5</v>
      </c>
      <c r="O20" s="17">
        <v>140.30000000000001</v>
      </c>
      <c r="P20" s="17">
        <v>238.6</v>
      </c>
      <c r="Q20" s="17">
        <v>110.4</v>
      </c>
      <c r="R20" s="17">
        <v>68.400000000000006</v>
      </c>
      <c r="S20" s="17">
        <v>563.6</v>
      </c>
      <c r="T20" s="17">
        <v>10.4</v>
      </c>
      <c r="U20" s="17">
        <v>0</v>
      </c>
      <c r="V20" s="17"/>
      <c r="W20" s="17"/>
      <c r="X20" s="17"/>
      <c r="Y20" s="17">
        <v>165</v>
      </c>
      <c r="Z20" s="17">
        <v>7.4</v>
      </c>
      <c r="AA20" s="17">
        <v>3.7</v>
      </c>
      <c r="AB20" s="17">
        <v>0</v>
      </c>
      <c r="AC20" s="17">
        <v>6.4</v>
      </c>
      <c r="AD20" s="17">
        <v>10.1</v>
      </c>
      <c r="AE20" s="17">
        <v>142.9</v>
      </c>
      <c r="AF20" s="17">
        <v>8.9</v>
      </c>
      <c r="AG20" s="17"/>
      <c r="AH20" s="17"/>
      <c r="AI20" s="17"/>
      <c r="AJ20" s="17">
        <v>111</v>
      </c>
      <c r="AK20" s="17">
        <v>223.2</v>
      </c>
      <c r="AL20" s="17"/>
      <c r="AM20" s="17"/>
      <c r="AN20" s="17"/>
      <c r="AO20" s="17">
        <v>6.4</v>
      </c>
      <c r="AP20" s="17">
        <v>401.2</v>
      </c>
      <c r="AQ20" s="17">
        <v>21</v>
      </c>
      <c r="AR20" s="17">
        <v>148.80000000000001</v>
      </c>
      <c r="AS20" s="17">
        <v>42.4</v>
      </c>
      <c r="AT20" s="17">
        <v>18.600000000000001</v>
      </c>
      <c r="AU20" s="17">
        <v>19.738</v>
      </c>
      <c r="AV20" s="17">
        <v>90.8</v>
      </c>
      <c r="AW20" s="17">
        <v>122.2</v>
      </c>
      <c r="AX20" s="17">
        <v>122.3</v>
      </c>
      <c r="AY20" s="17">
        <v>152.4</v>
      </c>
      <c r="AZ20" s="17">
        <v>108.9</v>
      </c>
      <c r="BA20" s="17"/>
      <c r="BB20" s="17">
        <v>9.3000000000000007</v>
      </c>
      <c r="BC20" s="17">
        <v>45.7</v>
      </c>
      <c r="BD20" s="17"/>
      <c r="BE20" s="17">
        <v>4</v>
      </c>
      <c r="BF20" s="17">
        <v>38.799999999999997</v>
      </c>
      <c r="BG20" s="17">
        <v>174.9</v>
      </c>
      <c r="BH20" s="17">
        <v>13.6</v>
      </c>
      <c r="BI20" s="17">
        <v>0</v>
      </c>
      <c r="BJ20" s="17"/>
      <c r="BK20" s="17">
        <v>0</v>
      </c>
      <c r="BL20" s="17"/>
      <c r="BM20" s="17"/>
      <c r="BN20" s="17"/>
      <c r="BO20" s="17">
        <v>86.6</v>
      </c>
      <c r="BP20" s="17">
        <v>20.5</v>
      </c>
      <c r="BQ20" s="17">
        <v>0</v>
      </c>
      <c r="BR20" s="17">
        <v>0</v>
      </c>
      <c r="BS20" s="17">
        <v>0</v>
      </c>
      <c r="BT20" s="17">
        <v>0</v>
      </c>
      <c r="BU20" s="17"/>
      <c r="BV20" s="17">
        <v>0</v>
      </c>
      <c r="BW20" s="17"/>
      <c r="BX20" s="17"/>
      <c r="BY20" s="17"/>
      <c r="BZ20" s="17"/>
      <c r="CA20" s="17"/>
      <c r="CB20" s="17">
        <v>4.5</v>
      </c>
      <c r="CC20" s="17">
        <v>270.60000000000002</v>
      </c>
      <c r="CD20" s="17">
        <v>132.69999999999999</v>
      </c>
      <c r="CE20" s="17">
        <v>64.3</v>
      </c>
      <c r="CF20" s="17">
        <v>65.5</v>
      </c>
      <c r="CG20" s="17">
        <v>30.3</v>
      </c>
      <c r="CH20" s="17"/>
      <c r="CI20" s="17"/>
      <c r="CJ20" s="17"/>
      <c r="CK20" s="17">
        <v>0</v>
      </c>
      <c r="CL20" s="17">
        <v>0</v>
      </c>
      <c r="CM20" s="17"/>
      <c r="CN20" s="17"/>
      <c r="CO20" s="17"/>
      <c r="CP20" s="17"/>
      <c r="CQ20" s="17"/>
      <c r="CR20" s="17"/>
      <c r="CS20" s="17">
        <v>0</v>
      </c>
      <c r="CT20" s="17"/>
      <c r="CU20" s="17">
        <v>0</v>
      </c>
      <c r="CV20" s="17">
        <v>91.2</v>
      </c>
      <c r="CW20" s="17">
        <v>0</v>
      </c>
      <c r="CX20" s="17">
        <v>4.5999999999999996</v>
      </c>
      <c r="CY20" s="17"/>
      <c r="CZ20" s="17">
        <v>0</v>
      </c>
      <c r="DA20" s="17"/>
      <c r="DB20" s="17">
        <v>10.4</v>
      </c>
      <c r="DC20" s="17">
        <v>5.3</v>
      </c>
      <c r="DD20" s="17">
        <v>1.3</v>
      </c>
      <c r="DE20" s="17">
        <v>1.5</v>
      </c>
      <c r="DF20" s="17">
        <v>5</v>
      </c>
      <c r="DG20" s="17">
        <v>20.5</v>
      </c>
      <c r="DH20" s="17">
        <v>20</v>
      </c>
      <c r="DI20" s="17"/>
      <c r="DJ20" s="17">
        <v>3.7</v>
      </c>
      <c r="DK20" s="17">
        <v>18.5</v>
      </c>
      <c r="DL20" s="17">
        <v>0</v>
      </c>
      <c r="DM20" s="17">
        <v>0</v>
      </c>
      <c r="DN20" s="17">
        <v>22.7</v>
      </c>
      <c r="DO20" s="17">
        <v>63.9</v>
      </c>
      <c r="DP20" s="17">
        <v>4.8</v>
      </c>
      <c r="DQ20" s="17">
        <v>2.4</v>
      </c>
      <c r="DR20" s="17">
        <v>2.4</v>
      </c>
      <c r="DS20" s="17">
        <v>2.7</v>
      </c>
      <c r="DT20" s="17">
        <v>0</v>
      </c>
      <c r="DU20" s="17">
        <v>3.3</v>
      </c>
      <c r="DV20" s="17">
        <v>17</v>
      </c>
      <c r="DW20" s="17">
        <v>2.7</v>
      </c>
      <c r="DX20" s="17"/>
      <c r="DY20" s="17">
        <v>19.8</v>
      </c>
      <c r="DZ20" s="17">
        <v>12.9</v>
      </c>
      <c r="EA20" s="17">
        <v>19.399999999999999</v>
      </c>
      <c r="EB20" s="17">
        <v>20.3</v>
      </c>
      <c r="EC20" s="17">
        <v>20</v>
      </c>
      <c r="ED20" s="17">
        <v>0</v>
      </c>
      <c r="EE20" s="17">
        <v>9</v>
      </c>
      <c r="EF20" s="17">
        <v>0</v>
      </c>
      <c r="EG20" s="17">
        <v>72.5</v>
      </c>
      <c r="EH20" s="17">
        <v>93.2</v>
      </c>
      <c r="EI20" s="17">
        <v>8.5</v>
      </c>
      <c r="EJ20" s="17">
        <v>2</v>
      </c>
      <c r="EK20" s="17">
        <v>21</v>
      </c>
      <c r="EL20" s="17">
        <v>8.4</v>
      </c>
      <c r="EM20" s="17">
        <v>7.5</v>
      </c>
      <c r="EN20" s="17">
        <v>20.399999999999999</v>
      </c>
      <c r="EO20" s="17">
        <v>20.399999999999999</v>
      </c>
      <c r="EP20" s="17">
        <v>20.2</v>
      </c>
      <c r="EQ20" s="17">
        <v>5.9</v>
      </c>
      <c r="ER20" s="17">
        <v>0</v>
      </c>
      <c r="ES20" s="17">
        <v>0</v>
      </c>
      <c r="ET20" s="17">
        <v>0.6</v>
      </c>
      <c r="EU20" s="17">
        <v>57.9</v>
      </c>
      <c r="EV20" s="17">
        <v>52.9</v>
      </c>
      <c r="EW20" s="17">
        <v>0</v>
      </c>
      <c r="EX20" s="17">
        <v>0</v>
      </c>
      <c r="EY20" s="17">
        <v>8.4</v>
      </c>
      <c r="EZ20" s="17">
        <v>20</v>
      </c>
      <c r="FA20" s="17"/>
      <c r="FB20" s="17">
        <v>23.2</v>
      </c>
      <c r="FC20" s="17"/>
      <c r="FD20" s="17">
        <v>29.1</v>
      </c>
      <c r="FE20" s="17">
        <v>3.3</v>
      </c>
      <c r="FF20" s="17">
        <v>6.9</v>
      </c>
      <c r="FG20" s="17"/>
      <c r="FH20" s="17">
        <v>5.6</v>
      </c>
      <c r="FI20" s="17">
        <v>6224.1379999999999</v>
      </c>
      <c r="FJ20" s="15"/>
      <c r="FK20" s="17">
        <v>24.295760000000001</v>
      </c>
      <c r="FL20" s="17">
        <v>0</v>
      </c>
      <c r="FM20" s="17"/>
      <c r="FN20" s="17">
        <v>13.2</v>
      </c>
      <c r="FO20" s="17"/>
      <c r="FP20" s="17">
        <v>9.4834399999999999</v>
      </c>
      <c r="FQ20" s="17">
        <v>10.9</v>
      </c>
      <c r="FR20" s="17">
        <v>15.8</v>
      </c>
      <c r="FS20" s="17">
        <v>73.679199999999994</v>
      </c>
    </row>
    <row r="21" spans="1:175" ht="24" customHeight="1" x14ac:dyDescent="0.3">
      <c r="A21" s="16" t="s">
        <v>75</v>
      </c>
      <c r="B21" s="16" t="s">
        <v>760</v>
      </c>
      <c r="C21" s="17"/>
      <c r="D21" s="17"/>
      <c r="E21" s="17">
        <v>648.79999999999995</v>
      </c>
      <c r="F21" s="17">
        <v>205.5</v>
      </c>
      <c r="G21" s="17"/>
      <c r="H21" s="17"/>
      <c r="I21" s="17">
        <v>88.5</v>
      </c>
      <c r="J21" s="17">
        <v>159.5</v>
      </c>
      <c r="K21" s="17">
        <v>0</v>
      </c>
      <c r="L21" s="17"/>
      <c r="M21" s="17">
        <v>126.8</v>
      </c>
      <c r="N21" s="17">
        <v>126.5</v>
      </c>
      <c r="O21" s="17">
        <v>127</v>
      </c>
      <c r="P21" s="17">
        <v>231.5</v>
      </c>
      <c r="Q21" s="17">
        <v>110</v>
      </c>
      <c r="R21" s="17">
        <v>67.900000000000006</v>
      </c>
      <c r="S21" s="17">
        <v>556.20000000000005</v>
      </c>
      <c r="T21" s="17">
        <v>10.4</v>
      </c>
      <c r="U21" s="17">
        <v>0</v>
      </c>
      <c r="V21" s="17"/>
      <c r="W21" s="17"/>
      <c r="X21" s="17"/>
      <c r="Y21" s="17">
        <v>161.6</v>
      </c>
      <c r="Z21" s="17">
        <v>6.9</v>
      </c>
      <c r="AA21" s="17">
        <v>3.3</v>
      </c>
      <c r="AB21" s="17">
        <v>0</v>
      </c>
      <c r="AC21" s="17">
        <v>6.4</v>
      </c>
      <c r="AD21" s="17">
        <v>10.1</v>
      </c>
      <c r="AE21" s="17">
        <v>143.6</v>
      </c>
      <c r="AF21" s="17">
        <v>8.9</v>
      </c>
      <c r="AG21" s="17"/>
      <c r="AH21" s="17"/>
      <c r="AI21" s="17"/>
      <c r="AJ21" s="17">
        <v>110.2</v>
      </c>
      <c r="AK21" s="17">
        <v>223.3</v>
      </c>
      <c r="AL21" s="17"/>
      <c r="AM21" s="17"/>
      <c r="AN21" s="17"/>
      <c r="AO21" s="17">
        <v>6.4</v>
      </c>
      <c r="AP21" s="17">
        <v>403.8</v>
      </c>
      <c r="AQ21" s="17">
        <v>69.400000000000006</v>
      </c>
      <c r="AR21" s="17">
        <v>147.5</v>
      </c>
      <c r="AS21" s="17">
        <v>42.6</v>
      </c>
      <c r="AT21" s="17">
        <v>17.2</v>
      </c>
      <c r="AU21" s="17">
        <v>19.736000000000001</v>
      </c>
      <c r="AV21" s="17">
        <v>89.7</v>
      </c>
      <c r="AW21" s="17">
        <v>121.9</v>
      </c>
      <c r="AX21" s="17">
        <v>122.8</v>
      </c>
      <c r="AY21" s="17">
        <v>153.30000000000001</v>
      </c>
      <c r="AZ21" s="17">
        <v>108.1</v>
      </c>
      <c r="BA21" s="17"/>
      <c r="BB21" s="17">
        <v>9.1999999999999993</v>
      </c>
      <c r="BC21" s="17">
        <v>44.9</v>
      </c>
      <c r="BD21" s="17"/>
      <c r="BE21" s="17">
        <v>4</v>
      </c>
      <c r="BF21" s="17">
        <v>38.6</v>
      </c>
      <c r="BG21" s="17">
        <v>172.7</v>
      </c>
      <c r="BH21" s="17">
        <v>13</v>
      </c>
      <c r="BI21" s="17">
        <v>0</v>
      </c>
      <c r="BJ21" s="17"/>
      <c r="BK21" s="17">
        <v>0</v>
      </c>
      <c r="BL21" s="17"/>
      <c r="BM21" s="17"/>
      <c r="BN21" s="17"/>
      <c r="BO21" s="17">
        <v>86</v>
      </c>
      <c r="BP21" s="17">
        <v>24.9</v>
      </c>
      <c r="BQ21" s="17">
        <v>0</v>
      </c>
      <c r="BR21" s="17">
        <v>0</v>
      </c>
      <c r="BS21" s="17">
        <v>0</v>
      </c>
      <c r="BT21" s="17">
        <v>0</v>
      </c>
      <c r="BU21" s="17"/>
      <c r="BV21" s="17">
        <v>0</v>
      </c>
      <c r="BW21" s="17"/>
      <c r="BX21" s="17"/>
      <c r="BY21" s="17"/>
      <c r="BZ21" s="17"/>
      <c r="CA21" s="17"/>
      <c r="CB21" s="17">
        <v>4.4000000000000004</v>
      </c>
      <c r="CC21" s="17">
        <v>263.7</v>
      </c>
      <c r="CD21" s="17">
        <v>130.9</v>
      </c>
      <c r="CE21" s="17">
        <v>63.7</v>
      </c>
      <c r="CF21" s="17">
        <v>65.5</v>
      </c>
      <c r="CG21" s="17">
        <v>29.9</v>
      </c>
      <c r="CH21" s="17"/>
      <c r="CI21" s="17"/>
      <c r="CJ21" s="17"/>
      <c r="CK21" s="17">
        <v>0</v>
      </c>
      <c r="CL21" s="17">
        <v>0</v>
      </c>
      <c r="CM21" s="17"/>
      <c r="CN21" s="17"/>
      <c r="CO21" s="17"/>
      <c r="CP21" s="17"/>
      <c r="CQ21" s="17"/>
      <c r="CR21" s="17"/>
      <c r="CS21" s="17">
        <v>0</v>
      </c>
      <c r="CT21" s="17"/>
      <c r="CU21" s="17">
        <v>0</v>
      </c>
      <c r="CV21" s="17">
        <v>102.6</v>
      </c>
      <c r="CW21" s="17">
        <v>0</v>
      </c>
      <c r="CX21" s="17">
        <v>1.9</v>
      </c>
      <c r="CY21" s="17"/>
      <c r="CZ21" s="17">
        <v>0</v>
      </c>
      <c r="DA21" s="17"/>
      <c r="DB21" s="17">
        <v>10.4</v>
      </c>
      <c r="DC21" s="17">
        <v>5.3</v>
      </c>
      <c r="DD21" s="17">
        <v>1.2</v>
      </c>
      <c r="DE21" s="17">
        <v>1.5</v>
      </c>
      <c r="DF21" s="17">
        <v>5</v>
      </c>
      <c r="DG21" s="17">
        <v>20.2</v>
      </c>
      <c r="DH21" s="17">
        <v>20</v>
      </c>
      <c r="DI21" s="17"/>
      <c r="DJ21" s="17">
        <v>3.7</v>
      </c>
      <c r="DK21" s="17">
        <v>18.5</v>
      </c>
      <c r="DL21" s="17">
        <v>0</v>
      </c>
      <c r="DM21" s="17">
        <v>0</v>
      </c>
      <c r="DN21" s="17">
        <v>21.7</v>
      </c>
      <c r="DO21" s="17">
        <v>63</v>
      </c>
      <c r="DP21" s="17">
        <v>4.8</v>
      </c>
      <c r="DQ21" s="17">
        <v>2.4</v>
      </c>
      <c r="DR21" s="17">
        <v>2.4</v>
      </c>
      <c r="DS21" s="17">
        <v>2.7</v>
      </c>
      <c r="DT21" s="17">
        <v>0</v>
      </c>
      <c r="DU21" s="17">
        <v>3.3</v>
      </c>
      <c r="DV21" s="17">
        <v>17</v>
      </c>
      <c r="DW21" s="17">
        <v>2.6</v>
      </c>
      <c r="DX21" s="17"/>
      <c r="DY21" s="17">
        <v>19.8</v>
      </c>
      <c r="DZ21" s="17">
        <v>12.9</v>
      </c>
      <c r="EA21" s="17">
        <v>19.7</v>
      </c>
      <c r="EB21" s="17">
        <v>20.2</v>
      </c>
      <c r="EC21" s="17">
        <v>20</v>
      </c>
      <c r="ED21" s="17">
        <v>0</v>
      </c>
      <c r="EE21" s="17">
        <v>13.6</v>
      </c>
      <c r="EF21" s="17">
        <v>0</v>
      </c>
      <c r="EG21" s="17">
        <v>78.8</v>
      </c>
      <c r="EH21" s="17">
        <v>94.8</v>
      </c>
      <c r="EI21" s="17">
        <v>10.199999999999999</v>
      </c>
      <c r="EJ21" s="17">
        <v>3.2</v>
      </c>
      <c r="EK21" s="17">
        <v>21</v>
      </c>
      <c r="EL21" s="17">
        <v>8.4</v>
      </c>
      <c r="EM21" s="17">
        <v>7.5</v>
      </c>
      <c r="EN21" s="17">
        <v>20.399999999999999</v>
      </c>
      <c r="EO21" s="17">
        <v>20.399999999999999</v>
      </c>
      <c r="EP21" s="17">
        <v>20.2</v>
      </c>
      <c r="EQ21" s="17">
        <v>3.6</v>
      </c>
      <c r="ER21" s="17">
        <v>0</v>
      </c>
      <c r="ES21" s="17">
        <v>0</v>
      </c>
      <c r="ET21" s="17">
        <v>0.6</v>
      </c>
      <c r="EU21" s="17">
        <v>58.2</v>
      </c>
      <c r="EV21" s="17">
        <v>60.8</v>
      </c>
      <c r="EW21" s="17">
        <v>0</v>
      </c>
      <c r="EX21" s="17">
        <v>0</v>
      </c>
      <c r="EY21" s="17">
        <v>8.4</v>
      </c>
      <c r="EZ21" s="17">
        <v>20</v>
      </c>
      <c r="FA21" s="17"/>
      <c r="FB21" s="17">
        <v>22.9</v>
      </c>
      <c r="FC21" s="17"/>
      <c r="FD21" s="17">
        <v>29.2</v>
      </c>
      <c r="FE21" s="17">
        <v>3.3</v>
      </c>
      <c r="FF21" s="17">
        <v>7</v>
      </c>
      <c r="FG21" s="17"/>
      <c r="FH21" s="17">
        <v>5.7</v>
      </c>
      <c r="FI21" s="17">
        <v>6307.7359999999999</v>
      </c>
      <c r="FJ21" s="15"/>
      <c r="FK21" s="17">
        <v>24.361969999999999</v>
      </c>
      <c r="FL21" s="17">
        <v>0</v>
      </c>
      <c r="FM21" s="17"/>
      <c r="FN21" s="17">
        <v>13.2</v>
      </c>
      <c r="FO21" s="17"/>
      <c r="FP21" s="17">
        <v>9.4830500000000004</v>
      </c>
      <c r="FQ21" s="17">
        <v>10.9</v>
      </c>
      <c r="FR21" s="17">
        <v>15.8</v>
      </c>
      <c r="FS21" s="17">
        <v>73.745019999999997</v>
      </c>
    </row>
    <row r="22" spans="1:175" ht="24" customHeight="1" x14ac:dyDescent="0.3">
      <c r="A22" s="16" t="s">
        <v>75</v>
      </c>
      <c r="B22" s="16" t="s">
        <v>761</v>
      </c>
      <c r="C22" s="17"/>
      <c r="D22" s="17"/>
      <c r="E22" s="17">
        <v>657.5</v>
      </c>
      <c r="F22" s="17">
        <v>208.2</v>
      </c>
      <c r="G22" s="17"/>
      <c r="H22" s="17"/>
      <c r="I22" s="17">
        <v>91.4</v>
      </c>
      <c r="J22" s="17">
        <v>161.69999999999999</v>
      </c>
      <c r="K22" s="17">
        <v>0</v>
      </c>
      <c r="L22" s="17"/>
      <c r="M22" s="17">
        <v>131.30000000000001</v>
      </c>
      <c r="N22" s="17">
        <v>130.30000000000001</v>
      </c>
      <c r="O22" s="17">
        <v>130.30000000000001</v>
      </c>
      <c r="P22" s="17">
        <v>222</v>
      </c>
      <c r="Q22" s="17">
        <v>109.8</v>
      </c>
      <c r="R22" s="17">
        <v>67.2</v>
      </c>
      <c r="S22" s="17">
        <v>571.6</v>
      </c>
      <c r="T22" s="17">
        <v>10.5</v>
      </c>
      <c r="U22" s="17">
        <v>0</v>
      </c>
      <c r="V22" s="17"/>
      <c r="W22" s="17"/>
      <c r="X22" s="17"/>
      <c r="Y22" s="17">
        <v>170.3</v>
      </c>
      <c r="Z22" s="17">
        <v>7.6</v>
      </c>
      <c r="AA22" s="17">
        <v>3.5</v>
      </c>
      <c r="AB22" s="17">
        <v>0</v>
      </c>
      <c r="AC22" s="17">
        <v>6.5</v>
      </c>
      <c r="AD22" s="17">
        <v>10.1</v>
      </c>
      <c r="AE22" s="17">
        <v>144.19999999999999</v>
      </c>
      <c r="AF22" s="17">
        <v>8.8000000000000007</v>
      </c>
      <c r="AG22" s="17"/>
      <c r="AH22" s="17"/>
      <c r="AI22" s="17"/>
      <c r="AJ22" s="17">
        <v>110.6</v>
      </c>
      <c r="AK22" s="17">
        <v>222.4</v>
      </c>
      <c r="AL22" s="17"/>
      <c r="AM22" s="17"/>
      <c r="AN22" s="17"/>
      <c r="AO22" s="17">
        <v>6.4</v>
      </c>
      <c r="AP22" s="17">
        <v>470.6</v>
      </c>
      <c r="AQ22" s="17">
        <v>82</v>
      </c>
      <c r="AR22" s="17">
        <v>151.30000000000001</v>
      </c>
      <c r="AS22" s="17">
        <v>42.4</v>
      </c>
      <c r="AT22" s="17">
        <v>18.5</v>
      </c>
      <c r="AU22" s="17">
        <v>19.731000000000002</v>
      </c>
      <c r="AV22" s="17">
        <v>91.5</v>
      </c>
      <c r="AW22" s="17">
        <v>121.2</v>
      </c>
      <c r="AX22" s="17">
        <v>120.4</v>
      </c>
      <c r="AY22" s="17">
        <v>152.6</v>
      </c>
      <c r="AZ22" s="17">
        <v>109.6</v>
      </c>
      <c r="BA22" s="17"/>
      <c r="BB22" s="17">
        <v>9.3000000000000007</v>
      </c>
      <c r="BC22" s="17">
        <v>46.6</v>
      </c>
      <c r="BD22" s="17"/>
      <c r="BE22" s="17">
        <v>4</v>
      </c>
      <c r="BF22" s="17">
        <v>39.9</v>
      </c>
      <c r="BG22" s="17">
        <v>177.8</v>
      </c>
      <c r="BH22" s="17">
        <v>92.9</v>
      </c>
      <c r="BI22" s="17">
        <v>0</v>
      </c>
      <c r="BJ22" s="17"/>
      <c r="BK22" s="17">
        <v>0</v>
      </c>
      <c r="BL22" s="17"/>
      <c r="BM22" s="17"/>
      <c r="BN22" s="17"/>
      <c r="BO22" s="17">
        <v>86.3</v>
      </c>
      <c r="BP22" s="17">
        <v>23.3</v>
      </c>
      <c r="BQ22" s="17">
        <v>0</v>
      </c>
      <c r="BR22" s="17">
        <v>0</v>
      </c>
      <c r="BS22" s="17">
        <v>0</v>
      </c>
      <c r="BT22" s="17">
        <v>0</v>
      </c>
      <c r="BU22" s="17"/>
      <c r="BV22" s="17">
        <v>0</v>
      </c>
      <c r="BW22" s="17"/>
      <c r="BX22" s="17"/>
      <c r="BY22" s="17"/>
      <c r="BZ22" s="17"/>
      <c r="CA22" s="17"/>
      <c r="CB22" s="17">
        <v>4.5</v>
      </c>
      <c r="CC22" s="17">
        <v>271.10000000000002</v>
      </c>
      <c r="CD22" s="17">
        <v>134.4</v>
      </c>
      <c r="CE22" s="17">
        <v>64.599999999999994</v>
      </c>
      <c r="CF22" s="17">
        <v>66</v>
      </c>
      <c r="CG22" s="17">
        <v>30.3</v>
      </c>
      <c r="CH22" s="17"/>
      <c r="CI22" s="17"/>
      <c r="CJ22" s="17"/>
      <c r="CK22" s="17">
        <v>0</v>
      </c>
      <c r="CL22" s="17">
        <v>0</v>
      </c>
      <c r="CM22" s="17"/>
      <c r="CN22" s="17"/>
      <c r="CO22" s="17"/>
      <c r="CP22" s="17"/>
      <c r="CQ22" s="17"/>
      <c r="CR22" s="17"/>
      <c r="CS22" s="17">
        <v>0</v>
      </c>
      <c r="CT22" s="17"/>
      <c r="CU22" s="17">
        <v>0</v>
      </c>
      <c r="CV22" s="17">
        <v>110.3</v>
      </c>
      <c r="CW22" s="17">
        <v>0</v>
      </c>
      <c r="CX22" s="17">
        <v>2.4</v>
      </c>
      <c r="CY22" s="17"/>
      <c r="CZ22" s="17">
        <v>0</v>
      </c>
      <c r="DA22" s="17"/>
      <c r="DB22" s="17">
        <v>10.4</v>
      </c>
      <c r="DC22" s="17">
        <v>5.3</v>
      </c>
      <c r="DD22" s="17">
        <v>1.2</v>
      </c>
      <c r="DE22" s="17">
        <v>1.5</v>
      </c>
      <c r="DF22" s="17">
        <v>5</v>
      </c>
      <c r="DG22" s="17">
        <v>20.6</v>
      </c>
      <c r="DH22" s="17">
        <v>20</v>
      </c>
      <c r="DI22" s="17"/>
      <c r="DJ22" s="17">
        <v>3.7</v>
      </c>
      <c r="DK22" s="17">
        <v>18.5</v>
      </c>
      <c r="DL22" s="17">
        <v>1.2</v>
      </c>
      <c r="DM22" s="17">
        <v>1.1000000000000001</v>
      </c>
      <c r="DN22" s="17">
        <v>24.6</v>
      </c>
      <c r="DO22" s="17">
        <v>59.9</v>
      </c>
      <c r="DP22" s="17">
        <v>4.8</v>
      </c>
      <c r="DQ22" s="17">
        <v>2.4</v>
      </c>
      <c r="DR22" s="17">
        <v>2.4</v>
      </c>
      <c r="DS22" s="17">
        <v>2.7</v>
      </c>
      <c r="DT22" s="17">
        <v>0.1</v>
      </c>
      <c r="DU22" s="17">
        <v>3.3</v>
      </c>
      <c r="DV22" s="17">
        <v>18.7</v>
      </c>
      <c r="DW22" s="17">
        <v>2.6</v>
      </c>
      <c r="DX22" s="17"/>
      <c r="DY22" s="17">
        <v>19.899999999999999</v>
      </c>
      <c r="DZ22" s="17">
        <v>12.9</v>
      </c>
      <c r="EA22" s="17">
        <v>20.3</v>
      </c>
      <c r="EB22" s="17">
        <v>20.3</v>
      </c>
      <c r="EC22" s="17">
        <v>20</v>
      </c>
      <c r="ED22" s="17">
        <v>0</v>
      </c>
      <c r="EE22" s="17">
        <v>15</v>
      </c>
      <c r="EF22" s="17">
        <v>0.5</v>
      </c>
      <c r="EG22" s="17">
        <v>86.4</v>
      </c>
      <c r="EH22" s="17">
        <v>92.5</v>
      </c>
      <c r="EI22" s="17">
        <v>9.8000000000000007</v>
      </c>
      <c r="EJ22" s="17">
        <v>3.5</v>
      </c>
      <c r="EK22" s="17">
        <v>21</v>
      </c>
      <c r="EL22" s="17">
        <v>8.4</v>
      </c>
      <c r="EM22" s="17">
        <v>8.6</v>
      </c>
      <c r="EN22" s="17">
        <v>20.399999999999999</v>
      </c>
      <c r="EO22" s="17">
        <v>20.399999999999999</v>
      </c>
      <c r="EP22" s="17">
        <v>20.2</v>
      </c>
      <c r="EQ22" s="17">
        <v>3.5</v>
      </c>
      <c r="ER22" s="17">
        <v>0</v>
      </c>
      <c r="ES22" s="17">
        <v>1.7</v>
      </c>
      <c r="ET22" s="17">
        <v>0.6</v>
      </c>
      <c r="EU22" s="17">
        <v>49.3</v>
      </c>
      <c r="EV22" s="17">
        <v>43.1</v>
      </c>
      <c r="EW22" s="17">
        <v>1.4</v>
      </c>
      <c r="EX22" s="17">
        <v>0</v>
      </c>
      <c r="EY22" s="17">
        <v>8.4</v>
      </c>
      <c r="EZ22" s="17">
        <v>20</v>
      </c>
      <c r="FA22" s="17"/>
      <c r="FB22" s="17">
        <v>22.8</v>
      </c>
      <c r="FC22" s="17"/>
      <c r="FD22" s="17">
        <v>29.2</v>
      </c>
      <c r="FE22" s="17">
        <v>3.2</v>
      </c>
      <c r="FF22" s="17">
        <v>6.8</v>
      </c>
      <c r="FG22" s="17"/>
      <c r="FH22" s="17">
        <v>5.4</v>
      </c>
      <c r="FI22" s="17">
        <v>6531.2309999999998</v>
      </c>
      <c r="FJ22" s="15"/>
      <c r="FK22" s="17">
        <v>24.579689999999999</v>
      </c>
      <c r="FL22" s="17">
        <v>4.18</v>
      </c>
      <c r="FM22" s="17"/>
      <c r="FN22" s="17">
        <v>13.2</v>
      </c>
      <c r="FO22" s="17"/>
      <c r="FP22" s="17">
        <v>9.4833300000000005</v>
      </c>
      <c r="FQ22" s="17">
        <v>11</v>
      </c>
      <c r="FR22" s="17">
        <v>16</v>
      </c>
      <c r="FS22" s="17">
        <v>78.443020000000004</v>
      </c>
    </row>
    <row r="23" spans="1:175" ht="24" customHeight="1" x14ac:dyDescent="0.3">
      <c r="A23" s="16" t="s">
        <v>75</v>
      </c>
      <c r="B23" s="16" t="s">
        <v>762</v>
      </c>
      <c r="C23" s="17"/>
      <c r="D23" s="17"/>
      <c r="E23" s="17">
        <v>639.4</v>
      </c>
      <c r="F23" s="17">
        <v>204.1</v>
      </c>
      <c r="G23" s="17"/>
      <c r="H23" s="17"/>
      <c r="I23" s="17">
        <v>89.9</v>
      </c>
      <c r="J23" s="17">
        <v>158.30000000000001</v>
      </c>
      <c r="K23" s="17">
        <v>0</v>
      </c>
      <c r="L23" s="17"/>
      <c r="M23" s="17">
        <v>127.4</v>
      </c>
      <c r="N23" s="17">
        <v>128.30000000000001</v>
      </c>
      <c r="O23" s="17">
        <v>127.5</v>
      </c>
      <c r="P23" s="17">
        <v>239.2</v>
      </c>
      <c r="Q23" s="17">
        <v>196.1</v>
      </c>
      <c r="R23" s="17">
        <v>92</v>
      </c>
      <c r="S23" s="17">
        <v>543.6</v>
      </c>
      <c r="T23" s="17">
        <v>10.4</v>
      </c>
      <c r="U23" s="17">
        <v>0</v>
      </c>
      <c r="V23" s="17"/>
      <c r="W23" s="17"/>
      <c r="X23" s="17"/>
      <c r="Y23" s="17">
        <v>165.9</v>
      </c>
      <c r="Z23" s="17">
        <v>6.9</v>
      </c>
      <c r="AA23" s="17">
        <v>2.7</v>
      </c>
      <c r="AB23" s="17">
        <v>0</v>
      </c>
      <c r="AC23" s="17">
        <v>6.5</v>
      </c>
      <c r="AD23" s="17">
        <v>10.1</v>
      </c>
      <c r="AE23" s="17">
        <v>142.69999999999999</v>
      </c>
      <c r="AF23" s="17">
        <v>8.8000000000000007</v>
      </c>
      <c r="AG23" s="17"/>
      <c r="AH23" s="17"/>
      <c r="AI23" s="17"/>
      <c r="AJ23" s="17">
        <v>109.8</v>
      </c>
      <c r="AK23" s="17">
        <v>221.7</v>
      </c>
      <c r="AL23" s="17"/>
      <c r="AM23" s="17"/>
      <c r="AN23" s="17"/>
      <c r="AO23" s="17">
        <v>6.4</v>
      </c>
      <c r="AP23" s="17">
        <v>460.4</v>
      </c>
      <c r="AQ23" s="17">
        <v>82</v>
      </c>
      <c r="AR23" s="17">
        <v>148.80000000000001</v>
      </c>
      <c r="AS23" s="17">
        <v>42.3</v>
      </c>
      <c r="AT23" s="17">
        <v>18.5</v>
      </c>
      <c r="AU23" s="17">
        <v>19.741</v>
      </c>
      <c r="AV23" s="17">
        <v>90.2</v>
      </c>
      <c r="AW23" s="17">
        <v>119.1</v>
      </c>
      <c r="AX23" s="17">
        <v>118.2</v>
      </c>
      <c r="AY23" s="17">
        <v>150.4</v>
      </c>
      <c r="AZ23" s="17">
        <v>107.2</v>
      </c>
      <c r="BA23" s="17"/>
      <c r="BB23" s="17">
        <v>9.1999999999999993</v>
      </c>
      <c r="BC23" s="17">
        <v>45.5</v>
      </c>
      <c r="BD23" s="17"/>
      <c r="BE23" s="17">
        <v>4</v>
      </c>
      <c r="BF23" s="17">
        <v>39.299999999999997</v>
      </c>
      <c r="BG23" s="17">
        <v>171.6</v>
      </c>
      <c r="BH23" s="17">
        <v>90.5</v>
      </c>
      <c r="BI23" s="17">
        <v>0</v>
      </c>
      <c r="BJ23" s="17"/>
      <c r="BK23" s="17">
        <v>3.3</v>
      </c>
      <c r="BL23" s="17"/>
      <c r="BM23" s="17"/>
      <c r="BN23" s="17"/>
      <c r="BO23" s="17">
        <v>85.6</v>
      </c>
      <c r="BP23" s="17">
        <v>22.5</v>
      </c>
      <c r="BQ23" s="17">
        <v>0</v>
      </c>
      <c r="BR23" s="17">
        <v>0</v>
      </c>
      <c r="BS23" s="17">
        <v>0</v>
      </c>
      <c r="BT23" s="17">
        <v>0</v>
      </c>
      <c r="BU23" s="17"/>
      <c r="BV23" s="17">
        <v>0</v>
      </c>
      <c r="BW23" s="17"/>
      <c r="BX23" s="17"/>
      <c r="BY23" s="17"/>
      <c r="BZ23" s="17"/>
      <c r="CA23" s="17"/>
      <c r="CB23" s="17">
        <v>4.4000000000000004</v>
      </c>
      <c r="CC23" s="17">
        <v>259.89999999999998</v>
      </c>
      <c r="CD23" s="17">
        <v>130.30000000000001</v>
      </c>
      <c r="CE23" s="17">
        <v>62.7</v>
      </c>
      <c r="CF23" s="17">
        <v>65.099999999999994</v>
      </c>
      <c r="CG23" s="17">
        <v>29.9</v>
      </c>
      <c r="CH23" s="17"/>
      <c r="CI23" s="17"/>
      <c r="CJ23" s="17"/>
      <c r="CK23" s="17">
        <v>0</v>
      </c>
      <c r="CL23" s="17">
        <v>0</v>
      </c>
      <c r="CM23" s="17"/>
      <c r="CN23" s="17"/>
      <c r="CO23" s="17"/>
      <c r="CP23" s="17"/>
      <c r="CQ23" s="17"/>
      <c r="CR23" s="17"/>
      <c r="CS23" s="17">
        <v>0</v>
      </c>
      <c r="CT23" s="17"/>
      <c r="CU23" s="17">
        <v>0</v>
      </c>
      <c r="CV23" s="17">
        <v>116.2</v>
      </c>
      <c r="CW23" s="17">
        <v>1.4</v>
      </c>
      <c r="CX23" s="17">
        <v>1.4</v>
      </c>
      <c r="CY23" s="17"/>
      <c r="CZ23" s="17">
        <v>0</v>
      </c>
      <c r="DA23" s="17"/>
      <c r="DB23" s="17">
        <v>10.4</v>
      </c>
      <c r="DC23" s="17">
        <v>5.3</v>
      </c>
      <c r="DD23" s="17">
        <v>1.2</v>
      </c>
      <c r="DE23" s="17">
        <v>1.5</v>
      </c>
      <c r="DF23" s="17">
        <v>5.0999999999999996</v>
      </c>
      <c r="DG23" s="17">
        <v>20</v>
      </c>
      <c r="DH23" s="17">
        <v>20</v>
      </c>
      <c r="DI23" s="17"/>
      <c r="DJ23" s="17">
        <v>3.7</v>
      </c>
      <c r="DK23" s="17">
        <v>18.5</v>
      </c>
      <c r="DL23" s="17">
        <v>5.2</v>
      </c>
      <c r="DM23" s="17">
        <v>4.2</v>
      </c>
      <c r="DN23" s="17">
        <v>23.9</v>
      </c>
      <c r="DO23" s="17">
        <v>74.400000000000006</v>
      </c>
      <c r="DP23" s="17">
        <v>3.2</v>
      </c>
      <c r="DQ23" s="17">
        <v>2.4</v>
      </c>
      <c r="DR23" s="17">
        <v>2.4</v>
      </c>
      <c r="DS23" s="17">
        <v>2.8</v>
      </c>
      <c r="DT23" s="17">
        <v>1</v>
      </c>
      <c r="DU23" s="17">
        <v>3.3</v>
      </c>
      <c r="DV23" s="17">
        <v>20.2</v>
      </c>
      <c r="DW23" s="17">
        <v>2.5</v>
      </c>
      <c r="DX23" s="17"/>
      <c r="DY23" s="17">
        <v>19.8</v>
      </c>
      <c r="DZ23" s="17">
        <v>12.9</v>
      </c>
      <c r="EA23" s="17">
        <v>20.100000000000001</v>
      </c>
      <c r="EB23" s="17">
        <v>20.2</v>
      </c>
      <c r="EC23" s="17">
        <v>20</v>
      </c>
      <c r="ED23" s="17">
        <v>0</v>
      </c>
      <c r="EE23" s="17">
        <v>17.7</v>
      </c>
      <c r="EF23" s="17">
        <v>4.3</v>
      </c>
      <c r="EG23" s="17">
        <v>83.8</v>
      </c>
      <c r="EH23" s="17">
        <v>94.8</v>
      </c>
      <c r="EI23" s="17">
        <v>10.7</v>
      </c>
      <c r="EJ23" s="17">
        <v>4.5999999999999996</v>
      </c>
      <c r="EK23" s="17">
        <v>21</v>
      </c>
      <c r="EL23" s="17">
        <v>8.4</v>
      </c>
      <c r="EM23" s="17">
        <v>8.6</v>
      </c>
      <c r="EN23" s="17">
        <v>20.399999999999999</v>
      </c>
      <c r="EO23" s="17">
        <v>20.399999999999999</v>
      </c>
      <c r="EP23" s="17">
        <v>20.2</v>
      </c>
      <c r="EQ23" s="17">
        <v>0.6</v>
      </c>
      <c r="ER23" s="17">
        <v>0.1</v>
      </c>
      <c r="ES23" s="17">
        <v>20.399999999999999</v>
      </c>
      <c r="ET23" s="17">
        <v>0.6</v>
      </c>
      <c r="EU23" s="17">
        <v>39</v>
      </c>
      <c r="EV23" s="17">
        <v>33.700000000000003</v>
      </c>
      <c r="EW23" s="17">
        <v>15.6</v>
      </c>
      <c r="EX23" s="17">
        <v>0.7</v>
      </c>
      <c r="EY23" s="17">
        <v>8.5</v>
      </c>
      <c r="EZ23" s="17">
        <v>20.100000000000001</v>
      </c>
      <c r="FA23" s="17"/>
      <c r="FB23" s="17">
        <v>23.1</v>
      </c>
      <c r="FC23" s="17"/>
      <c r="FD23" s="17">
        <v>29.2</v>
      </c>
      <c r="FE23" s="17">
        <v>3.1</v>
      </c>
      <c r="FF23" s="17">
        <v>6.2</v>
      </c>
      <c r="FG23" s="17"/>
      <c r="FH23" s="17">
        <v>5.0999999999999996</v>
      </c>
      <c r="FI23" s="17">
        <v>6582.4409999999998</v>
      </c>
      <c r="FJ23" s="15"/>
      <c r="FK23" s="17">
        <v>24.594950000000001</v>
      </c>
      <c r="FL23" s="17">
        <v>5.29</v>
      </c>
      <c r="FM23" s="17"/>
      <c r="FN23" s="17">
        <v>13.2</v>
      </c>
      <c r="FO23" s="17"/>
      <c r="FP23" s="17">
        <v>9.4829100000000004</v>
      </c>
      <c r="FQ23" s="17">
        <v>10.9</v>
      </c>
      <c r="FR23" s="17">
        <v>15.7</v>
      </c>
      <c r="FS23" s="17">
        <v>79.167860000000005</v>
      </c>
    </row>
    <row r="24" spans="1:175" ht="24" customHeight="1" x14ac:dyDescent="0.3">
      <c r="A24" s="16" t="s">
        <v>75</v>
      </c>
      <c r="B24" s="16" t="s">
        <v>763</v>
      </c>
      <c r="C24" s="17"/>
      <c r="D24" s="17"/>
      <c r="E24" s="17">
        <v>652.5</v>
      </c>
      <c r="F24" s="17">
        <v>207.5</v>
      </c>
      <c r="G24" s="17"/>
      <c r="H24" s="17"/>
      <c r="I24" s="17">
        <v>90.2</v>
      </c>
      <c r="J24" s="17">
        <v>163.19999999999999</v>
      </c>
      <c r="K24" s="17">
        <v>0</v>
      </c>
      <c r="L24" s="17"/>
      <c r="M24" s="17">
        <v>111.3</v>
      </c>
      <c r="N24" s="17">
        <v>111.1</v>
      </c>
      <c r="O24" s="17">
        <v>111</v>
      </c>
      <c r="P24" s="17">
        <v>207.8</v>
      </c>
      <c r="Q24" s="17">
        <v>205.6</v>
      </c>
      <c r="R24" s="17">
        <v>107.1</v>
      </c>
      <c r="S24" s="17">
        <v>565.9</v>
      </c>
      <c r="T24" s="17">
        <v>10.5</v>
      </c>
      <c r="U24" s="17">
        <v>0</v>
      </c>
      <c r="V24" s="17"/>
      <c r="W24" s="17"/>
      <c r="X24" s="17"/>
      <c r="Y24" s="17">
        <v>165.3</v>
      </c>
      <c r="Z24" s="17">
        <v>7.6</v>
      </c>
      <c r="AA24" s="17">
        <v>3.6</v>
      </c>
      <c r="AB24" s="17">
        <v>0</v>
      </c>
      <c r="AC24" s="17">
        <v>6.4</v>
      </c>
      <c r="AD24" s="17">
        <v>10.1</v>
      </c>
      <c r="AE24" s="17">
        <v>143.80000000000001</v>
      </c>
      <c r="AF24" s="17">
        <v>8.8000000000000007</v>
      </c>
      <c r="AG24" s="17"/>
      <c r="AH24" s="17"/>
      <c r="AI24" s="17"/>
      <c r="AJ24" s="17">
        <v>110.9</v>
      </c>
      <c r="AK24" s="17">
        <v>222.8</v>
      </c>
      <c r="AL24" s="17"/>
      <c r="AM24" s="17"/>
      <c r="AN24" s="17"/>
      <c r="AO24" s="17">
        <v>6.4</v>
      </c>
      <c r="AP24" s="17">
        <v>470</v>
      </c>
      <c r="AQ24" s="17">
        <v>81.900000000000006</v>
      </c>
      <c r="AR24" s="17">
        <v>149.6</v>
      </c>
      <c r="AS24" s="17">
        <v>42.3</v>
      </c>
      <c r="AT24" s="17">
        <v>18.600000000000001</v>
      </c>
      <c r="AU24" s="17">
        <v>19.739000000000001</v>
      </c>
      <c r="AV24" s="17">
        <v>89.2</v>
      </c>
      <c r="AW24" s="17">
        <v>123.3</v>
      </c>
      <c r="AX24" s="17">
        <v>122.9</v>
      </c>
      <c r="AY24" s="17">
        <v>152.6</v>
      </c>
      <c r="AZ24" s="17">
        <v>109.5</v>
      </c>
      <c r="BA24" s="17"/>
      <c r="BB24" s="17">
        <v>9.1999999999999993</v>
      </c>
      <c r="BC24" s="17">
        <v>45.9</v>
      </c>
      <c r="BD24" s="17"/>
      <c r="BE24" s="17">
        <v>4</v>
      </c>
      <c r="BF24" s="17">
        <v>39.200000000000003</v>
      </c>
      <c r="BG24" s="17">
        <v>175.1</v>
      </c>
      <c r="BH24" s="17">
        <v>91.9</v>
      </c>
      <c r="BI24" s="17">
        <v>0</v>
      </c>
      <c r="BJ24" s="17"/>
      <c r="BK24" s="17">
        <v>45.5</v>
      </c>
      <c r="BL24" s="17"/>
      <c r="BM24" s="17"/>
      <c r="BN24" s="17"/>
      <c r="BO24" s="17">
        <v>86.6</v>
      </c>
      <c r="BP24" s="17">
        <v>27.3</v>
      </c>
      <c r="BQ24" s="17">
        <v>0</v>
      </c>
      <c r="BR24" s="17">
        <v>0</v>
      </c>
      <c r="BS24" s="17">
        <v>0</v>
      </c>
      <c r="BT24" s="17">
        <v>0</v>
      </c>
      <c r="BU24" s="17"/>
      <c r="BV24" s="17">
        <v>0</v>
      </c>
      <c r="BW24" s="17"/>
      <c r="BX24" s="17"/>
      <c r="BY24" s="17"/>
      <c r="BZ24" s="17"/>
      <c r="CA24" s="17"/>
      <c r="CB24" s="17">
        <v>4.4000000000000004</v>
      </c>
      <c r="CC24" s="17">
        <v>271.60000000000002</v>
      </c>
      <c r="CD24" s="17">
        <v>133.1</v>
      </c>
      <c r="CE24" s="17">
        <v>64.3</v>
      </c>
      <c r="CF24" s="17">
        <v>65.599999999999994</v>
      </c>
      <c r="CG24" s="17">
        <v>30.3</v>
      </c>
      <c r="CH24" s="17"/>
      <c r="CI24" s="17"/>
      <c r="CJ24" s="17"/>
      <c r="CK24" s="17">
        <v>0</v>
      </c>
      <c r="CL24" s="17">
        <v>0</v>
      </c>
      <c r="CM24" s="17"/>
      <c r="CN24" s="17"/>
      <c r="CO24" s="17"/>
      <c r="CP24" s="17"/>
      <c r="CQ24" s="17"/>
      <c r="CR24" s="17"/>
      <c r="CS24" s="17">
        <v>0</v>
      </c>
      <c r="CT24" s="17"/>
      <c r="CU24" s="17">
        <v>0</v>
      </c>
      <c r="CV24" s="17">
        <v>99.5</v>
      </c>
      <c r="CW24" s="17">
        <v>3.6</v>
      </c>
      <c r="CX24" s="17">
        <v>0</v>
      </c>
      <c r="CY24" s="17"/>
      <c r="CZ24" s="17">
        <v>0</v>
      </c>
      <c r="DA24" s="17"/>
      <c r="DB24" s="17">
        <v>10.3</v>
      </c>
      <c r="DC24" s="17">
        <v>5.3</v>
      </c>
      <c r="DD24" s="17">
        <v>1.2</v>
      </c>
      <c r="DE24" s="17">
        <v>1.5</v>
      </c>
      <c r="DF24" s="17">
        <v>5.0999999999999996</v>
      </c>
      <c r="DG24" s="17">
        <v>20.6</v>
      </c>
      <c r="DH24" s="17">
        <v>20</v>
      </c>
      <c r="DI24" s="17"/>
      <c r="DJ24" s="17">
        <v>3.6</v>
      </c>
      <c r="DK24" s="17">
        <v>18.5</v>
      </c>
      <c r="DL24" s="17">
        <v>7.4</v>
      </c>
      <c r="DM24" s="17">
        <v>5.9</v>
      </c>
      <c r="DN24" s="17">
        <v>24.7</v>
      </c>
      <c r="DO24" s="17">
        <v>76.5</v>
      </c>
      <c r="DP24" s="17">
        <v>3.2</v>
      </c>
      <c r="DQ24" s="17">
        <v>2.4</v>
      </c>
      <c r="DR24" s="17">
        <v>2.4</v>
      </c>
      <c r="DS24" s="17">
        <v>2.8</v>
      </c>
      <c r="DT24" s="17">
        <v>1.8</v>
      </c>
      <c r="DU24" s="17">
        <v>3.3</v>
      </c>
      <c r="DV24" s="17">
        <v>20.2</v>
      </c>
      <c r="DW24" s="17">
        <v>2.6</v>
      </c>
      <c r="DX24" s="17"/>
      <c r="DY24" s="17">
        <v>19.8</v>
      </c>
      <c r="DZ24" s="17">
        <v>13</v>
      </c>
      <c r="EA24" s="17">
        <v>20.399999999999999</v>
      </c>
      <c r="EB24" s="17">
        <v>20.3</v>
      </c>
      <c r="EC24" s="17">
        <v>20</v>
      </c>
      <c r="ED24" s="17">
        <v>0</v>
      </c>
      <c r="EE24" s="17">
        <v>15.6</v>
      </c>
      <c r="EF24" s="17">
        <v>13.7</v>
      </c>
      <c r="EG24" s="17">
        <v>71.400000000000006</v>
      </c>
      <c r="EH24" s="17">
        <v>95</v>
      </c>
      <c r="EI24" s="17">
        <v>7.1</v>
      </c>
      <c r="EJ24" s="17">
        <v>4.3</v>
      </c>
      <c r="EK24" s="17">
        <v>21</v>
      </c>
      <c r="EL24" s="17">
        <v>8.3000000000000007</v>
      </c>
      <c r="EM24" s="17">
        <v>8.6</v>
      </c>
      <c r="EN24" s="17">
        <v>20.399999999999999</v>
      </c>
      <c r="EO24" s="17">
        <v>20.399999999999999</v>
      </c>
      <c r="EP24" s="17">
        <v>20.2</v>
      </c>
      <c r="EQ24" s="17">
        <v>0</v>
      </c>
      <c r="ER24" s="17">
        <v>0.9</v>
      </c>
      <c r="ES24" s="17">
        <v>64</v>
      </c>
      <c r="ET24" s="17">
        <v>0.6</v>
      </c>
      <c r="EU24" s="17">
        <v>31.2</v>
      </c>
      <c r="EV24" s="17">
        <v>30.9</v>
      </c>
      <c r="EW24" s="17">
        <v>49.6</v>
      </c>
      <c r="EX24" s="17">
        <v>2.7</v>
      </c>
      <c r="EY24" s="17">
        <v>8.4</v>
      </c>
      <c r="EZ24" s="17">
        <v>20</v>
      </c>
      <c r="FA24" s="17"/>
      <c r="FB24" s="17">
        <v>22.8</v>
      </c>
      <c r="FC24" s="17"/>
      <c r="FD24" s="17">
        <v>29.2</v>
      </c>
      <c r="FE24" s="17">
        <v>3.4</v>
      </c>
      <c r="FF24" s="17">
        <v>6.1</v>
      </c>
      <c r="FG24" s="17"/>
      <c r="FH24" s="17">
        <v>3.5</v>
      </c>
      <c r="FI24" s="17">
        <v>6718.2389999999996</v>
      </c>
      <c r="FJ24" s="15"/>
      <c r="FK24" s="17">
        <v>24.586259999999999</v>
      </c>
      <c r="FL24" s="17">
        <v>5.3</v>
      </c>
      <c r="FM24" s="17"/>
      <c r="FN24" s="17">
        <v>13.2</v>
      </c>
      <c r="FO24" s="17"/>
      <c r="FP24" s="17">
        <v>9.48306</v>
      </c>
      <c r="FQ24" s="17">
        <v>10.9</v>
      </c>
      <c r="FR24" s="17">
        <v>15.9</v>
      </c>
      <c r="FS24" s="17">
        <v>79.369320000000002</v>
      </c>
    </row>
    <row r="25" spans="1:175" ht="24" customHeight="1" x14ac:dyDescent="0.3">
      <c r="A25" s="16" t="s">
        <v>75</v>
      </c>
      <c r="B25" s="16" t="s">
        <v>764</v>
      </c>
      <c r="C25" s="17"/>
      <c r="D25" s="17"/>
      <c r="E25" s="17">
        <v>648</v>
      </c>
      <c r="F25" s="17">
        <v>206.5</v>
      </c>
      <c r="G25" s="17"/>
      <c r="H25" s="17"/>
      <c r="I25" s="17">
        <v>89.1</v>
      </c>
      <c r="J25" s="17">
        <v>160</v>
      </c>
      <c r="K25" s="17">
        <v>26</v>
      </c>
      <c r="L25" s="17"/>
      <c r="M25" s="17">
        <v>132.6</v>
      </c>
      <c r="N25" s="17">
        <v>132.69999999999999</v>
      </c>
      <c r="O25" s="17">
        <v>132.30000000000001</v>
      </c>
      <c r="P25" s="17">
        <v>225.7</v>
      </c>
      <c r="Q25" s="17">
        <v>205.2</v>
      </c>
      <c r="R25" s="17">
        <v>107.5</v>
      </c>
      <c r="S25" s="17">
        <v>560.5</v>
      </c>
      <c r="T25" s="17">
        <v>10.5</v>
      </c>
      <c r="U25" s="17">
        <v>0</v>
      </c>
      <c r="V25" s="17"/>
      <c r="W25" s="17"/>
      <c r="X25" s="17"/>
      <c r="Y25" s="17">
        <v>160.80000000000001</v>
      </c>
      <c r="Z25" s="17">
        <v>7.2</v>
      </c>
      <c r="AA25" s="17">
        <v>3.4</v>
      </c>
      <c r="AB25" s="17">
        <v>0</v>
      </c>
      <c r="AC25" s="17">
        <v>6.4</v>
      </c>
      <c r="AD25" s="17">
        <v>10.1</v>
      </c>
      <c r="AE25" s="17">
        <v>142.9</v>
      </c>
      <c r="AF25" s="17">
        <v>8.8000000000000007</v>
      </c>
      <c r="AG25" s="17"/>
      <c r="AH25" s="17"/>
      <c r="AI25" s="17"/>
      <c r="AJ25" s="17">
        <v>110.4</v>
      </c>
      <c r="AK25" s="17">
        <v>222.7</v>
      </c>
      <c r="AL25" s="17"/>
      <c r="AM25" s="17"/>
      <c r="AN25" s="17"/>
      <c r="AO25" s="17">
        <v>6.4</v>
      </c>
      <c r="AP25" s="17">
        <v>461.6</v>
      </c>
      <c r="AQ25" s="17">
        <v>81.900000000000006</v>
      </c>
      <c r="AR25" s="17">
        <v>148.69999999999999</v>
      </c>
      <c r="AS25" s="17">
        <v>42.3</v>
      </c>
      <c r="AT25" s="17">
        <v>18.5</v>
      </c>
      <c r="AU25" s="17">
        <v>19.747</v>
      </c>
      <c r="AV25" s="17">
        <v>90.9</v>
      </c>
      <c r="AW25" s="17">
        <v>120.5</v>
      </c>
      <c r="AX25" s="17">
        <v>121.4</v>
      </c>
      <c r="AY25" s="17">
        <v>153</v>
      </c>
      <c r="AZ25" s="17">
        <v>108.1</v>
      </c>
      <c r="BA25" s="17"/>
      <c r="BB25" s="17">
        <v>9.1999999999999993</v>
      </c>
      <c r="BC25" s="17">
        <v>45.7</v>
      </c>
      <c r="BD25" s="17"/>
      <c r="BE25" s="17">
        <v>4</v>
      </c>
      <c r="BF25" s="17">
        <v>38.700000000000003</v>
      </c>
      <c r="BG25" s="17">
        <v>173.1</v>
      </c>
      <c r="BH25" s="17">
        <v>91</v>
      </c>
      <c r="BI25" s="17">
        <v>0</v>
      </c>
      <c r="BJ25" s="17"/>
      <c r="BK25" s="17">
        <v>46.2</v>
      </c>
      <c r="BL25" s="17"/>
      <c r="BM25" s="17"/>
      <c r="BN25" s="17"/>
      <c r="BO25" s="17">
        <v>86</v>
      </c>
      <c r="BP25" s="17">
        <v>27.4</v>
      </c>
      <c r="BQ25" s="17">
        <v>0</v>
      </c>
      <c r="BR25" s="17">
        <v>0</v>
      </c>
      <c r="BS25" s="17">
        <v>0</v>
      </c>
      <c r="BT25" s="17">
        <v>0</v>
      </c>
      <c r="BU25" s="17"/>
      <c r="BV25" s="17">
        <v>0</v>
      </c>
      <c r="BW25" s="17"/>
      <c r="BX25" s="17"/>
      <c r="BY25" s="17"/>
      <c r="BZ25" s="17"/>
      <c r="CA25" s="17"/>
      <c r="CB25" s="17">
        <v>4.4000000000000004</v>
      </c>
      <c r="CC25" s="17">
        <v>268.60000000000002</v>
      </c>
      <c r="CD25" s="17">
        <v>131.4</v>
      </c>
      <c r="CE25" s="17">
        <v>63.7</v>
      </c>
      <c r="CF25" s="17">
        <v>66</v>
      </c>
      <c r="CG25" s="17">
        <v>29.9</v>
      </c>
      <c r="CH25" s="17"/>
      <c r="CI25" s="17"/>
      <c r="CJ25" s="17"/>
      <c r="CK25" s="17">
        <v>0</v>
      </c>
      <c r="CL25" s="17">
        <v>0</v>
      </c>
      <c r="CM25" s="17"/>
      <c r="CN25" s="17"/>
      <c r="CO25" s="17"/>
      <c r="CP25" s="17"/>
      <c r="CQ25" s="17"/>
      <c r="CR25" s="17"/>
      <c r="CS25" s="17">
        <v>0</v>
      </c>
      <c r="CT25" s="17"/>
      <c r="CU25" s="17">
        <v>0.1</v>
      </c>
      <c r="CV25" s="17">
        <v>90.6</v>
      </c>
      <c r="CW25" s="17">
        <v>5.5</v>
      </c>
      <c r="CX25" s="17">
        <v>0</v>
      </c>
      <c r="CY25" s="17"/>
      <c r="CZ25" s="17">
        <v>0</v>
      </c>
      <c r="DA25" s="17"/>
      <c r="DB25" s="17">
        <v>10.3</v>
      </c>
      <c r="DC25" s="17">
        <v>5.3</v>
      </c>
      <c r="DD25" s="17">
        <v>1.2</v>
      </c>
      <c r="DE25" s="17">
        <v>1.5</v>
      </c>
      <c r="DF25" s="17">
        <v>5</v>
      </c>
      <c r="DG25" s="17">
        <v>20.2</v>
      </c>
      <c r="DH25" s="17">
        <v>20</v>
      </c>
      <c r="DI25" s="17"/>
      <c r="DJ25" s="17">
        <v>3.6</v>
      </c>
      <c r="DK25" s="17">
        <v>18.5</v>
      </c>
      <c r="DL25" s="17">
        <v>4.5999999999999996</v>
      </c>
      <c r="DM25" s="17">
        <v>5.3</v>
      </c>
      <c r="DN25" s="17">
        <v>21.9</v>
      </c>
      <c r="DO25" s="17">
        <v>75.400000000000006</v>
      </c>
      <c r="DP25" s="17">
        <v>3.2</v>
      </c>
      <c r="DQ25" s="17">
        <v>2.4</v>
      </c>
      <c r="DR25" s="17">
        <v>2.4</v>
      </c>
      <c r="DS25" s="17">
        <v>2.8</v>
      </c>
      <c r="DT25" s="17">
        <v>4.4000000000000004</v>
      </c>
      <c r="DU25" s="17">
        <v>3.1</v>
      </c>
      <c r="DV25" s="17">
        <v>20.3</v>
      </c>
      <c r="DW25" s="17">
        <v>2.6</v>
      </c>
      <c r="DX25" s="17"/>
      <c r="DY25" s="17">
        <v>19.8</v>
      </c>
      <c r="DZ25" s="17">
        <v>13</v>
      </c>
      <c r="EA25" s="17">
        <v>20.3</v>
      </c>
      <c r="EB25" s="17">
        <v>20.3</v>
      </c>
      <c r="EC25" s="17">
        <v>20</v>
      </c>
      <c r="ED25" s="17">
        <v>0</v>
      </c>
      <c r="EE25" s="17">
        <v>10.8</v>
      </c>
      <c r="EF25" s="17">
        <v>24.7</v>
      </c>
      <c r="EG25" s="17">
        <v>74.3</v>
      </c>
      <c r="EH25" s="17">
        <v>94</v>
      </c>
      <c r="EI25" s="17">
        <v>10</v>
      </c>
      <c r="EJ25" s="17">
        <v>6.6</v>
      </c>
      <c r="EK25" s="17">
        <v>21</v>
      </c>
      <c r="EL25" s="17">
        <v>8.3000000000000007</v>
      </c>
      <c r="EM25" s="17">
        <v>8.6</v>
      </c>
      <c r="EN25" s="17">
        <v>20.399999999999999</v>
      </c>
      <c r="EO25" s="17">
        <v>20.399999999999999</v>
      </c>
      <c r="EP25" s="17">
        <v>20.2</v>
      </c>
      <c r="EQ25" s="17">
        <v>0</v>
      </c>
      <c r="ER25" s="17">
        <v>1.7</v>
      </c>
      <c r="ES25" s="17">
        <v>104.6</v>
      </c>
      <c r="ET25" s="17">
        <v>0.6</v>
      </c>
      <c r="EU25" s="17">
        <v>35.9</v>
      </c>
      <c r="EV25" s="17">
        <v>34.700000000000003</v>
      </c>
      <c r="EW25" s="17">
        <v>81</v>
      </c>
      <c r="EX25" s="17">
        <v>4.9000000000000004</v>
      </c>
      <c r="EY25" s="17">
        <v>8.5</v>
      </c>
      <c r="EZ25" s="17">
        <v>20</v>
      </c>
      <c r="FA25" s="17"/>
      <c r="FB25" s="17">
        <v>22.9</v>
      </c>
      <c r="FC25" s="17"/>
      <c r="FD25" s="17">
        <v>29.2</v>
      </c>
      <c r="FE25" s="17">
        <v>3.3</v>
      </c>
      <c r="FF25" s="17">
        <v>6.9</v>
      </c>
      <c r="FG25" s="17"/>
      <c r="FH25" s="17">
        <v>3.5</v>
      </c>
      <c r="FI25" s="17">
        <v>6868.2470000000003</v>
      </c>
      <c r="FJ25" s="15"/>
      <c r="FK25" s="17">
        <v>24.585740000000001</v>
      </c>
      <c r="FL25" s="17">
        <v>5.22</v>
      </c>
      <c r="FM25" s="17"/>
      <c r="FN25" s="17">
        <v>13.2</v>
      </c>
      <c r="FO25" s="17"/>
      <c r="FP25" s="17">
        <v>9.4830000000000005</v>
      </c>
      <c r="FQ25" s="17">
        <v>10.9</v>
      </c>
      <c r="FR25" s="17">
        <v>15.9</v>
      </c>
      <c r="FS25" s="17">
        <v>79.288740000000004</v>
      </c>
    </row>
    <row r="26" spans="1:175" ht="24" customHeight="1" x14ac:dyDescent="0.3">
      <c r="A26" s="18" t="s">
        <v>75</v>
      </c>
      <c r="B26" s="18" t="s">
        <v>765</v>
      </c>
      <c r="C26" s="19"/>
      <c r="D26" s="19"/>
      <c r="E26" s="19">
        <v>650.4</v>
      </c>
      <c r="F26" s="19">
        <v>207.5</v>
      </c>
      <c r="G26" s="19"/>
      <c r="H26" s="19"/>
      <c r="I26" s="19">
        <v>90.8</v>
      </c>
      <c r="J26" s="19">
        <v>161.6</v>
      </c>
      <c r="K26" s="19">
        <v>26</v>
      </c>
      <c r="L26" s="19"/>
      <c r="M26" s="19">
        <v>132</v>
      </c>
      <c r="N26" s="19">
        <v>132.30000000000001</v>
      </c>
      <c r="O26" s="19">
        <v>132.19999999999999</v>
      </c>
      <c r="P26" s="19">
        <v>232.6</v>
      </c>
      <c r="Q26" s="19">
        <v>204.3</v>
      </c>
      <c r="R26" s="19">
        <v>106.9</v>
      </c>
      <c r="S26" s="19">
        <v>556.20000000000005</v>
      </c>
      <c r="T26" s="19">
        <v>10.5</v>
      </c>
      <c r="U26" s="19">
        <v>0</v>
      </c>
      <c r="V26" s="19"/>
      <c r="W26" s="19"/>
      <c r="X26" s="19"/>
      <c r="Y26" s="19">
        <v>165.6</v>
      </c>
      <c r="Z26" s="19">
        <v>7.6</v>
      </c>
      <c r="AA26" s="19">
        <v>3.3</v>
      </c>
      <c r="AB26" s="19">
        <v>0</v>
      </c>
      <c r="AC26" s="19">
        <v>6.4</v>
      </c>
      <c r="AD26" s="19">
        <v>10.1</v>
      </c>
      <c r="AE26" s="19">
        <v>96.6</v>
      </c>
      <c r="AF26" s="19">
        <v>8.6</v>
      </c>
      <c r="AG26" s="19"/>
      <c r="AH26" s="19"/>
      <c r="AI26" s="19"/>
      <c r="AJ26" s="19">
        <v>111</v>
      </c>
      <c r="AK26" s="19">
        <v>222.7</v>
      </c>
      <c r="AL26" s="19"/>
      <c r="AM26" s="19"/>
      <c r="AN26" s="19"/>
      <c r="AO26" s="19">
        <v>6.4</v>
      </c>
      <c r="AP26" s="19">
        <v>456</v>
      </c>
      <c r="AQ26" s="19">
        <v>81.900000000000006</v>
      </c>
      <c r="AR26" s="19">
        <v>144.1</v>
      </c>
      <c r="AS26" s="19">
        <v>42.3</v>
      </c>
      <c r="AT26" s="19">
        <v>18.5</v>
      </c>
      <c r="AU26" s="19">
        <v>19.739999999999998</v>
      </c>
      <c r="AV26" s="19">
        <v>93.5</v>
      </c>
      <c r="AW26" s="19">
        <v>123.8</v>
      </c>
      <c r="AX26" s="19">
        <v>124.3</v>
      </c>
      <c r="AY26" s="19">
        <v>152.1</v>
      </c>
      <c r="AZ26" s="19">
        <v>108.3</v>
      </c>
      <c r="BA26" s="19"/>
      <c r="BB26" s="19">
        <v>9.1999999999999993</v>
      </c>
      <c r="BC26" s="19">
        <v>45.8</v>
      </c>
      <c r="BD26" s="19"/>
      <c r="BE26" s="19">
        <v>4</v>
      </c>
      <c r="BF26" s="19">
        <v>39.299999999999997</v>
      </c>
      <c r="BG26" s="19">
        <v>175.1</v>
      </c>
      <c r="BH26" s="19">
        <v>91.6</v>
      </c>
      <c r="BI26" s="19">
        <v>0</v>
      </c>
      <c r="BJ26" s="19"/>
      <c r="BK26" s="19">
        <v>46.5</v>
      </c>
      <c r="BL26" s="19"/>
      <c r="BM26" s="19"/>
      <c r="BN26" s="19"/>
      <c r="BO26" s="19">
        <v>86.6</v>
      </c>
      <c r="BP26" s="19">
        <v>39.9</v>
      </c>
      <c r="BQ26" s="19">
        <v>0</v>
      </c>
      <c r="BR26" s="19">
        <v>0</v>
      </c>
      <c r="BS26" s="19">
        <v>0</v>
      </c>
      <c r="BT26" s="19">
        <v>0</v>
      </c>
      <c r="BU26" s="19"/>
      <c r="BV26" s="19">
        <v>0</v>
      </c>
      <c r="BW26" s="19"/>
      <c r="BX26" s="19"/>
      <c r="BY26" s="19"/>
      <c r="BZ26" s="19"/>
      <c r="CA26" s="19"/>
      <c r="CB26" s="19">
        <v>4.5999999999999996</v>
      </c>
      <c r="CC26" s="19">
        <v>260.39999999999998</v>
      </c>
      <c r="CD26" s="19">
        <v>128.30000000000001</v>
      </c>
      <c r="CE26" s="19">
        <v>64.3</v>
      </c>
      <c r="CF26" s="19">
        <v>66.099999999999994</v>
      </c>
      <c r="CG26" s="19">
        <v>30.3</v>
      </c>
      <c r="CH26" s="19"/>
      <c r="CI26" s="19"/>
      <c r="CJ26" s="19"/>
      <c r="CK26" s="19">
        <v>0</v>
      </c>
      <c r="CL26" s="19">
        <v>0</v>
      </c>
      <c r="CM26" s="19"/>
      <c r="CN26" s="19"/>
      <c r="CO26" s="19"/>
      <c r="CP26" s="19"/>
      <c r="CQ26" s="19"/>
      <c r="CR26" s="19"/>
      <c r="CS26" s="19">
        <v>0</v>
      </c>
      <c r="CT26" s="19"/>
      <c r="CU26" s="19">
        <v>0.2</v>
      </c>
      <c r="CV26" s="19">
        <v>87</v>
      </c>
      <c r="CW26" s="19">
        <v>8.6</v>
      </c>
      <c r="CX26" s="19">
        <v>0</v>
      </c>
      <c r="CY26" s="19"/>
      <c r="CZ26" s="19">
        <v>0.1</v>
      </c>
      <c r="DA26" s="19"/>
      <c r="DB26" s="19">
        <v>10.4</v>
      </c>
      <c r="DC26" s="19">
        <v>5.3</v>
      </c>
      <c r="DD26" s="19">
        <v>1.2</v>
      </c>
      <c r="DE26" s="19">
        <v>1.5</v>
      </c>
      <c r="DF26" s="19">
        <v>5</v>
      </c>
      <c r="DG26" s="19">
        <v>20.5</v>
      </c>
      <c r="DH26" s="19">
        <v>20</v>
      </c>
      <c r="DI26" s="19"/>
      <c r="DJ26" s="19">
        <v>3.6</v>
      </c>
      <c r="DK26" s="19">
        <v>18.5</v>
      </c>
      <c r="DL26" s="19">
        <v>6.4</v>
      </c>
      <c r="DM26" s="19">
        <v>10</v>
      </c>
      <c r="DN26" s="19">
        <v>20</v>
      </c>
      <c r="DO26" s="19">
        <v>68.8</v>
      </c>
      <c r="DP26" s="19">
        <v>3.2</v>
      </c>
      <c r="DQ26" s="19">
        <v>2.4</v>
      </c>
      <c r="DR26" s="19">
        <v>2.4</v>
      </c>
      <c r="DS26" s="19">
        <v>2.8</v>
      </c>
      <c r="DT26" s="19">
        <v>5.3</v>
      </c>
      <c r="DU26" s="19">
        <v>3.4</v>
      </c>
      <c r="DV26" s="19">
        <v>20.2</v>
      </c>
      <c r="DW26" s="19">
        <v>3</v>
      </c>
      <c r="DX26" s="19"/>
      <c r="DY26" s="19">
        <v>19.8</v>
      </c>
      <c r="DZ26" s="19">
        <v>13</v>
      </c>
      <c r="EA26" s="19">
        <v>20.399999999999999</v>
      </c>
      <c r="EB26" s="19">
        <v>20.3</v>
      </c>
      <c r="EC26" s="19">
        <v>20</v>
      </c>
      <c r="ED26" s="19">
        <v>0</v>
      </c>
      <c r="EE26" s="19">
        <v>15.8</v>
      </c>
      <c r="EF26" s="19">
        <v>32</v>
      </c>
      <c r="EG26" s="19">
        <v>85</v>
      </c>
      <c r="EH26" s="19">
        <v>92.7</v>
      </c>
      <c r="EI26" s="19">
        <v>12.4</v>
      </c>
      <c r="EJ26" s="19">
        <v>7.4</v>
      </c>
      <c r="EK26" s="19">
        <v>21</v>
      </c>
      <c r="EL26" s="19">
        <v>8.3000000000000007</v>
      </c>
      <c r="EM26" s="19">
        <v>8.5</v>
      </c>
      <c r="EN26" s="19">
        <v>20.399999999999999</v>
      </c>
      <c r="EO26" s="19">
        <v>20.399999999999999</v>
      </c>
      <c r="EP26" s="19">
        <v>20.2</v>
      </c>
      <c r="EQ26" s="19">
        <v>0</v>
      </c>
      <c r="ER26" s="19">
        <v>4.2</v>
      </c>
      <c r="ES26" s="19">
        <v>128.19999999999999</v>
      </c>
      <c r="ET26" s="19">
        <v>0.6</v>
      </c>
      <c r="EU26" s="19">
        <v>44.8</v>
      </c>
      <c r="EV26" s="19">
        <v>42.3</v>
      </c>
      <c r="EW26" s="19">
        <v>92.8</v>
      </c>
      <c r="EX26" s="19">
        <v>6.9</v>
      </c>
      <c r="EY26" s="19">
        <v>8.6</v>
      </c>
      <c r="EZ26" s="19">
        <v>20</v>
      </c>
      <c r="FA26" s="19"/>
      <c r="FB26" s="19">
        <v>22.9</v>
      </c>
      <c r="FC26" s="19"/>
      <c r="FD26" s="19">
        <v>29.1</v>
      </c>
      <c r="FE26" s="19">
        <v>3.1</v>
      </c>
      <c r="FF26" s="19">
        <v>7.3</v>
      </c>
      <c r="FG26" s="19"/>
      <c r="FH26" s="19">
        <v>6.4</v>
      </c>
      <c r="FI26" s="19">
        <v>6922.74</v>
      </c>
      <c r="FJ26" s="15"/>
      <c r="FK26" s="19">
        <v>24.589639999999999</v>
      </c>
      <c r="FL26" s="19">
        <v>5.22</v>
      </c>
      <c r="FM26" s="19"/>
      <c r="FN26" s="19">
        <v>13.2</v>
      </c>
      <c r="FO26" s="19"/>
      <c r="FP26" s="19">
        <v>9.4830299999999994</v>
      </c>
      <c r="FQ26" s="19">
        <v>10.9</v>
      </c>
      <c r="FR26" s="19">
        <v>15.9</v>
      </c>
      <c r="FS26" s="19">
        <v>79.292670000000001</v>
      </c>
    </row>
    <row r="27" spans="1:175" ht="24" customHeight="1" x14ac:dyDescent="0.3">
      <c r="A27" s="13" t="s">
        <v>75</v>
      </c>
      <c r="B27" s="13" t="s">
        <v>766</v>
      </c>
      <c r="C27" s="14"/>
      <c r="D27" s="14"/>
      <c r="E27" s="14">
        <v>647.20000000000005</v>
      </c>
      <c r="F27" s="14">
        <v>206</v>
      </c>
      <c r="G27" s="14"/>
      <c r="H27" s="14"/>
      <c r="I27" s="14">
        <v>89.9</v>
      </c>
      <c r="J27" s="14">
        <v>160.30000000000001</v>
      </c>
      <c r="K27" s="14">
        <v>26.2</v>
      </c>
      <c r="L27" s="14"/>
      <c r="M27" s="14">
        <v>166.9</v>
      </c>
      <c r="N27" s="14">
        <v>166.8</v>
      </c>
      <c r="O27" s="14">
        <v>166.6</v>
      </c>
      <c r="P27" s="14">
        <v>267.8</v>
      </c>
      <c r="Q27" s="14">
        <v>204.3</v>
      </c>
      <c r="R27" s="14">
        <v>106.9</v>
      </c>
      <c r="S27" s="14">
        <v>557.20000000000005</v>
      </c>
      <c r="T27" s="14">
        <v>10.4</v>
      </c>
      <c r="U27" s="14">
        <v>0</v>
      </c>
      <c r="V27" s="14"/>
      <c r="W27" s="14"/>
      <c r="X27" s="14"/>
      <c r="Y27" s="14">
        <v>163.5</v>
      </c>
      <c r="Z27" s="14">
        <v>7.1</v>
      </c>
      <c r="AA27" s="14">
        <v>3</v>
      </c>
      <c r="AB27" s="14">
        <v>0</v>
      </c>
      <c r="AC27" s="14">
        <v>6.4</v>
      </c>
      <c r="AD27" s="14">
        <v>10.1</v>
      </c>
      <c r="AE27" s="14">
        <v>95.5</v>
      </c>
      <c r="AF27" s="14">
        <v>8.6</v>
      </c>
      <c r="AG27" s="14"/>
      <c r="AH27" s="14"/>
      <c r="AI27" s="14"/>
      <c r="AJ27" s="14">
        <v>110.7</v>
      </c>
      <c r="AK27" s="14">
        <v>222.6</v>
      </c>
      <c r="AL27" s="14"/>
      <c r="AM27" s="14"/>
      <c r="AN27" s="14"/>
      <c r="AO27" s="14">
        <v>6.4</v>
      </c>
      <c r="AP27" s="14">
        <v>461.4</v>
      </c>
      <c r="AQ27" s="14">
        <v>82</v>
      </c>
      <c r="AR27" s="14">
        <v>147.4</v>
      </c>
      <c r="AS27" s="14">
        <v>42.3</v>
      </c>
      <c r="AT27" s="14">
        <v>18.5</v>
      </c>
      <c r="AU27" s="14">
        <v>19.742000000000001</v>
      </c>
      <c r="AV27" s="14">
        <v>90.8</v>
      </c>
      <c r="AW27" s="14">
        <v>173.1</v>
      </c>
      <c r="AX27" s="14">
        <v>173.7</v>
      </c>
      <c r="AY27" s="14">
        <v>174.6</v>
      </c>
      <c r="AZ27" s="14">
        <v>107.5</v>
      </c>
      <c r="BA27" s="14"/>
      <c r="BB27" s="14">
        <v>9.1999999999999993</v>
      </c>
      <c r="BC27" s="14">
        <v>44.9</v>
      </c>
      <c r="BD27" s="14"/>
      <c r="BE27" s="14">
        <v>4</v>
      </c>
      <c r="BF27" s="14">
        <v>38.200000000000003</v>
      </c>
      <c r="BG27" s="14">
        <v>172.7</v>
      </c>
      <c r="BH27" s="14">
        <v>91</v>
      </c>
      <c r="BI27" s="14">
        <v>0</v>
      </c>
      <c r="BJ27" s="14"/>
      <c r="BK27" s="14">
        <v>46.1</v>
      </c>
      <c r="BL27" s="14"/>
      <c r="BM27" s="14"/>
      <c r="BN27" s="14"/>
      <c r="BO27" s="14">
        <v>86.2</v>
      </c>
      <c r="BP27" s="14">
        <v>44.6</v>
      </c>
      <c r="BQ27" s="14">
        <v>23.6</v>
      </c>
      <c r="BR27" s="14">
        <v>0</v>
      </c>
      <c r="BS27" s="14">
        <v>0</v>
      </c>
      <c r="BT27" s="14">
        <v>0</v>
      </c>
      <c r="BU27" s="14"/>
      <c r="BV27" s="14">
        <v>0</v>
      </c>
      <c r="BW27" s="14"/>
      <c r="BX27" s="14"/>
      <c r="BY27" s="14"/>
      <c r="BZ27" s="14"/>
      <c r="CA27" s="14"/>
      <c r="CB27" s="14">
        <v>4.4000000000000004</v>
      </c>
      <c r="CC27" s="14">
        <v>267.3</v>
      </c>
      <c r="CD27" s="14">
        <v>131.80000000000001</v>
      </c>
      <c r="CE27" s="14">
        <v>63.9</v>
      </c>
      <c r="CF27" s="14">
        <v>66</v>
      </c>
      <c r="CG27" s="14">
        <v>30</v>
      </c>
      <c r="CH27" s="14"/>
      <c r="CI27" s="14"/>
      <c r="CJ27" s="14"/>
      <c r="CK27" s="14">
        <v>0</v>
      </c>
      <c r="CL27" s="14">
        <v>0</v>
      </c>
      <c r="CM27" s="14"/>
      <c r="CN27" s="14"/>
      <c r="CO27" s="14"/>
      <c r="CP27" s="14"/>
      <c r="CQ27" s="14"/>
      <c r="CR27" s="14"/>
      <c r="CS27" s="14">
        <v>0</v>
      </c>
      <c r="CT27" s="14"/>
      <c r="CU27" s="14">
        <v>0.2</v>
      </c>
      <c r="CV27" s="14">
        <v>99.1</v>
      </c>
      <c r="CW27" s="14">
        <v>16.3</v>
      </c>
      <c r="CX27" s="14">
        <v>0</v>
      </c>
      <c r="CY27" s="14"/>
      <c r="CZ27" s="14">
        <v>0.2</v>
      </c>
      <c r="DA27" s="14"/>
      <c r="DB27" s="14">
        <v>10.4</v>
      </c>
      <c r="DC27" s="14">
        <v>5.4</v>
      </c>
      <c r="DD27" s="14">
        <v>1.2</v>
      </c>
      <c r="DE27" s="14">
        <v>1.5</v>
      </c>
      <c r="DF27" s="14">
        <v>5</v>
      </c>
      <c r="DG27" s="14">
        <v>20.3</v>
      </c>
      <c r="DH27" s="14">
        <v>20</v>
      </c>
      <c r="DI27" s="14"/>
      <c r="DJ27" s="14">
        <v>3.6</v>
      </c>
      <c r="DK27" s="14">
        <v>18.5</v>
      </c>
      <c r="DL27" s="14">
        <v>12.7</v>
      </c>
      <c r="DM27" s="14">
        <v>14.8</v>
      </c>
      <c r="DN27" s="14">
        <v>21</v>
      </c>
      <c r="DO27" s="14">
        <v>64.599999999999994</v>
      </c>
      <c r="DP27" s="14">
        <v>3.2</v>
      </c>
      <c r="DQ27" s="14">
        <v>2.4</v>
      </c>
      <c r="DR27" s="14">
        <v>2.4</v>
      </c>
      <c r="DS27" s="14">
        <v>2.8</v>
      </c>
      <c r="DT27" s="14">
        <v>7.1</v>
      </c>
      <c r="DU27" s="14">
        <v>3.3</v>
      </c>
      <c r="DV27" s="14">
        <v>20.2</v>
      </c>
      <c r="DW27" s="14">
        <v>3</v>
      </c>
      <c r="DX27" s="14"/>
      <c r="DY27" s="14">
        <v>19.8</v>
      </c>
      <c r="DZ27" s="14">
        <v>13</v>
      </c>
      <c r="EA27" s="14">
        <v>20.2</v>
      </c>
      <c r="EB27" s="14">
        <v>20.3</v>
      </c>
      <c r="EC27" s="14">
        <v>20</v>
      </c>
      <c r="ED27" s="14">
        <v>0</v>
      </c>
      <c r="EE27" s="14">
        <v>18.2</v>
      </c>
      <c r="EF27" s="14">
        <v>33.299999999999997</v>
      </c>
      <c r="EG27" s="14">
        <v>85.8</v>
      </c>
      <c r="EH27" s="14">
        <v>91.5</v>
      </c>
      <c r="EI27" s="14">
        <v>14.4</v>
      </c>
      <c r="EJ27" s="14">
        <v>8.8000000000000007</v>
      </c>
      <c r="EK27" s="14">
        <v>21</v>
      </c>
      <c r="EL27" s="14">
        <v>8.3000000000000007</v>
      </c>
      <c r="EM27" s="14">
        <v>8.5</v>
      </c>
      <c r="EN27" s="14">
        <v>20.399999999999999</v>
      </c>
      <c r="EO27" s="14">
        <v>20.399999999999999</v>
      </c>
      <c r="EP27" s="14">
        <v>20.2</v>
      </c>
      <c r="EQ27" s="14">
        <v>0</v>
      </c>
      <c r="ER27" s="14">
        <v>8.8000000000000007</v>
      </c>
      <c r="ES27" s="14">
        <v>134.19999999999999</v>
      </c>
      <c r="ET27" s="14">
        <v>0.6</v>
      </c>
      <c r="EU27" s="14">
        <v>45.8</v>
      </c>
      <c r="EV27" s="14">
        <v>46.4</v>
      </c>
      <c r="EW27" s="14">
        <v>97.8</v>
      </c>
      <c r="EX27" s="14">
        <v>10.6</v>
      </c>
      <c r="EY27" s="14">
        <v>8.4</v>
      </c>
      <c r="EZ27" s="14">
        <v>20.2</v>
      </c>
      <c r="FA27" s="14"/>
      <c r="FB27" s="14">
        <v>24</v>
      </c>
      <c r="FC27" s="14"/>
      <c r="FD27" s="14">
        <v>28.9</v>
      </c>
      <c r="FE27" s="14">
        <v>2.9</v>
      </c>
      <c r="FF27" s="14">
        <v>7</v>
      </c>
      <c r="FG27" s="14"/>
      <c r="FH27" s="14">
        <v>6.6</v>
      </c>
      <c r="FI27" s="14">
        <v>7270.8419999999996</v>
      </c>
      <c r="FJ27" s="15"/>
      <c r="FK27" s="14">
        <v>24.576820000000001</v>
      </c>
      <c r="FL27" s="14">
        <v>5.17</v>
      </c>
      <c r="FM27" s="14"/>
      <c r="FN27" s="14">
        <v>13.2</v>
      </c>
      <c r="FO27" s="14"/>
      <c r="FP27" s="14">
        <v>9.4827399999999997</v>
      </c>
      <c r="FQ27" s="14">
        <v>10.8</v>
      </c>
      <c r="FR27" s="14">
        <v>15.9</v>
      </c>
      <c r="FS27" s="14">
        <v>79.129559999999998</v>
      </c>
    </row>
    <row r="28" spans="1:175" ht="24" customHeight="1" x14ac:dyDescent="0.3">
      <c r="A28" s="16" t="s">
        <v>75</v>
      </c>
      <c r="B28" s="16" t="s">
        <v>767</v>
      </c>
      <c r="C28" s="17"/>
      <c r="D28" s="17"/>
      <c r="E28" s="17">
        <v>648.20000000000005</v>
      </c>
      <c r="F28" s="17">
        <v>206</v>
      </c>
      <c r="G28" s="17"/>
      <c r="H28" s="17"/>
      <c r="I28" s="17">
        <v>90</v>
      </c>
      <c r="J28" s="17">
        <v>160.1</v>
      </c>
      <c r="K28" s="17">
        <v>26.2</v>
      </c>
      <c r="L28" s="17"/>
      <c r="M28" s="17">
        <v>132.1</v>
      </c>
      <c r="N28" s="17">
        <v>130.69999999999999</v>
      </c>
      <c r="O28" s="17">
        <v>131</v>
      </c>
      <c r="P28" s="17">
        <v>241.8</v>
      </c>
      <c r="Q28" s="17">
        <v>201.7</v>
      </c>
      <c r="R28" s="17">
        <v>106</v>
      </c>
      <c r="S28" s="17">
        <v>552.5</v>
      </c>
      <c r="T28" s="17">
        <v>10.5</v>
      </c>
      <c r="U28" s="17">
        <v>0</v>
      </c>
      <c r="V28" s="17"/>
      <c r="W28" s="17"/>
      <c r="X28" s="17"/>
      <c r="Y28" s="17">
        <v>166.9</v>
      </c>
      <c r="Z28" s="17">
        <v>7.8</v>
      </c>
      <c r="AA28" s="17">
        <v>3.2</v>
      </c>
      <c r="AB28" s="17">
        <v>16.5</v>
      </c>
      <c r="AC28" s="17">
        <v>5.9</v>
      </c>
      <c r="AD28" s="17">
        <v>10.1</v>
      </c>
      <c r="AE28" s="17">
        <v>95.1</v>
      </c>
      <c r="AF28" s="17">
        <v>8.6999999999999993</v>
      </c>
      <c r="AG28" s="17"/>
      <c r="AH28" s="17"/>
      <c r="AI28" s="17"/>
      <c r="AJ28" s="17">
        <v>110.9</v>
      </c>
      <c r="AK28" s="17">
        <v>220.6</v>
      </c>
      <c r="AL28" s="17"/>
      <c r="AM28" s="17"/>
      <c r="AN28" s="17"/>
      <c r="AO28" s="17">
        <v>6.4</v>
      </c>
      <c r="AP28" s="17">
        <v>461.5</v>
      </c>
      <c r="AQ28" s="17">
        <v>81.7</v>
      </c>
      <c r="AR28" s="17">
        <v>144.6</v>
      </c>
      <c r="AS28" s="17">
        <v>42.3</v>
      </c>
      <c r="AT28" s="17">
        <v>18.5</v>
      </c>
      <c r="AU28" s="17">
        <v>19.747</v>
      </c>
      <c r="AV28" s="17">
        <v>90.3</v>
      </c>
      <c r="AW28" s="17">
        <v>176.6</v>
      </c>
      <c r="AX28" s="17">
        <v>177.7</v>
      </c>
      <c r="AY28" s="17">
        <v>180.1</v>
      </c>
      <c r="AZ28" s="17">
        <v>109</v>
      </c>
      <c r="BA28" s="17"/>
      <c r="BB28" s="17">
        <v>9.3000000000000007</v>
      </c>
      <c r="BC28" s="17">
        <v>45.4</v>
      </c>
      <c r="BD28" s="17"/>
      <c r="BE28" s="17">
        <v>4</v>
      </c>
      <c r="BF28" s="17">
        <v>39.1</v>
      </c>
      <c r="BG28" s="17">
        <v>173.6</v>
      </c>
      <c r="BH28" s="17">
        <v>91.5</v>
      </c>
      <c r="BI28" s="17">
        <v>0</v>
      </c>
      <c r="BJ28" s="17"/>
      <c r="BK28" s="17">
        <v>46.3</v>
      </c>
      <c r="BL28" s="17"/>
      <c r="BM28" s="17"/>
      <c r="BN28" s="17"/>
      <c r="BO28" s="17">
        <v>86.4</v>
      </c>
      <c r="BP28" s="17">
        <v>69.900000000000006</v>
      </c>
      <c r="BQ28" s="17">
        <v>145.9</v>
      </c>
      <c r="BR28" s="17">
        <v>0</v>
      </c>
      <c r="BS28" s="17">
        <v>10.4</v>
      </c>
      <c r="BT28" s="17">
        <v>0</v>
      </c>
      <c r="BU28" s="17"/>
      <c r="BV28" s="17">
        <v>0</v>
      </c>
      <c r="BW28" s="17"/>
      <c r="BX28" s="17"/>
      <c r="BY28" s="17"/>
      <c r="BZ28" s="17"/>
      <c r="CA28" s="17"/>
      <c r="CB28" s="17">
        <v>4.4000000000000004</v>
      </c>
      <c r="CC28" s="17">
        <v>258.5</v>
      </c>
      <c r="CD28" s="17">
        <v>130.30000000000001</v>
      </c>
      <c r="CE28" s="17">
        <v>64.2</v>
      </c>
      <c r="CF28" s="17">
        <v>66.099999999999994</v>
      </c>
      <c r="CG28" s="17">
        <v>30.3</v>
      </c>
      <c r="CH28" s="17"/>
      <c r="CI28" s="17"/>
      <c r="CJ28" s="17"/>
      <c r="CK28" s="17">
        <v>0</v>
      </c>
      <c r="CL28" s="17">
        <v>0</v>
      </c>
      <c r="CM28" s="17"/>
      <c r="CN28" s="17"/>
      <c r="CO28" s="17"/>
      <c r="CP28" s="17"/>
      <c r="CQ28" s="17"/>
      <c r="CR28" s="17"/>
      <c r="CS28" s="17">
        <v>54.738999999999997</v>
      </c>
      <c r="CT28" s="17"/>
      <c r="CU28" s="17">
        <v>0.4</v>
      </c>
      <c r="CV28" s="17">
        <v>100.2</v>
      </c>
      <c r="CW28" s="17">
        <v>64.599999999999994</v>
      </c>
      <c r="CX28" s="17">
        <v>0</v>
      </c>
      <c r="CY28" s="17"/>
      <c r="CZ28" s="17">
        <v>0.2</v>
      </c>
      <c r="DA28" s="17"/>
      <c r="DB28" s="17">
        <v>10.3</v>
      </c>
      <c r="DC28" s="17">
        <v>5.4</v>
      </c>
      <c r="DD28" s="17">
        <v>1.2</v>
      </c>
      <c r="DE28" s="17">
        <v>1.5</v>
      </c>
      <c r="DF28" s="17">
        <v>5.0999999999999996</v>
      </c>
      <c r="DG28" s="17">
        <v>20.399999999999999</v>
      </c>
      <c r="DH28" s="17">
        <v>20</v>
      </c>
      <c r="DI28" s="17"/>
      <c r="DJ28" s="17">
        <v>3.5</v>
      </c>
      <c r="DK28" s="17">
        <v>18.5</v>
      </c>
      <c r="DL28" s="17">
        <v>14.4</v>
      </c>
      <c r="DM28" s="17">
        <v>17.8</v>
      </c>
      <c r="DN28" s="17">
        <v>22.2</v>
      </c>
      <c r="DO28" s="17">
        <v>75.400000000000006</v>
      </c>
      <c r="DP28" s="17">
        <v>3.2</v>
      </c>
      <c r="DQ28" s="17">
        <v>2.4</v>
      </c>
      <c r="DR28" s="17">
        <v>2.4</v>
      </c>
      <c r="DS28" s="17">
        <v>2.8</v>
      </c>
      <c r="DT28" s="17">
        <v>8.6</v>
      </c>
      <c r="DU28" s="17">
        <v>3.4</v>
      </c>
      <c r="DV28" s="17">
        <v>20.100000000000001</v>
      </c>
      <c r="DW28" s="17">
        <v>3</v>
      </c>
      <c r="DX28" s="17"/>
      <c r="DY28" s="17">
        <v>19.8</v>
      </c>
      <c r="DZ28" s="17">
        <v>13</v>
      </c>
      <c r="EA28" s="17">
        <v>20.100000000000001</v>
      </c>
      <c r="EB28" s="17">
        <v>20.3</v>
      </c>
      <c r="EC28" s="17">
        <v>19.899999999999999</v>
      </c>
      <c r="ED28" s="17">
        <v>0</v>
      </c>
      <c r="EE28" s="17">
        <v>19.3</v>
      </c>
      <c r="EF28" s="17">
        <v>33.799999999999997</v>
      </c>
      <c r="EG28" s="17">
        <v>78.3</v>
      </c>
      <c r="EH28" s="17">
        <v>90</v>
      </c>
      <c r="EI28" s="17">
        <v>11.3</v>
      </c>
      <c r="EJ28" s="17">
        <v>10.5</v>
      </c>
      <c r="EK28" s="17">
        <v>21</v>
      </c>
      <c r="EL28" s="17">
        <v>8.3000000000000007</v>
      </c>
      <c r="EM28" s="17">
        <v>8.5</v>
      </c>
      <c r="EN28" s="17">
        <v>20.399999999999999</v>
      </c>
      <c r="EO28" s="17">
        <v>20.399999999999999</v>
      </c>
      <c r="EP28" s="17">
        <v>20.2</v>
      </c>
      <c r="EQ28" s="17">
        <v>0</v>
      </c>
      <c r="ER28" s="17">
        <v>12.6</v>
      </c>
      <c r="ES28" s="17">
        <v>136.1</v>
      </c>
      <c r="ET28" s="17">
        <v>0.6</v>
      </c>
      <c r="EU28" s="17">
        <v>39.299999999999997</v>
      </c>
      <c r="EV28" s="17">
        <v>39</v>
      </c>
      <c r="EW28" s="17">
        <v>99.7</v>
      </c>
      <c r="EX28" s="17">
        <v>12.6</v>
      </c>
      <c r="EY28" s="17">
        <v>8.5</v>
      </c>
      <c r="EZ28" s="17">
        <v>19.899999999999999</v>
      </c>
      <c r="FA28" s="17"/>
      <c r="FB28" s="17">
        <v>24.1</v>
      </c>
      <c r="FC28" s="17"/>
      <c r="FD28" s="17">
        <v>28.7</v>
      </c>
      <c r="FE28" s="17">
        <v>3</v>
      </c>
      <c r="FF28" s="17">
        <v>6.5</v>
      </c>
      <c r="FG28" s="17"/>
      <c r="FH28" s="17">
        <v>7.1</v>
      </c>
      <c r="FI28" s="17">
        <v>7421.0860000000002</v>
      </c>
      <c r="FJ28" s="15"/>
      <c r="FK28" s="17">
        <v>24.575330000000001</v>
      </c>
      <c r="FL28" s="17">
        <v>5.15</v>
      </c>
      <c r="FM28" s="17"/>
      <c r="FN28" s="17">
        <v>13.2</v>
      </c>
      <c r="FO28" s="17"/>
      <c r="FP28" s="17">
        <v>9.4770199999999996</v>
      </c>
      <c r="FQ28" s="17">
        <v>10.8</v>
      </c>
      <c r="FR28" s="17">
        <v>15.9</v>
      </c>
      <c r="FS28" s="17">
        <v>79.102350000000001</v>
      </c>
    </row>
    <row r="29" spans="1:175" ht="24" customHeight="1" x14ac:dyDescent="0.3">
      <c r="A29" s="16" t="s">
        <v>75</v>
      </c>
      <c r="B29" s="16" t="s">
        <v>768</v>
      </c>
      <c r="C29" s="17"/>
      <c r="D29" s="17"/>
      <c r="E29" s="17">
        <v>646.79999999999995</v>
      </c>
      <c r="F29" s="17">
        <v>205.4</v>
      </c>
      <c r="G29" s="17"/>
      <c r="H29" s="17"/>
      <c r="I29" s="17">
        <v>89.8</v>
      </c>
      <c r="J29" s="17">
        <v>160.19999999999999</v>
      </c>
      <c r="K29" s="17">
        <v>26.5</v>
      </c>
      <c r="L29" s="17"/>
      <c r="M29" s="17">
        <v>122.9</v>
      </c>
      <c r="N29" s="17">
        <v>122.9</v>
      </c>
      <c r="O29" s="17">
        <v>122.9</v>
      </c>
      <c r="P29" s="17">
        <v>222.5</v>
      </c>
      <c r="Q29" s="17">
        <v>201.4</v>
      </c>
      <c r="R29" s="17">
        <v>104.9</v>
      </c>
      <c r="S29" s="17">
        <v>561.4</v>
      </c>
      <c r="T29" s="17">
        <v>10.5</v>
      </c>
      <c r="U29" s="17">
        <v>0</v>
      </c>
      <c r="V29" s="17"/>
      <c r="W29" s="17"/>
      <c r="X29" s="17"/>
      <c r="Y29" s="17">
        <v>163.6</v>
      </c>
      <c r="Z29" s="17">
        <v>7.4</v>
      </c>
      <c r="AA29" s="17">
        <v>3.4</v>
      </c>
      <c r="AB29" s="17">
        <v>16.399999999999999</v>
      </c>
      <c r="AC29" s="17">
        <v>4.9000000000000004</v>
      </c>
      <c r="AD29" s="17">
        <v>10.1</v>
      </c>
      <c r="AE29" s="17">
        <v>95</v>
      </c>
      <c r="AF29" s="17">
        <v>8.6999999999999993</v>
      </c>
      <c r="AG29" s="17"/>
      <c r="AH29" s="17"/>
      <c r="AI29" s="17"/>
      <c r="AJ29" s="17">
        <v>110.4</v>
      </c>
      <c r="AK29" s="17">
        <v>222.5</v>
      </c>
      <c r="AL29" s="17"/>
      <c r="AM29" s="17"/>
      <c r="AN29" s="17"/>
      <c r="AO29" s="17">
        <v>6.5</v>
      </c>
      <c r="AP29" s="17">
        <v>459.9</v>
      </c>
      <c r="AQ29" s="17">
        <v>81.900000000000006</v>
      </c>
      <c r="AR29" s="17">
        <v>134.80000000000001</v>
      </c>
      <c r="AS29" s="17">
        <v>42.4</v>
      </c>
      <c r="AT29" s="17">
        <v>18.5</v>
      </c>
      <c r="AU29" s="17">
        <v>19.742999999999999</v>
      </c>
      <c r="AV29" s="17">
        <v>88.6</v>
      </c>
      <c r="AW29" s="17">
        <v>175.3</v>
      </c>
      <c r="AX29" s="17">
        <v>176.1</v>
      </c>
      <c r="AY29" s="17">
        <v>182</v>
      </c>
      <c r="AZ29" s="17">
        <v>108.6</v>
      </c>
      <c r="BA29" s="17"/>
      <c r="BB29" s="17">
        <v>9.1999999999999993</v>
      </c>
      <c r="BC29" s="17">
        <v>45.6</v>
      </c>
      <c r="BD29" s="17"/>
      <c r="BE29" s="17">
        <v>4</v>
      </c>
      <c r="BF29" s="17">
        <v>38.6</v>
      </c>
      <c r="BG29" s="17">
        <v>172.7</v>
      </c>
      <c r="BH29" s="17">
        <v>81.599999999999994</v>
      </c>
      <c r="BI29" s="17">
        <v>0</v>
      </c>
      <c r="BJ29" s="17"/>
      <c r="BK29" s="17">
        <v>45.8</v>
      </c>
      <c r="BL29" s="17"/>
      <c r="BM29" s="17"/>
      <c r="BN29" s="17"/>
      <c r="BO29" s="17">
        <v>86.2</v>
      </c>
      <c r="BP29" s="17">
        <v>148.4</v>
      </c>
      <c r="BQ29" s="17">
        <v>157.1</v>
      </c>
      <c r="BR29" s="17">
        <v>0</v>
      </c>
      <c r="BS29" s="17">
        <v>43.7</v>
      </c>
      <c r="BT29" s="17">
        <v>0</v>
      </c>
      <c r="BU29" s="17"/>
      <c r="BV29" s="17">
        <v>0</v>
      </c>
      <c r="BW29" s="17"/>
      <c r="BX29" s="17"/>
      <c r="BY29" s="17"/>
      <c r="BZ29" s="17"/>
      <c r="CA29" s="17"/>
      <c r="CB29" s="17">
        <v>4.4000000000000004</v>
      </c>
      <c r="CC29" s="17">
        <v>237.4</v>
      </c>
      <c r="CD29" s="17">
        <v>122.6</v>
      </c>
      <c r="CE29" s="17">
        <v>63.9</v>
      </c>
      <c r="CF29" s="17">
        <v>66.099999999999994</v>
      </c>
      <c r="CG29" s="17">
        <v>30.1</v>
      </c>
      <c r="CH29" s="17"/>
      <c r="CI29" s="17"/>
      <c r="CJ29" s="17"/>
      <c r="CK29" s="17">
        <v>0</v>
      </c>
      <c r="CL29" s="17">
        <v>0</v>
      </c>
      <c r="CM29" s="17"/>
      <c r="CN29" s="17"/>
      <c r="CO29" s="17"/>
      <c r="CP29" s="17"/>
      <c r="CQ29" s="17"/>
      <c r="CR29" s="17"/>
      <c r="CS29" s="17">
        <v>125.68899999999999</v>
      </c>
      <c r="CT29" s="17"/>
      <c r="CU29" s="17">
        <v>0.6</v>
      </c>
      <c r="CV29" s="17">
        <v>116.3</v>
      </c>
      <c r="CW29" s="17">
        <v>72.099999999999994</v>
      </c>
      <c r="CX29" s="17">
        <v>0</v>
      </c>
      <c r="CY29" s="17"/>
      <c r="CZ29" s="17">
        <v>0.3</v>
      </c>
      <c r="DA29" s="17"/>
      <c r="DB29" s="17">
        <v>10.4</v>
      </c>
      <c r="DC29" s="17">
        <v>5.4</v>
      </c>
      <c r="DD29" s="17">
        <v>1.2</v>
      </c>
      <c r="DE29" s="17">
        <v>1.5</v>
      </c>
      <c r="DF29" s="17">
        <v>5.0999999999999996</v>
      </c>
      <c r="DG29" s="17">
        <v>20.100000000000001</v>
      </c>
      <c r="DH29" s="17">
        <v>20</v>
      </c>
      <c r="DI29" s="17"/>
      <c r="DJ29" s="17">
        <v>3.5</v>
      </c>
      <c r="DK29" s="17">
        <v>18.5</v>
      </c>
      <c r="DL29" s="17">
        <v>14.4</v>
      </c>
      <c r="DM29" s="17">
        <v>17.399999999999999</v>
      </c>
      <c r="DN29" s="17">
        <v>26.1</v>
      </c>
      <c r="DO29" s="17">
        <v>81.400000000000006</v>
      </c>
      <c r="DP29" s="17">
        <v>3.2</v>
      </c>
      <c r="DQ29" s="17">
        <v>2.4</v>
      </c>
      <c r="DR29" s="17">
        <v>2.4</v>
      </c>
      <c r="DS29" s="17">
        <v>2.4</v>
      </c>
      <c r="DT29" s="17">
        <v>11.7</v>
      </c>
      <c r="DU29" s="17">
        <v>3.4</v>
      </c>
      <c r="DV29" s="17">
        <v>20.3</v>
      </c>
      <c r="DW29" s="17">
        <v>3</v>
      </c>
      <c r="DX29" s="17"/>
      <c r="DY29" s="17">
        <v>19.8</v>
      </c>
      <c r="DZ29" s="17">
        <v>13</v>
      </c>
      <c r="EA29" s="17">
        <v>20.2</v>
      </c>
      <c r="EB29" s="17">
        <v>20.2</v>
      </c>
      <c r="EC29" s="17">
        <v>20</v>
      </c>
      <c r="ED29" s="17">
        <v>0</v>
      </c>
      <c r="EE29" s="17">
        <v>20.5</v>
      </c>
      <c r="EF29" s="17">
        <v>34.5</v>
      </c>
      <c r="EG29" s="17">
        <v>84.2</v>
      </c>
      <c r="EH29" s="17">
        <v>89.4</v>
      </c>
      <c r="EI29" s="17">
        <v>16.8</v>
      </c>
      <c r="EJ29" s="17">
        <v>11.1</v>
      </c>
      <c r="EK29" s="17">
        <v>21</v>
      </c>
      <c r="EL29" s="17">
        <v>8.1999999999999993</v>
      </c>
      <c r="EM29" s="17">
        <v>8.5</v>
      </c>
      <c r="EN29" s="17">
        <v>20.399999999999999</v>
      </c>
      <c r="EO29" s="17">
        <v>20.399999999999999</v>
      </c>
      <c r="EP29" s="17">
        <v>20.2</v>
      </c>
      <c r="EQ29" s="17">
        <v>0</v>
      </c>
      <c r="ER29" s="17">
        <v>12.7</v>
      </c>
      <c r="ES29" s="17">
        <v>136.4</v>
      </c>
      <c r="ET29" s="17">
        <v>0.6</v>
      </c>
      <c r="EU29" s="17">
        <v>31.2</v>
      </c>
      <c r="EV29" s="17">
        <v>32.6</v>
      </c>
      <c r="EW29" s="17">
        <v>99.3</v>
      </c>
      <c r="EX29" s="17">
        <v>14.3</v>
      </c>
      <c r="EY29" s="17">
        <v>8.5</v>
      </c>
      <c r="EZ29" s="17">
        <v>20</v>
      </c>
      <c r="FA29" s="17"/>
      <c r="FB29" s="17">
        <v>23.9</v>
      </c>
      <c r="FC29" s="17"/>
      <c r="FD29" s="17">
        <v>28.5</v>
      </c>
      <c r="FE29" s="17">
        <v>3.2</v>
      </c>
      <c r="FF29" s="17">
        <v>7.3</v>
      </c>
      <c r="FG29" s="17"/>
      <c r="FH29" s="17">
        <v>7.4</v>
      </c>
      <c r="FI29" s="17">
        <v>7555.3320000000003</v>
      </c>
      <c r="FJ29" s="15"/>
      <c r="FK29" s="17">
        <v>24.480080000000001</v>
      </c>
      <c r="FL29" s="17">
        <v>5.09</v>
      </c>
      <c r="FM29" s="17"/>
      <c r="FN29" s="17">
        <v>13.2</v>
      </c>
      <c r="FO29" s="17"/>
      <c r="FP29" s="17">
        <v>9.4752299999999998</v>
      </c>
      <c r="FQ29" s="17">
        <v>10.9</v>
      </c>
      <c r="FR29" s="17">
        <v>15.9</v>
      </c>
      <c r="FS29" s="17">
        <v>79.045310000000001</v>
      </c>
    </row>
    <row r="30" spans="1:175" ht="24" customHeight="1" x14ac:dyDescent="0.3">
      <c r="A30" s="16" t="s">
        <v>75</v>
      </c>
      <c r="B30" s="16" t="s">
        <v>769</v>
      </c>
      <c r="C30" s="17"/>
      <c r="D30" s="17"/>
      <c r="E30" s="17">
        <v>648.20000000000005</v>
      </c>
      <c r="F30" s="17">
        <v>206.5</v>
      </c>
      <c r="G30" s="17"/>
      <c r="H30" s="17"/>
      <c r="I30" s="17">
        <v>90.2</v>
      </c>
      <c r="J30" s="17">
        <v>160.6</v>
      </c>
      <c r="K30" s="17">
        <v>26.3</v>
      </c>
      <c r="L30" s="17"/>
      <c r="M30" s="17">
        <v>130.80000000000001</v>
      </c>
      <c r="N30" s="17">
        <v>130.80000000000001</v>
      </c>
      <c r="O30" s="17">
        <v>131.19999999999999</v>
      </c>
      <c r="P30" s="17">
        <v>230.4</v>
      </c>
      <c r="Q30" s="17">
        <v>197.6</v>
      </c>
      <c r="R30" s="17">
        <v>104.3</v>
      </c>
      <c r="S30" s="17">
        <v>556.6</v>
      </c>
      <c r="T30" s="17">
        <v>10.4</v>
      </c>
      <c r="U30" s="17">
        <v>0</v>
      </c>
      <c r="V30" s="17"/>
      <c r="W30" s="17"/>
      <c r="X30" s="17"/>
      <c r="Y30" s="17">
        <v>165.8</v>
      </c>
      <c r="Z30" s="17">
        <v>7.8</v>
      </c>
      <c r="AA30" s="17">
        <v>3.3</v>
      </c>
      <c r="AB30" s="17">
        <v>16.3</v>
      </c>
      <c r="AC30" s="17">
        <v>6.5</v>
      </c>
      <c r="AD30" s="17">
        <v>10.1</v>
      </c>
      <c r="AE30" s="17">
        <v>95.3</v>
      </c>
      <c r="AF30" s="17">
        <v>8.5</v>
      </c>
      <c r="AG30" s="17"/>
      <c r="AH30" s="17"/>
      <c r="AI30" s="17"/>
      <c r="AJ30" s="17">
        <v>111</v>
      </c>
      <c r="AK30" s="17">
        <v>222.4</v>
      </c>
      <c r="AL30" s="17"/>
      <c r="AM30" s="17"/>
      <c r="AN30" s="17"/>
      <c r="AO30" s="17">
        <v>6.4</v>
      </c>
      <c r="AP30" s="17">
        <v>462.5</v>
      </c>
      <c r="AQ30" s="17">
        <v>81.900000000000006</v>
      </c>
      <c r="AR30" s="17">
        <v>145.30000000000001</v>
      </c>
      <c r="AS30" s="17">
        <v>42.2</v>
      </c>
      <c r="AT30" s="17">
        <v>18.5</v>
      </c>
      <c r="AU30" s="17">
        <v>19.748000000000001</v>
      </c>
      <c r="AV30" s="17">
        <v>87.3</v>
      </c>
      <c r="AW30" s="17">
        <v>176.8</v>
      </c>
      <c r="AX30" s="17">
        <v>176.1</v>
      </c>
      <c r="AY30" s="17">
        <v>181.5</v>
      </c>
      <c r="AZ30" s="17">
        <v>109.2</v>
      </c>
      <c r="BA30" s="17"/>
      <c r="BB30" s="17">
        <v>9.1999999999999993</v>
      </c>
      <c r="BC30" s="17">
        <v>46.1</v>
      </c>
      <c r="BD30" s="17"/>
      <c r="BE30" s="17">
        <v>4</v>
      </c>
      <c r="BF30" s="17">
        <v>39.700000000000003</v>
      </c>
      <c r="BG30" s="17">
        <v>174.1</v>
      </c>
      <c r="BH30" s="17">
        <v>82</v>
      </c>
      <c r="BI30" s="17">
        <v>0</v>
      </c>
      <c r="BJ30" s="17"/>
      <c r="BK30" s="17">
        <v>45.3</v>
      </c>
      <c r="BL30" s="17"/>
      <c r="BM30" s="17"/>
      <c r="BN30" s="17"/>
      <c r="BO30" s="17">
        <v>86.4</v>
      </c>
      <c r="BP30" s="17">
        <v>163.30000000000001</v>
      </c>
      <c r="BQ30" s="17">
        <v>156.30000000000001</v>
      </c>
      <c r="BR30" s="17">
        <v>0</v>
      </c>
      <c r="BS30" s="17">
        <v>67</v>
      </c>
      <c r="BT30" s="17">
        <v>0</v>
      </c>
      <c r="BU30" s="17"/>
      <c r="BV30" s="17">
        <v>0</v>
      </c>
      <c r="BW30" s="17"/>
      <c r="BX30" s="17"/>
      <c r="BY30" s="17"/>
      <c r="BZ30" s="17"/>
      <c r="CA30" s="17"/>
      <c r="CB30" s="17">
        <v>4.4000000000000004</v>
      </c>
      <c r="CC30" s="17">
        <v>250.3</v>
      </c>
      <c r="CD30" s="17">
        <v>130.80000000000001</v>
      </c>
      <c r="CE30" s="17">
        <v>64.2</v>
      </c>
      <c r="CF30" s="17">
        <v>66.3</v>
      </c>
      <c r="CG30" s="17">
        <v>30.5</v>
      </c>
      <c r="CH30" s="17"/>
      <c r="CI30" s="17"/>
      <c r="CJ30" s="17"/>
      <c r="CK30" s="17">
        <v>0</v>
      </c>
      <c r="CL30" s="17">
        <v>0</v>
      </c>
      <c r="CM30" s="17"/>
      <c r="CN30" s="17"/>
      <c r="CO30" s="17"/>
      <c r="CP30" s="17"/>
      <c r="CQ30" s="17"/>
      <c r="CR30" s="17"/>
      <c r="CS30" s="17">
        <v>125.705</v>
      </c>
      <c r="CT30" s="17"/>
      <c r="CU30" s="17">
        <v>0.6</v>
      </c>
      <c r="CV30" s="17">
        <v>119.4</v>
      </c>
      <c r="CW30" s="17">
        <v>72</v>
      </c>
      <c r="CX30" s="17">
        <v>0</v>
      </c>
      <c r="CY30" s="17"/>
      <c r="CZ30" s="17">
        <v>0.3</v>
      </c>
      <c r="DA30" s="17"/>
      <c r="DB30" s="17">
        <v>10.3</v>
      </c>
      <c r="DC30" s="17">
        <v>5.4</v>
      </c>
      <c r="DD30" s="17">
        <v>1.2</v>
      </c>
      <c r="DE30" s="17">
        <v>1.5</v>
      </c>
      <c r="DF30" s="17">
        <v>5.0999999999999996</v>
      </c>
      <c r="DG30" s="17">
        <v>20.6</v>
      </c>
      <c r="DH30" s="17">
        <v>20</v>
      </c>
      <c r="DI30" s="17"/>
      <c r="DJ30" s="17">
        <v>3.5</v>
      </c>
      <c r="DK30" s="17">
        <v>18.5</v>
      </c>
      <c r="DL30" s="17">
        <v>12.9</v>
      </c>
      <c r="DM30" s="17">
        <v>15.3</v>
      </c>
      <c r="DN30" s="17">
        <v>24.9</v>
      </c>
      <c r="DO30" s="17">
        <v>83.9</v>
      </c>
      <c r="DP30" s="17">
        <v>3.2</v>
      </c>
      <c r="DQ30" s="17">
        <v>2.4</v>
      </c>
      <c r="DR30" s="17">
        <v>2.4</v>
      </c>
      <c r="DS30" s="17">
        <v>2.4</v>
      </c>
      <c r="DT30" s="17">
        <v>12.6</v>
      </c>
      <c r="DU30" s="17">
        <v>3.3</v>
      </c>
      <c r="DV30" s="17">
        <v>20.3</v>
      </c>
      <c r="DW30" s="17">
        <v>3</v>
      </c>
      <c r="DX30" s="17"/>
      <c r="DY30" s="17">
        <v>19.8</v>
      </c>
      <c r="DZ30" s="17">
        <v>13</v>
      </c>
      <c r="EA30" s="17">
        <v>20.2</v>
      </c>
      <c r="EB30" s="17">
        <v>20.3</v>
      </c>
      <c r="EC30" s="17">
        <v>20</v>
      </c>
      <c r="ED30" s="17">
        <v>0</v>
      </c>
      <c r="EE30" s="17">
        <v>39.200000000000003</v>
      </c>
      <c r="EF30" s="17">
        <v>34.299999999999997</v>
      </c>
      <c r="EG30" s="17">
        <v>80.900000000000006</v>
      </c>
      <c r="EH30" s="17">
        <v>91.4</v>
      </c>
      <c r="EI30" s="17">
        <v>16</v>
      </c>
      <c r="EJ30" s="17">
        <v>9.6</v>
      </c>
      <c r="EK30" s="17">
        <v>21</v>
      </c>
      <c r="EL30" s="17">
        <v>8.1999999999999993</v>
      </c>
      <c r="EM30" s="17">
        <v>8.1999999999999993</v>
      </c>
      <c r="EN30" s="17">
        <v>20.399999999999999</v>
      </c>
      <c r="EO30" s="17">
        <v>20.399999999999999</v>
      </c>
      <c r="EP30" s="17">
        <v>20.2</v>
      </c>
      <c r="EQ30" s="17">
        <v>0</v>
      </c>
      <c r="ER30" s="17">
        <v>12.2</v>
      </c>
      <c r="ES30" s="17">
        <v>136.80000000000001</v>
      </c>
      <c r="ET30" s="17">
        <v>0.6</v>
      </c>
      <c r="EU30" s="17">
        <v>25.2</v>
      </c>
      <c r="EV30" s="17">
        <v>32.299999999999997</v>
      </c>
      <c r="EW30" s="17">
        <v>99.7</v>
      </c>
      <c r="EX30" s="17">
        <v>16</v>
      </c>
      <c r="EY30" s="17">
        <v>8.5</v>
      </c>
      <c r="EZ30" s="17">
        <v>20</v>
      </c>
      <c r="FA30" s="17"/>
      <c r="FB30" s="17">
        <v>24.9</v>
      </c>
      <c r="FC30" s="17"/>
      <c r="FD30" s="17">
        <v>28.2</v>
      </c>
      <c r="FE30" s="17">
        <v>3</v>
      </c>
      <c r="FF30" s="17">
        <v>6.2</v>
      </c>
      <c r="FG30" s="17"/>
      <c r="FH30" s="17">
        <v>7</v>
      </c>
      <c r="FI30" s="17">
        <v>7672.6530000000002</v>
      </c>
      <c r="FJ30" s="15"/>
      <c r="FK30" s="17">
        <v>24.300409999999999</v>
      </c>
      <c r="FL30" s="17">
        <v>5.08</v>
      </c>
      <c r="FM30" s="17"/>
      <c r="FN30" s="17">
        <v>13.2</v>
      </c>
      <c r="FO30" s="17"/>
      <c r="FP30" s="17">
        <v>9.4754000000000005</v>
      </c>
      <c r="FQ30" s="17">
        <v>10.8</v>
      </c>
      <c r="FR30" s="17">
        <v>16</v>
      </c>
      <c r="FS30" s="17">
        <v>78.855810000000005</v>
      </c>
    </row>
    <row r="31" spans="1:175" ht="24" customHeight="1" x14ac:dyDescent="0.3">
      <c r="A31" s="16" t="s">
        <v>75</v>
      </c>
      <c r="B31" s="16" t="s">
        <v>770</v>
      </c>
      <c r="C31" s="17"/>
      <c r="D31" s="17"/>
      <c r="E31" s="17">
        <v>649.79999999999995</v>
      </c>
      <c r="F31" s="17">
        <v>206.8</v>
      </c>
      <c r="G31" s="17"/>
      <c r="H31" s="17"/>
      <c r="I31" s="17">
        <v>89.1</v>
      </c>
      <c r="J31" s="17">
        <v>160.19999999999999</v>
      </c>
      <c r="K31" s="17">
        <v>26.2</v>
      </c>
      <c r="L31" s="17"/>
      <c r="M31" s="17">
        <v>171.2</v>
      </c>
      <c r="N31" s="17">
        <v>175.4</v>
      </c>
      <c r="O31" s="17">
        <v>175</v>
      </c>
      <c r="P31" s="17">
        <v>265.3</v>
      </c>
      <c r="Q31" s="17">
        <v>195.2</v>
      </c>
      <c r="R31" s="17">
        <v>102.2</v>
      </c>
      <c r="S31" s="17">
        <v>560.29999999999995</v>
      </c>
      <c r="T31" s="17">
        <v>10.3</v>
      </c>
      <c r="U31" s="17">
        <v>0</v>
      </c>
      <c r="V31" s="17"/>
      <c r="W31" s="17"/>
      <c r="X31" s="17"/>
      <c r="Y31" s="17">
        <v>164.4</v>
      </c>
      <c r="Z31" s="17">
        <v>7.7</v>
      </c>
      <c r="AA31" s="17">
        <v>3.1</v>
      </c>
      <c r="AB31" s="17">
        <v>16.3</v>
      </c>
      <c r="AC31" s="17">
        <v>6.1</v>
      </c>
      <c r="AD31" s="17">
        <v>10.1</v>
      </c>
      <c r="AE31" s="17">
        <v>95.8</v>
      </c>
      <c r="AF31" s="17">
        <v>8.4</v>
      </c>
      <c r="AG31" s="17"/>
      <c r="AH31" s="17"/>
      <c r="AI31" s="17"/>
      <c r="AJ31" s="17">
        <v>110.7</v>
      </c>
      <c r="AK31" s="17">
        <v>223.1</v>
      </c>
      <c r="AL31" s="17"/>
      <c r="AM31" s="17"/>
      <c r="AN31" s="17"/>
      <c r="AO31" s="17">
        <v>6.4</v>
      </c>
      <c r="AP31" s="17">
        <v>463.9</v>
      </c>
      <c r="AQ31" s="17">
        <v>82</v>
      </c>
      <c r="AR31" s="17">
        <v>148.6</v>
      </c>
      <c r="AS31" s="17">
        <v>42.4</v>
      </c>
      <c r="AT31" s="17">
        <v>18.600000000000001</v>
      </c>
      <c r="AU31" s="17">
        <v>19.742000000000001</v>
      </c>
      <c r="AV31" s="17">
        <v>87.6</v>
      </c>
      <c r="AW31" s="17">
        <v>174.6</v>
      </c>
      <c r="AX31" s="17">
        <v>174.8</v>
      </c>
      <c r="AY31" s="17">
        <v>182.5</v>
      </c>
      <c r="AZ31" s="17">
        <v>109.4</v>
      </c>
      <c r="BA31" s="17"/>
      <c r="BB31" s="17">
        <v>9.3000000000000007</v>
      </c>
      <c r="BC31" s="17">
        <v>45.8</v>
      </c>
      <c r="BD31" s="17"/>
      <c r="BE31" s="17">
        <v>4</v>
      </c>
      <c r="BF31" s="17">
        <v>38.9</v>
      </c>
      <c r="BG31" s="17">
        <v>173.8</v>
      </c>
      <c r="BH31" s="17">
        <v>72</v>
      </c>
      <c r="BI31" s="17">
        <v>0</v>
      </c>
      <c r="BJ31" s="17"/>
      <c r="BK31" s="17">
        <v>45.9</v>
      </c>
      <c r="BL31" s="17"/>
      <c r="BM31" s="17"/>
      <c r="BN31" s="17"/>
      <c r="BO31" s="17">
        <v>85.8</v>
      </c>
      <c r="BP31" s="17">
        <v>163.4</v>
      </c>
      <c r="BQ31" s="17">
        <v>156.30000000000001</v>
      </c>
      <c r="BR31" s="17">
        <v>10.5</v>
      </c>
      <c r="BS31" s="17">
        <v>69.900000000000006</v>
      </c>
      <c r="BT31" s="17">
        <v>0</v>
      </c>
      <c r="BU31" s="17"/>
      <c r="BV31" s="17">
        <v>0</v>
      </c>
      <c r="BW31" s="17"/>
      <c r="BX31" s="17"/>
      <c r="BY31" s="17"/>
      <c r="BZ31" s="17"/>
      <c r="CA31" s="17"/>
      <c r="CB31" s="17">
        <v>4.4000000000000004</v>
      </c>
      <c r="CC31" s="17">
        <v>264.8</v>
      </c>
      <c r="CD31" s="17">
        <v>132.80000000000001</v>
      </c>
      <c r="CE31" s="17">
        <v>63.7</v>
      </c>
      <c r="CF31" s="17">
        <v>66.099999999999994</v>
      </c>
      <c r="CG31" s="17">
        <v>30.2</v>
      </c>
      <c r="CH31" s="17"/>
      <c r="CI31" s="17"/>
      <c r="CJ31" s="17"/>
      <c r="CK31" s="17">
        <v>0</v>
      </c>
      <c r="CL31" s="17">
        <v>0</v>
      </c>
      <c r="CM31" s="17"/>
      <c r="CN31" s="17"/>
      <c r="CO31" s="17"/>
      <c r="CP31" s="17"/>
      <c r="CQ31" s="17"/>
      <c r="CR31" s="17"/>
      <c r="CS31" s="17">
        <v>134.41300000000001</v>
      </c>
      <c r="CT31" s="17"/>
      <c r="CU31" s="17">
        <v>0.7</v>
      </c>
      <c r="CV31" s="17">
        <v>119.8</v>
      </c>
      <c r="CW31" s="17">
        <v>72.099999999999994</v>
      </c>
      <c r="CX31" s="17">
        <v>0</v>
      </c>
      <c r="CY31" s="17"/>
      <c r="CZ31" s="17">
        <v>0.4</v>
      </c>
      <c r="DA31" s="17"/>
      <c r="DB31" s="17">
        <v>10.4</v>
      </c>
      <c r="DC31" s="17">
        <v>5.4</v>
      </c>
      <c r="DD31" s="17">
        <v>1.2</v>
      </c>
      <c r="DE31" s="17">
        <v>1.5</v>
      </c>
      <c r="DF31" s="17">
        <v>5</v>
      </c>
      <c r="DG31" s="17">
        <v>20.399999999999999</v>
      </c>
      <c r="DH31" s="17">
        <v>20</v>
      </c>
      <c r="DI31" s="17"/>
      <c r="DJ31" s="17">
        <v>3.5</v>
      </c>
      <c r="DK31" s="17">
        <v>18.5</v>
      </c>
      <c r="DL31" s="17">
        <v>14.3</v>
      </c>
      <c r="DM31" s="17">
        <v>16.8</v>
      </c>
      <c r="DN31" s="17">
        <v>26.8</v>
      </c>
      <c r="DO31" s="17">
        <v>85.1</v>
      </c>
      <c r="DP31" s="17">
        <v>3.2</v>
      </c>
      <c r="DQ31" s="17">
        <v>2.4</v>
      </c>
      <c r="DR31" s="17">
        <v>2.4</v>
      </c>
      <c r="DS31" s="17">
        <v>2.4</v>
      </c>
      <c r="DT31" s="17">
        <v>15.5</v>
      </c>
      <c r="DU31" s="17">
        <v>3</v>
      </c>
      <c r="DV31" s="17">
        <v>20.3</v>
      </c>
      <c r="DW31" s="17">
        <v>3</v>
      </c>
      <c r="DX31" s="17"/>
      <c r="DY31" s="17">
        <v>19.8</v>
      </c>
      <c r="DZ31" s="17">
        <v>12.9</v>
      </c>
      <c r="EA31" s="17">
        <v>20.2</v>
      </c>
      <c r="EB31" s="17">
        <v>20.3</v>
      </c>
      <c r="EC31" s="17">
        <v>20</v>
      </c>
      <c r="ED31" s="17">
        <v>0.1</v>
      </c>
      <c r="EE31" s="17">
        <v>36.5</v>
      </c>
      <c r="EF31" s="17">
        <v>35.200000000000003</v>
      </c>
      <c r="EG31" s="17">
        <v>80.7</v>
      </c>
      <c r="EH31" s="17">
        <v>90.5</v>
      </c>
      <c r="EI31" s="17">
        <v>14.2</v>
      </c>
      <c r="EJ31" s="17">
        <v>9.8000000000000007</v>
      </c>
      <c r="EK31" s="17">
        <v>21</v>
      </c>
      <c r="EL31" s="17">
        <v>8.1999999999999993</v>
      </c>
      <c r="EM31" s="17">
        <v>8.1999999999999993</v>
      </c>
      <c r="EN31" s="17">
        <v>20.399999999999999</v>
      </c>
      <c r="EO31" s="17">
        <v>20.399999999999999</v>
      </c>
      <c r="EP31" s="17">
        <v>20.2</v>
      </c>
      <c r="EQ31" s="17">
        <v>0</v>
      </c>
      <c r="ER31" s="17">
        <v>16.5</v>
      </c>
      <c r="ES31" s="17">
        <v>134.1</v>
      </c>
      <c r="ET31" s="17">
        <v>0.6</v>
      </c>
      <c r="EU31" s="17">
        <v>38.1</v>
      </c>
      <c r="EV31" s="17">
        <v>44.4</v>
      </c>
      <c r="EW31" s="17">
        <v>98</v>
      </c>
      <c r="EX31" s="17">
        <v>17.3</v>
      </c>
      <c r="EY31" s="17">
        <v>8.6</v>
      </c>
      <c r="EZ31" s="17">
        <v>20.100000000000001</v>
      </c>
      <c r="FA31" s="17"/>
      <c r="FB31" s="17">
        <v>24.9</v>
      </c>
      <c r="FC31" s="17"/>
      <c r="FD31" s="17">
        <v>28.2</v>
      </c>
      <c r="FE31" s="17">
        <v>3.4</v>
      </c>
      <c r="FF31" s="17">
        <v>7.1</v>
      </c>
      <c r="FG31" s="17"/>
      <c r="FH31" s="17">
        <v>6.8</v>
      </c>
      <c r="FI31" s="17">
        <v>7896.0550000000003</v>
      </c>
      <c r="FJ31" s="15"/>
      <c r="FK31" s="17">
        <v>24.279219999999999</v>
      </c>
      <c r="FL31" s="17">
        <v>5.09</v>
      </c>
      <c r="FM31" s="17"/>
      <c r="FN31" s="17">
        <v>13.2</v>
      </c>
      <c r="FO31" s="17"/>
      <c r="FP31" s="17">
        <v>9.4724900000000005</v>
      </c>
      <c r="FQ31" s="17">
        <v>10.9</v>
      </c>
      <c r="FR31" s="17">
        <v>15.9</v>
      </c>
      <c r="FS31" s="17">
        <v>78.841710000000006</v>
      </c>
    </row>
    <row r="32" spans="1:175" ht="24" customHeight="1" x14ac:dyDescent="0.3">
      <c r="A32" s="16" t="s">
        <v>75</v>
      </c>
      <c r="B32" s="16" t="s">
        <v>771</v>
      </c>
      <c r="C32" s="17"/>
      <c r="D32" s="17"/>
      <c r="E32" s="17">
        <v>652.1</v>
      </c>
      <c r="F32" s="17">
        <v>207.4</v>
      </c>
      <c r="G32" s="17"/>
      <c r="H32" s="17"/>
      <c r="I32" s="17">
        <v>90.6</v>
      </c>
      <c r="J32" s="17">
        <v>160.9</v>
      </c>
      <c r="K32" s="17">
        <v>25.9</v>
      </c>
      <c r="L32" s="17"/>
      <c r="M32" s="17">
        <v>168.2</v>
      </c>
      <c r="N32" s="17">
        <v>167.1</v>
      </c>
      <c r="O32" s="17">
        <v>167</v>
      </c>
      <c r="P32" s="17">
        <v>263.10000000000002</v>
      </c>
      <c r="Q32" s="17">
        <v>194.8</v>
      </c>
      <c r="R32" s="17">
        <v>102.6</v>
      </c>
      <c r="S32" s="17">
        <v>557.20000000000005</v>
      </c>
      <c r="T32" s="17">
        <v>10.5</v>
      </c>
      <c r="U32" s="17">
        <v>0</v>
      </c>
      <c r="V32" s="17"/>
      <c r="W32" s="17"/>
      <c r="X32" s="17"/>
      <c r="Y32" s="17">
        <v>160.69999999999999</v>
      </c>
      <c r="Z32" s="17">
        <v>7.7</v>
      </c>
      <c r="AA32" s="17">
        <v>3.2</v>
      </c>
      <c r="AB32" s="17">
        <v>16.100000000000001</v>
      </c>
      <c r="AC32" s="17">
        <v>6.3</v>
      </c>
      <c r="AD32" s="17">
        <v>10.1</v>
      </c>
      <c r="AE32" s="17">
        <v>96.3</v>
      </c>
      <c r="AF32" s="17">
        <v>8.4</v>
      </c>
      <c r="AG32" s="17"/>
      <c r="AH32" s="17"/>
      <c r="AI32" s="17"/>
      <c r="AJ32" s="17">
        <v>111</v>
      </c>
      <c r="AK32" s="17">
        <v>223.8</v>
      </c>
      <c r="AL32" s="17"/>
      <c r="AM32" s="17"/>
      <c r="AN32" s="17"/>
      <c r="AO32" s="17">
        <v>6.4</v>
      </c>
      <c r="AP32" s="17">
        <v>470.3</v>
      </c>
      <c r="AQ32" s="17">
        <v>81.900000000000006</v>
      </c>
      <c r="AR32" s="17">
        <v>149.80000000000001</v>
      </c>
      <c r="AS32" s="17">
        <v>42.5</v>
      </c>
      <c r="AT32" s="17">
        <v>18.7</v>
      </c>
      <c r="AU32" s="17">
        <v>19.742000000000001</v>
      </c>
      <c r="AV32" s="17">
        <v>87.5</v>
      </c>
      <c r="AW32" s="17">
        <v>178.1</v>
      </c>
      <c r="AX32" s="17">
        <v>178.9</v>
      </c>
      <c r="AY32" s="17">
        <v>182.3</v>
      </c>
      <c r="AZ32" s="17">
        <v>110.5</v>
      </c>
      <c r="BA32" s="17"/>
      <c r="BB32" s="17">
        <v>9.3000000000000007</v>
      </c>
      <c r="BC32" s="17">
        <v>46.1</v>
      </c>
      <c r="BD32" s="17"/>
      <c r="BE32" s="17">
        <v>4</v>
      </c>
      <c r="BF32" s="17">
        <v>38.9</v>
      </c>
      <c r="BG32" s="17">
        <v>176.4</v>
      </c>
      <c r="BH32" s="17">
        <v>72.400000000000006</v>
      </c>
      <c r="BI32" s="17">
        <v>0</v>
      </c>
      <c r="BJ32" s="17"/>
      <c r="BK32" s="17">
        <v>46</v>
      </c>
      <c r="BL32" s="17"/>
      <c r="BM32" s="17"/>
      <c r="BN32" s="17"/>
      <c r="BO32" s="17">
        <v>86.8</v>
      </c>
      <c r="BP32" s="17">
        <v>163.1</v>
      </c>
      <c r="BQ32" s="17">
        <v>156</v>
      </c>
      <c r="BR32" s="17">
        <v>10.3</v>
      </c>
      <c r="BS32" s="17">
        <v>68</v>
      </c>
      <c r="BT32" s="17">
        <v>0</v>
      </c>
      <c r="BU32" s="17"/>
      <c r="BV32" s="17">
        <v>0</v>
      </c>
      <c r="BW32" s="17"/>
      <c r="BX32" s="17"/>
      <c r="BY32" s="17"/>
      <c r="BZ32" s="17"/>
      <c r="CA32" s="17"/>
      <c r="CB32" s="17">
        <v>4.4000000000000004</v>
      </c>
      <c r="CC32" s="17">
        <v>267</v>
      </c>
      <c r="CD32" s="17">
        <v>135.1</v>
      </c>
      <c r="CE32" s="17">
        <v>64.900000000000006</v>
      </c>
      <c r="CF32" s="17">
        <v>66.5</v>
      </c>
      <c r="CG32" s="17">
        <v>30.5</v>
      </c>
      <c r="CH32" s="17"/>
      <c r="CI32" s="17"/>
      <c r="CJ32" s="17"/>
      <c r="CK32" s="17">
        <v>0</v>
      </c>
      <c r="CL32" s="17">
        <v>0</v>
      </c>
      <c r="CM32" s="17"/>
      <c r="CN32" s="17"/>
      <c r="CO32" s="17"/>
      <c r="CP32" s="17"/>
      <c r="CQ32" s="17"/>
      <c r="CR32" s="17"/>
      <c r="CS32" s="17">
        <v>183.11799999999999</v>
      </c>
      <c r="CT32" s="17"/>
      <c r="CU32" s="17">
        <v>0.5</v>
      </c>
      <c r="CV32" s="17">
        <v>120.8</v>
      </c>
      <c r="CW32" s="17">
        <v>74.099999999999994</v>
      </c>
      <c r="CX32" s="17">
        <v>0</v>
      </c>
      <c r="CY32" s="17"/>
      <c r="CZ32" s="17">
        <v>0.3</v>
      </c>
      <c r="DA32" s="17"/>
      <c r="DB32" s="17">
        <v>10.4</v>
      </c>
      <c r="DC32" s="17">
        <v>5.5</v>
      </c>
      <c r="DD32" s="17">
        <v>1.2</v>
      </c>
      <c r="DE32" s="17">
        <v>1.5</v>
      </c>
      <c r="DF32" s="17">
        <v>5</v>
      </c>
      <c r="DG32" s="17">
        <v>20.7</v>
      </c>
      <c r="DH32" s="17">
        <v>20</v>
      </c>
      <c r="DI32" s="17"/>
      <c r="DJ32" s="17">
        <v>3.5</v>
      </c>
      <c r="DK32" s="17">
        <v>18.5</v>
      </c>
      <c r="DL32" s="17">
        <v>14.4</v>
      </c>
      <c r="DM32" s="17">
        <v>17.600000000000001</v>
      </c>
      <c r="DN32" s="17">
        <v>30</v>
      </c>
      <c r="DO32" s="17">
        <v>84.4</v>
      </c>
      <c r="DP32" s="17">
        <v>3.2</v>
      </c>
      <c r="DQ32" s="17">
        <v>2.4</v>
      </c>
      <c r="DR32" s="17">
        <v>2.4</v>
      </c>
      <c r="DS32" s="17">
        <v>2.4</v>
      </c>
      <c r="DT32" s="17">
        <v>17.600000000000001</v>
      </c>
      <c r="DU32" s="17">
        <v>3.2</v>
      </c>
      <c r="DV32" s="17">
        <v>20.2</v>
      </c>
      <c r="DW32" s="17">
        <v>3</v>
      </c>
      <c r="DX32" s="17"/>
      <c r="DY32" s="17">
        <v>19.8</v>
      </c>
      <c r="DZ32" s="17">
        <v>12.9</v>
      </c>
      <c r="EA32" s="17">
        <v>20.100000000000001</v>
      </c>
      <c r="EB32" s="17">
        <v>20.3</v>
      </c>
      <c r="EC32" s="17">
        <v>20</v>
      </c>
      <c r="ED32" s="17">
        <v>0.6</v>
      </c>
      <c r="EE32" s="17">
        <v>35.799999999999997</v>
      </c>
      <c r="EF32" s="17">
        <v>34.4</v>
      </c>
      <c r="EG32" s="17">
        <v>83.3</v>
      </c>
      <c r="EH32" s="17">
        <v>91.9</v>
      </c>
      <c r="EI32" s="17">
        <v>17.100000000000001</v>
      </c>
      <c r="EJ32" s="17">
        <v>8.6999999999999993</v>
      </c>
      <c r="EK32" s="17">
        <v>21</v>
      </c>
      <c r="EL32" s="17">
        <v>8.1999999999999993</v>
      </c>
      <c r="EM32" s="17">
        <v>8.1999999999999993</v>
      </c>
      <c r="EN32" s="17">
        <v>20.399999999999999</v>
      </c>
      <c r="EO32" s="17">
        <v>20.399999999999999</v>
      </c>
      <c r="EP32" s="17">
        <v>20.2</v>
      </c>
      <c r="EQ32" s="17">
        <v>0</v>
      </c>
      <c r="ER32" s="17">
        <v>18.100000000000001</v>
      </c>
      <c r="ES32" s="17">
        <v>138.80000000000001</v>
      </c>
      <c r="ET32" s="17">
        <v>0.6</v>
      </c>
      <c r="EU32" s="17">
        <v>51.7</v>
      </c>
      <c r="EV32" s="17">
        <v>46.1</v>
      </c>
      <c r="EW32" s="17">
        <v>101.8</v>
      </c>
      <c r="EX32" s="17">
        <v>18</v>
      </c>
      <c r="EY32" s="17">
        <v>8.5</v>
      </c>
      <c r="EZ32" s="17">
        <v>20</v>
      </c>
      <c r="FA32" s="17"/>
      <c r="FB32" s="17">
        <v>25</v>
      </c>
      <c r="FC32" s="17"/>
      <c r="FD32" s="17">
        <v>28.3</v>
      </c>
      <c r="FE32" s="17">
        <v>3</v>
      </c>
      <c r="FF32" s="17">
        <v>7</v>
      </c>
      <c r="FG32" s="17"/>
      <c r="FH32" s="17">
        <v>6.7</v>
      </c>
      <c r="FI32" s="17">
        <v>7986.16</v>
      </c>
      <c r="FJ32" s="15"/>
      <c r="FK32" s="17">
        <v>24.293109999999999</v>
      </c>
      <c r="FL32" s="17">
        <v>5.09</v>
      </c>
      <c r="FM32" s="17"/>
      <c r="FN32" s="17">
        <v>13.2</v>
      </c>
      <c r="FO32" s="17"/>
      <c r="FP32" s="17">
        <v>9.4720300000000002</v>
      </c>
      <c r="FQ32" s="17">
        <v>10.9</v>
      </c>
      <c r="FR32" s="17">
        <v>16</v>
      </c>
      <c r="FS32" s="17">
        <v>78.95514</v>
      </c>
    </row>
    <row r="33" spans="1:175" ht="24" customHeight="1" x14ac:dyDescent="0.3">
      <c r="A33" s="16" t="s">
        <v>75</v>
      </c>
      <c r="B33" s="16" t="s">
        <v>772</v>
      </c>
      <c r="C33" s="17"/>
      <c r="D33" s="17"/>
      <c r="E33" s="17">
        <v>649.9</v>
      </c>
      <c r="F33" s="17">
        <v>205.7</v>
      </c>
      <c r="G33" s="17"/>
      <c r="H33" s="17"/>
      <c r="I33" s="17">
        <v>91.9</v>
      </c>
      <c r="J33" s="17">
        <v>159.80000000000001</v>
      </c>
      <c r="K33" s="17">
        <v>82.6</v>
      </c>
      <c r="L33" s="17"/>
      <c r="M33" s="17">
        <v>167.6</v>
      </c>
      <c r="N33" s="17">
        <v>167.6</v>
      </c>
      <c r="O33" s="17">
        <v>167</v>
      </c>
      <c r="P33" s="17">
        <v>249.5</v>
      </c>
      <c r="Q33" s="17">
        <v>195.4</v>
      </c>
      <c r="R33" s="17">
        <v>101.4</v>
      </c>
      <c r="S33" s="17">
        <v>560.70000000000005</v>
      </c>
      <c r="T33" s="17">
        <v>10.4</v>
      </c>
      <c r="U33" s="17">
        <v>7.9</v>
      </c>
      <c r="V33" s="17"/>
      <c r="W33" s="17"/>
      <c r="X33" s="17"/>
      <c r="Y33" s="17">
        <v>168.5</v>
      </c>
      <c r="Z33" s="17">
        <v>7.8</v>
      </c>
      <c r="AA33" s="17">
        <v>3.3</v>
      </c>
      <c r="AB33" s="17">
        <v>16</v>
      </c>
      <c r="AC33" s="17">
        <v>6.3</v>
      </c>
      <c r="AD33" s="17">
        <v>10.1</v>
      </c>
      <c r="AE33" s="17">
        <v>95.8</v>
      </c>
      <c r="AF33" s="17">
        <v>8.4</v>
      </c>
      <c r="AG33" s="17"/>
      <c r="AH33" s="17"/>
      <c r="AI33" s="17"/>
      <c r="AJ33" s="17">
        <v>110.4</v>
      </c>
      <c r="AK33" s="17">
        <v>222.2</v>
      </c>
      <c r="AL33" s="17"/>
      <c r="AM33" s="17"/>
      <c r="AN33" s="17"/>
      <c r="AO33" s="17">
        <v>6.5</v>
      </c>
      <c r="AP33" s="17">
        <v>458.8</v>
      </c>
      <c r="AQ33" s="17">
        <v>82</v>
      </c>
      <c r="AR33" s="17">
        <v>151.1</v>
      </c>
      <c r="AS33" s="17">
        <v>42.3</v>
      </c>
      <c r="AT33" s="17">
        <v>18.600000000000001</v>
      </c>
      <c r="AU33" s="17">
        <v>19.745000000000001</v>
      </c>
      <c r="AV33" s="17">
        <v>92.6</v>
      </c>
      <c r="AW33" s="17">
        <v>173.2</v>
      </c>
      <c r="AX33" s="17">
        <v>172.2</v>
      </c>
      <c r="AY33" s="17">
        <v>181.5</v>
      </c>
      <c r="AZ33" s="17">
        <v>109</v>
      </c>
      <c r="BA33" s="17"/>
      <c r="BB33" s="17">
        <v>9.1999999999999993</v>
      </c>
      <c r="BC33" s="17">
        <v>46.2</v>
      </c>
      <c r="BD33" s="17"/>
      <c r="BE33" s="17">
        <v>4</v>
      </c>
      <c r="BF33" s="17">
        <v>39.700000000000003</v>
      </c>
      <c r="BG33" s="17">
        <v>172</v>
      </c>
      <c r="BH33" s="17">
        <v>72.3</v>
      </c>
      <c r="BI33" s="17">
        <v>0</v>
      </c>
      <c r="BJ33" s="17"/>
      <c r="BK33" s="17">
        <v>45.7</v>
      </c>
      <c r="BL33" s="17"/>
      <c r="BM33" s="17"/>
      <c r="BN33" s="17"/>
      <c r="BO33" s="17">
        <v>86.1</v>
      </c>
      <c r="BP33" s="17">
        <v>161.1</v>
      </c>
      <c r="BQ33" s="17">
        <v>154.5</v>
      </c>
      <c r="BR33" s="17">
        <v>8.9</v>
      </c>
      <c r="BS33" s="17">
        <v>70.099999999999994</v>
      </c>
      <c r="BT33" s="17">
        <v>0</v>
      </c>
      <c r="BU33" s="17"/>
      <c r="BV33" s="17">
        <v>0</v>
      </c>
      <c r="BW33" s="17"/>
      <c r="BX33" s="17"/>
      <c r="BY33" s="17"/>
      <c r="BZ33" s="17"/>
      <c r="CA33" s="17"/>
      <c r="CB33" s="17">
        <v>4.4000000000000004</v>
      </c>
      <c r="CC33" s="17">
        <v>269.2</v>
      </c>
      <c r="CD33" s="17">
        <v>133.30000000000001</v>
      </c>
      <c r="CE33" s="17">
        <v>65.900000000000006</v>
      </c>
      <c r="CF33" s="17">
        <v>66.099999999999994</v>
      </c>
      <c r="CG33" s="17">
        <v>30.5</v>
      </c>
      <c r="CH33" s="17"/>
      <c r="CI33" s="17"/>
      <c r="CJ33" s="17"/>
      <c r="CK33" s="17">
        <v>0</v>
      </c>
      <c r="CL33" s="17">
        <v>0</v>
      </c>
      <c r="CM33" s="17"/>
      <c r="CN33" s="17"/>
      <c r="CO33" s="17"/>
      <c r="CP33" s="17"/>
      <c r="CQ33" s="17"/>
      <c r="CR33" s="17"/>
      <c r="CS33" s="17">
        <v>183.012</v>
      </c>
      <c r="CT33" s="17"/>
      <c r="CU33" s="17">
        <v>0.5</v>
      </c>
      <c r="CV33" s="17">
        <v>117.2</v>
      </c>
      <c r="CW33" s="17">
        <v>74.599999999999994</v>
      </c>
      <c r="CX33" s="17">
        <v>0</v>
      </c>
      <c r="CY33" s="17"/>
      <c r="CZ33" s="17">
        <v>0.5</v>
      </c>
      <c r="DA33" s="17"/>
      <c r="DB33" s="17">
        <v>10.4</v>
      </c>
      <c r="DC33" s="17">
        <v>5.3</v>
      </c>
      <c r="DD33" s="17">
        <v>1.2</v>
      </c>
      <c r="DE33" s="17">
        <v>1.5</v>
      </c>
      <c r="DF33" s="17">
        <v>5.0999999999999996</v>
      </c>
      <c r="DG33" s="17">
        <v>20.2</v>
      </c>
      <c r="DH33" s="17">
        <v>20</v>
      </c>
      <c r="DI33" s="17"/>
      <c r="DJ33" s="17">
        <v>3.4</v>
      </c>
      <c r="DK33" s="17">
        <v>18.5</v>
      </c>
      <c r="DL33" s="17">
        <v>14.4</v>
      </c>
      <c r="DM33" s="17">
        <v>17.5</v>
      </c>
      <c r="DN33" s="17">
        <v>30.1</v>
      </c>
      <c r="DO33" s="17">
        <v>86.3</v>
      </c>
      <c r="DP33" s="17">
        <v>3.2</v>
      </c>
      <c r="DQ33" s="17">
        <v>2.4</v>
      </c>
      <c r="DR33" s="17">
        <v>2.4</v>
      </c>
      <c r="DS33" s="17">
        <v>2.4</v>
      </c>
      <c r="DT33" s="17">
        <v>18.899999999999999</v>
      </c>
      <c r="DU33" s="17">
        <v>3.3</v>
      </c>
      <c r="DV33" s="17">
        <v>20.2</v>
      </c>
      <c r="DW33" s="17">
        <v>3</v>
      </c>
      <c r="DX33" s="17"/>
      <c r="DY33" s="17">
        <v>19.8</v>
      </c>
      <c r="DZ33" s="17">
        <v>13</v>
      </c>
      <c r="EA33" s="17">
        <v>20</v>
      </c>
      <c r="EB33" s="17">
        <v>20.2</v>
      </c>
      <c r="EC33" s="17">
        <v>20</v>
      </c>
      <c r="ED33" s="17">
        <v>2.4</v>
      </c>
      <c r="EE33" s="17">
        <v>45.2</v>
      </c>
      <c r="EF33" s="17">
        <v>32.1</v>
      </c>
      <c r="EG33" s="17">
        <v>83.3</v>
      </c>
      <c r="EH33" s="17">
        <v>88</v>
      </c>
      <c r="EI33" s="17">
        <v>16.8</v>
      </c>
      <c r="EJ33" s="17">
        <v>11.1</v>
      </c>
      <c r="EK33" s="17">
        <v>21</v>
      </c>
      <c r="EL33" s="17">
        <v>8.1999999999999993</v>
      </c>
      <c r="EM33" s="17">
        <v>8.1999999999999993</v>
      </c>
      <c r="EN33" s="17">
        <v>20.399999999999999</v>
      </c>
      <c r="EO33" s="17">
        <v>20.399999999999999</v>
      </c>
      <c r="EP33" s="17">
        <v>20.2</v>
      </c>
      <c r="EQ33" s="17">
        <v>0</v>
      </c>
      <c r="ER33" s="17">
        <v>18.7</v>
      </c>
      <c r="ES33" s="17">
        <v>139.69999999999999</v>
      </c>
      <c r="ET33" s="17">
        <v>0.6</v>
      </c>
      <c r="EU33" s="17">
        <v>69.5</v>
      </c>
      <c r="EV33" s="17">
        <v>55.3</v>
      </c>
      <c r="EW33" s="17">
        <v>100.9</v>
      </c>
      <c r="EX33" s="17">
        <v>18.100000000000001</v>
      </c>
      <c r="EY33" s="17">
        <v>8.5</v>
      </c>
      <c r="EZ33" s="17">
        <v>20</v>
      </c>
      <c r="FA33" s="17"/>
      <c r="FB33" s="17">
        <v>24.9</v>
      </c>
      <c r="FC33" s="17"/>
      <c r="FD33" s="17">
        <v>28.1</v>
      </c>
      <c r="FE33" s="17">
        <v>3.2</v>
      </c>
      <c r="FF33" s="17">
        <v>7.3</v>
      </c>
      <c r="FG33" s="17"/>
      <c r="FH33" s="17">
        <v>6.6</v>
      </c>
      <c r="FI33" s="17">
        <v>8050.1570000000002</v>
      </c>
      <c r="FJ33" s="15"/>
      <c r="FK33" s="17">
        <v>24.296119999999998</v>
      </c>
      <c r="FL33" s="17">
        <v>5.0999999999999996</v>
      </c>
      <c r="FM33" s="17"/>
      <c r="FN33" s="17">
        <v>13.1</v>
      </c>
      <c r="FO33" s="17"/>
      <c r="FP33" s="17">
        <v>9.4724000000000004</v>
      </c>
      <c r="FQ33" s="17">
        <v>10.8</v>
      </c>
      <c r="FR33" s="17">
        <v>15.9</v>
      </c>
      <c r="FS33" s="17">
        <v>78.668520000000001</v>
      </c>
    </row>
    <row r="34" spans="1:175" ht="24" customHeight="1" x14ac:dyDescent="0.3">
      <c r="A34" s="18" t="s">
        <v>75</v>
      </c>
      <c r="B34" s="18" t="s">
        <v>773</v>
      </c>
      <c r="C34" s="19"/>
      <c r="D34" s="19"/>
      <c r="E34" s="19">
        <v>646.1</v>
      </c>
      <c r="F34" s="19">
        <v>204.8</v>
      </c>
      <c r="G34" s="19"/>
      <c r="H34" s="19"/>
      <c r="I34" s="19">
        <v>90</v>
      </c>
      <c r="J34" s="19">
        <v>160.6</v>
      </c>
      <c r="K34" s="19">
        <v>81.900000000000006</v>
      </c>
      <c r="L34" s="19"/>
      <c r="M34" s="19">
        <v>143.30000000000001</v>
      </c>
      <c r="N34" s="19">
        <v>143.1</v>
      </c>
      <c r="O34" s="19">
        <v>143.30000000000001</v>
      </c>
      <c r="P34" s="19">
        <v>251.5</v>
      </c>
      <c r="Q34" s="19">
        <v>194.6</v>
      </c>
      <c r="R34" s="19">
        <v>102.3</v>
      </c>
      <c r="S34" s="19">
        <v>552.29999999999995</v>
      </c>
      <c r="T34" s="19">
        <v>10.4</v>
      </c>
      <c r="U34" s="19">
        <v>11.7</v>
      </c>
      <c r="V34" s="19"/>
      <c r="W34" s="19"/>
      <c r="X34" s="19"/>
      <c r="Y34" s="19">
        <v>164.8</v>
      </c>
      <c r="Z34" s="19">
        <v>7.2</v>
      </c>
      <c r="AA34" s="19">
        <v>3.3</v>
      </c>
      <c r="AB34" s="19">
        <v>16.2</v>
      </c>
      <c r="AC34" s="19">
        <v>6.3</v>
      </c>
      <c r="AD34" s="19">
        <v>10.1</v>
      </c>
      <c r="AE34" s="19">
        <v>95.9</v>
      </c>
      <c r="AF34" s="19">
        <v>8.5</v>
      </c>
      <c r="AG34" s="19"/>
      <c r="AH34" s="19"/>
      <c r="AI34" s="19"/>
      <c r="AJ34" s="19">
        <v>110.6</v>
      </c>
      <c r="AK34" s="19">
        <v>221.9</v>
      </c>
      <c r="AL34" s="19"/>
      <c r="AM34" s="19"/>
      <c r="AN34" s="19"/>
      <c r="AO34" s="19">
        <v>6.5</v>
      </c>
      <c r="AP34" s="19">
        <v>459.1</v>
      </c>
      <c r="AQ34" s="19">
        <v>81.900000000000006</v>
      </c>
      <c r="AR34" s="19">
        <v>148.1</v>
      </c>
      <c r="AS34" s="19">
        <v>42.2</v>
      </c>
      <c r="AT34" s="19">
        <v>18.600000000000001</v>
      </c>
      <c r="AU34" s="19">
        <v>19.747</v>
      </c>
      <c r="AV34" s="19">
        <v>88.7</v>
      </c>
      <c r="AW34" s="19">
        <v>175.8</v>
      </c>
      <c r="AX34" s="19">
        <v>176.1</v>
      </c>
      <c r="AY34" s="19">
        <v>180.6</v>
      </c>
      <c r="AZ34" s="19">
        <v>108.6</v>
      </c>
      <c r="BA34" s="19"/>
      <c r="BB34" s="19">
        <v>9.1999999999999993</v>
      </c>
      <c r="BC34" s="19">
        <v>45.5</v>
      </c>
      <c r="BD34" s="19"/>
      <c r="BE34" s="19">
        <v>4</v>
      </c>
      <c r="BF34" s="19">
        <v>38.6</v>
      </c>
      <c r="BG34" s="19">
        <v>172.7</v>
      </c>
      <c r="BH34" s="19">
        <v>71.8</v>
      </c>
      <c r="BI34" s="19">
        <v>0</v>
      </c>
      <c r="BJ34" s="19"/>
      <c r="BK34" s="19">
        <v>45.9</v>
      </c>
      <c r="BL34" s="19"/>
      <c r="BM34" s="19"/>
      <c r="BN34" s="19"/>
      <c r="BO34" s="19">
        <v>86.4</v>
      </c>
      <c r="BP34" s="19">
        <v>162.19999999999999</v>
      </c>
      <c r="BQ34" s="19">
        <v>155.4</v>
      </c>
      <c r="BR34" s="19">
        <v>9.3000000000000007</v>
      </c>
      <c r="BS34" s="19">
        <v>70.3</v>
      </c>
      <c r="BT34" s="19">
        <v>0</v>
      </c>
      <c r="BU34" s="19"/>
      <c r="BV34" s="19">
        <v>0</v>
      </c>
      <c r="BW34" s="19"/>
      <c r="BX34" s="19"/>
      <c r="BY34" s="19"/>
      <c r="BZ34" s="19"/>
      <c r="CA34" s="19"/>
      <c r="CB34" s="19">
        <v>4.4000000000000004</v>
      </c>
      <c r="CC34" s="19">
        <v>265.8</v>
      </c>
      <c r="CD34" s="19">
        <v>133.1</v>
      </c>
      <c r="CE34" s="19">
        <v>66.099999999999994</v>
      </c>
      <c r="CF34" s="19">
        <v>66.099999999999994</v>
      </c>
      <c r="CG34" s="19">
        <v>30.1</v>
      </c>
      <c r="CH34" s="19"/>
      <c r="CI34" s="19"/>
      <c r="CJ34" s="19"/>
      <c r="CK34" s="19">
        <v>0</v>
      </c>
      <c r="CL34" s="19">
        <v>0</v>
      </c>
      <c r="CM34" s="19"/>
      <c r="CN34" s="19"/>
      <c r="CO34" s="19"/>
      <c r="CP34" s="19"/>
      <c r="CQ34" s="19"/>
      <c r="CR34" s="19"/>
      <c r="CS34" s="19">
        <v>182.99100000000001</v>
      </c>
      <c r="CT34" s="19"/>
      <c r="CU34" s="19">
        <v>0.3</v>
      </c>
      <c r="CV34" s="19">
        <v>102.5</v>
      </c>
      <c r="CW34" s="19">
        <v>70.5</v>
      </c>
      <c r="CX34" s="19">
        <v>0.1</v>
      </c>
      <c r="CY34" s="19"/>
      <c r="CZ34" s="19">
        <v>0.5</v>
      </c>
      <c r="DA34" s="19"/>
      <c r="DB34" s="19">
        <v>10.3</v>
      </c>
      <c r="DC34" s="19">
        <v>5.4</v>
      </c>
      <c r="DD34" s="19">
        <v>1.2</v>
      </c>
      <c r="DE34" s="19">
        <v>1.5</v>
      </c>
      <c r="DF34" s="19">
        <v>5</v>
      </c>
      <c r="DG34" s="19">
        <v>20.2</v>
      </c>
      <c r="DH34" s="19">
        <v>20</v>
      </c>
      <c r="DI34" s="19"/>
      <c r="DJ34" s="19">
        <v>3.3</v>
      </c>
      <c r="DK34" s="19">
        <v>18.5</v>
      </c>
      <c r="DL34" s="19">
        <v>14.6</v>
      </c>
      <c r="DM34" s="19">
        <v>17.5</v>
      </c>
      <c r="DN34" s="19">
        <v>28.9</v>
      </c>
      <c r="DO34" s="19">
        <v>82.1</v>
      </c>
      <c r="DP34" s="19">
        <v>3.2</v>
      </c>
      <c r="DQ34" s="19">
        <v>2.4</v>
      </c>
      <c r="DR34" s="19">
        <v>2.4</v>
      </c>
      <c r="DS34" s="19">
        <v>2.4</v>
      </c>
      <c r="DT34" s="19">
        <v>15.9</v>
      </c>
      <c r="DU34" s="19">
        <v>3.3</v>
      </c>
      <c r="DV34" s="19">
        <v>20.2</v>
      </c>
      <c r="DW34" s="19">
        <v>3</v>
      </c>
      <c r="DX34" s="19"/>
      <c r="DY34" s="19">
        <v>19.8</v>
      </c>
      <c r="DZ34" s="19">
        <v>12.8</v>
      </c>
      <c r="EA34" s="19">
        <v>20.100000000000001</v>
      </c>
      <c r="EB34" s="19">
        <v>20.2</v>
      </c>
      <c r="EC34" s="19">
        <v>19.899999999999999</v>
      </c>
      <c r="ED34" s="19">
        <v>6.6</v>
      </c>
      <c r="EE34" s="19">
        <v>47.7</v>
      </c>
      <c r="EF34" s="19">
        <v>18.899999999999999</v>
      </c>
      <c r="EG34" s="19">
        <v>82.7</v>
      </c>
      <c r="EH34" s="19">
        <v>88.1</v>
      </c>
      <c r="EI34" s="19">
        <v>16.7</v>
      </c>
      <c r="EJ34" s="19">
        <v>11.9</v>
      </c>
      <c r="EK34" s="19">
        <v>21</v>
      </c>
      <c r="EL34" s="19">
        <v>8.1999999999999993</v>
      </c>
      <c r="EM34" s="19">
        <v>8.1999999999999993</v>
      </c>
      <c r="EN34" s="19">
        <v>20.399999999999999</v>
      </c>
      <c r="EO34" s="19">
        <v>20.399999999999999</v>
      </c>
      <c r="EP34" s="19">
        <v>20.2</v>
      </c>
      <c r="EQ34" s="19">
        <v>0</v>
      </c>
      <c r="ER34" s="19">
        <v>19</v>
      </c>
      <c r="ES34" s="19">
        <v>137</v>
      </c>
      <c r="ET34" s="19">
        <v>0.6</v>
      </c>
      <c r="EU34" s="19">
        <v>81.8</v>
      </c>
      <c r="EV34" s="19">
        <v>77.2</v>
      </c>
      <c r="EW34" s="19">
        <v>101.3</v>
      </c>
      <c r="EX34" s="19">
        <v>18.899999999999999</v>
      </c>
      <c r="EY34" s="19">
        <v>8.6</v>
      </c>
      <c r="EZ34" s="19">
        <v>20</v>
      </c>
      <c r="FA34" s="19"/>
      <c r="FB34" s="19">
        <v>25</v>
      </c>
      <c r="FC34" s="19"/>
      <c r="FD34" s="19">
        <v>28.3</v>
      </c>
      <c r="FE34" s="19">
        <v>3</v>
      </c>
      <c r="FF34" s="19">
        <v>7.1</v>
      </c>
      <c r="FG34" s="19"/>
      <c r="FH34" s="19">
        <v>7.3</v>
      </c>
      <c r="FI34" s="19">
        <v>7960.6379999999999</v>
      </c>
      <c r="FJ34" s="15"/>
      <c r="FK34" s="19">
        <v>24.289580000000001</v>
      </c>
      <c r="FL34" s="19">
        <v>5.12</v>
      </c>
      <c r="FM34" s="19"/>
      <c r="FN34" s="19">
        <v>13.2</v>
      </c>
      <c r="FO34" s="19"/>
      <c r="FP34" s="19">
        <v>9.4732599999999998</v>
      </c>
      <c r="FQ34" s="19">
        <v>10.8</v>
      </c>
      <c r="FR34" s="19">
        <v>15.9</v>
      </c>
      <c r="FS34" s="19">
        <v>78.782839999999993</v>
      </c>
    </row>
    <row r="35" spans="1:175" ht="24" customHeight="1" x14ac:dyDescent="0.3">
      <c r="A35" s="13" t="s">
        <v>75</v>
      </c>
      <c r="B35" s="13" t="s">
        <v>774</v>
      </c>
      <c r="C35" s="14"/>
      <c r="D35" s="14"/>
      <c r="E35" s="14">
        <v>647.79999999999995</v>
      </c>
      <c r="F35" s="14">
        <v>205.1</v>
      </c>
      <c r="G35" s="14"/>
      <c r="H35" s="14"/>
      <c r="I35" s="14">
        <v>90</v>
      </c>
      <c r="J35" s="14">
        <v>159.30000000000001</v>
      </c>
      <c r="K35" s="14">
        <v>81.8</v>
      </c>
      <c r="L35" s="14"/>
      <c r="M35" s="14">
        <v>131.80000000000001</v>
      </c>
      <c r="N35" s="14">
        <v>132.1</v>
      </c>
      <c r="O35" s="14">
        <v>132.30000000000001</v>
      </c>
      <c r="P35" s="14">
        <v>235.2</v>
      </c>
      <c r="Q35" s="14">
        <v>192.9</v>
      </c>
      <c r="R35" s="14">
        <v>102.6</v>
      </c>
      <c r="S35" s="14">
        <v>556.5</v>
      </c>
      <c r="T35" s="14">
        <v>10.5</v>
      </c>
      <c r="U35" s="14">
        <v>12.4</v>
      </c>
      <c r="V35" s="14"/>
      <c r="W35" s="14"/>
      <c r="X35" s="14"/>
      <c r="Y35" s="14">
        <v>165.2</v>
      </c>
      <c r="Z35" s="14">
        <v>7.3</v>
      </c>
      <c r="AA35" s="14">
        <v>3.3</v>
      </c>
      <c r="AB35" s="14">
        <v>16.2</v>
      </c>
      <c r="AC35" s="14">
        <v>6.3</v>
      </c>
      <c r="AD35" s="14">
        <v>10.1</v>
      </c>
      <c r="AE35" s="14">
        <v>95.8</v>
      </c>
      <c r="AF35" s="14">
        <v>8.5</v>
      </c>
      <c r="AG35" s="14"/>
      <c r="AH35" s="14"/>
      <c r="AI35" s="14"/>
      <c r="AJ35" s="14">
        <v>110.6</v>
      </c>
      <c r="AK35" s="14">
        <v>222.6</v>
      </c>
      <c r="AL35" s="14"/>
      <c r="AM35" s="14"/>
      <c r="AN35" s="14"/>
      <c r="AO35" s="14">
        <v>6.5</v>
      </c>
      <c r="AP35" s="14">
        <v>461</v>
      </c>
      <c r="AQ35" s="14">
        <v>81.900000000000006</v>
      </c>
      <c r="AR35" s="14">
        <v>142.80000000000001</v>
      </c>
      <c r="AS35" s="14">
        <v>42.4</v>
      </c>
      <c r="AT35" s="14">
        <v>18.7</v>
      </c>
      <c r="AU35" s="14">
        <v>19.742999999999999</v>
      </c>
      <c r="AV35" s="14">
        <v>91.6</v>
      </c>
      <c r="AW35" s="14">
        <v>176.7</v>
      </c>
      <c r="AX35" s="14">
        <v>177</v>
      </c>
      <c r="AY35" s="14">
        <v>181.6</v>
      </c>
      <c r="AZ35" s="14">
        <v>109.4</v>
      </c>
      <c r="BA35" s="14"/>
      <c r="BB35" s="14">
        <v>9.1</v>
      </c>
      <c r="BC35" s="14">
        <v>45.7</v>
      </c>
      <c r="BD35" s="14"/>
      <c r="BE35" s="14">
        <v>4</v>
      </c>
      <c r="BF35" s="14">
        <v>38.700000000000003</v>
      </c>
      <c r="BG35" s="14">
        <v>173.5</v>
      </c>
      <c r="BH35" s="14">
        <v>72</v>
      </c>
      <c r="BI35" s="14">
        <v>0</v>
      </c>
      <c r="BJ35" s="14"/>
      <c r="BK35" s="14">
        <v>46.4</v>
      </c>
      <c r="BL35" s="14"/>
      <c r="BM35" s="14"/>
      <c r="BN35" s="14"/>
      <c r="BO35" s="14">
        <v>86.4</v>
      </c>
      <c r="BP35" s="14">
        <v>164</v>
      </c>
      <c r="BQ35" s="14">
        <v>156.9</v>
      </c>
      <c r="BR35" s="14">
        <v>17.3</v>
      </c>
      <c r="BS35" s="14">
        <v>72.400000000000006</v>
      </c>
      <c r="BT35" s="14">
        <v>0</v>
      </c>
      <c r="BU35" s="14"/>
      <c r="BV35" s="14">
        <v>0</v>
      </c>
      <c r="BW35" s="14"/>
      <c r="BX35" s="14"/>
      <c r="BY35" s="14"/>
      <c r="BZ35" s="14"/>
      <c r="CA35" s="14"/>
      <c r="CB35" s="14">
        <v>4.4000000000000004</v>
      </c>
      <c r="CC35" s="14">
        <v>253.3</v>
      </c>
      <c r="CD35" s="14">
        <v>133.30000000000001</v>
      </c>
      <c r="CE35" s="14">
        <v>66.099999999999994</v>
      </c>
      <c r="CF35" s="14">
        <v>66.099999999999994</v>
      </c>
      <c r="CG35" s="14">
        <v>30.1</v>
      </c>
      <c r="CH35" s="14"/>
      <c r="CI35" s="14"/>
      <c r="CJ35" s="14"/>
      <c r="CK35" s="14">
        <v>0</v>
      </c>
      <c r="CL35" s="14">
        <v>0</v>
      </c>
      <c r="CM35" s="14"/>
      <c r="CN35" s="14"/>
      <c r="CO35" s="14"/>
      <c r="CP35" s="14"/>
      <c r="CQ35" s="14"/>
      <c r="CR35" s="14"/>
      <c r="CS35" s="14">
        <v>184.268</v>
      </c>
      <c r="CT35" s="14"/>
      <c r="CU35" s="14">
        <v>0.2</v>
      </c>
      <c r="CV35" s="14">
        <v>102.7</v>
      </c>
      <c r="CW35" s="14">
        <v>70.2</v>
      </c>
      <c r="CX35" s="14">
        <v>0.1</v>
      </c>
      <c r="CY35" s="14"/>
      <c r="CZ35" s="14">
        <v>0.3</v>
      </c>
      <c r="DA35" s="14"/>
      <c r="DB35" s="14">
        <v>10.3</v>
      </c>
      <c r="DC35" s="14">
        <v>5.4</v>
      </c>
      <c r="DD35" s="14">
        <v>1.2</v>
      </c>
      <c r="DE35" s="14">
        <v>1.5</v>
      </c>
      <c r="DF35" s="14">
        <v>5</v>
      </c>
      <c r="DG35" s="14">
        <v>20.2</v>
      </c>
      <c r="DH35" s="14">
        <v>20</v>
      </c>
      <c r="DI35" s="14"/>
      <c r="DJ35" s="14">
        <v>3.5</v>
      </c>
      <c r="DK35" s="14">
        <v>18.5</v>
      </c>
      <c r="DL35" s="14">
        <v>14.6</v>
      </c>
      <c r="DM35" s="14">
        <v>17.600000000000001</v>
      </c>
      <c r="DN35" s="14">
        <v>28.9</v>
      </c>
      <c r="DO35" s="14">
        <v>84.5</v>
      </c>
      <c r="DP35" s="14">
        <v>3.2</v>
      </c>
      <c r="DQ35" s="14">
        <v>2.4</v>
      </c>
      <c r="DR35" s="14">
        <v>2.4</v>
      </c>
      <c r="DS35" s="14">
        <v>2.4</v>
      </c>
      <c r="DT35" s="14">
        <v>18.2</v>
      </c>
      <c r="DU35" s="14">
        <v>3.3</v>
      </c>
      <c r="DV35" s="14">
        <v>20.3</v>
      </c>
      <c r="DW35" s="14">
        <v>3</v>
      </c>
      <c r="DX35" s="14"/>
      <c r="DY35" s="14">
        <v>19.8</v>
      </c>
      <c r="DZ35" s="14">
        <v>12.7</v>
      </c>
      <c r="EA35" s="14">
        <v>20</v>
      </c>
      <c r="EB35" s="14">
        <v>20.2</v>
      </c>
      <c r="EC35" s="14">
        <v>20</v>
      </c>
      <c r="ED35" s="14">
        <v>10.7</v>
      </c>
      <c r="EE35" s="14">
        <v>43.4</v>
      </c>
      <c r="EF35" s="14">
        <v>15.5</v>
      </c>
      <c r="EG35" s="14">
        <v>84</v>
      </c>
      <c r="EH35" s="14">
        <v>89</v>
      </c>
      <c r="EI35" s="14">
        <v>16.7</v>
      </c>
      <c r="EJ35" s="14">
        <v>11</v>
      </c>
      <c r="EK35" s="14">
        <v>21</v>
      </c>
      <c r="EL35" s="14">
        <v>8.1999999999999993</v>
      </c>
      <c r="EM35" s="14">
        <v>8.1999999999999993</v>
      </c>
      <c r="EN35" s="14">
        <v>20.399999999999999</v>
      </c>
      <c r="EO35" s="14">
        <v>20.399999999999999</v>
      </c>
      <c r="EP35" s="14">
        <v>20.2</v>
      </c>
      <c r="EQ35" s="14">
        <v>0.1</v>
      </c>
      <c r="ER35" s="14">
        <v>17.8</v>
      </c>
      <c r="ES35" s="14">
        <v>139.5</v>
      </c>
      <c r="ET35" s="14">
        <v>0.6</v>
      </c>
      <c r="EU35" s="14">
        <v>93.4</v>
      </c>
      <c r="EV35" s="14">
        <v>82.9</v>
      </c>
      <c r="EW35" s="14">
        <v>102.9</v>
      </c>
      <c r="EX35" s="14">
        <v>15.1</v>
      </c>
      <c r="EY35" s="14">
        <v>8.6</v>
      </c>
      <c r="EZ35" s="14">
        <v>20</v>
      </c>
      <c r="FA35" s="14"/>
      <c r="FB35" s="14">
        <v>25</v>
      </c>
      <c r="FC35" s="14"/>
      <c r="FD35" s="14">
        <v>28</v>
      </c>
      <c r="FE35" s="14">
        <v>3</v>
      </c>
      <c r="FF35" s="14">
        <v>6.1</v>
      </c>
      <c r="FG35" s="14"/>
      <c r="FH35" s="14">
        <v>7.8</v>
      </c>
      <c r="FI35" s="14">
        <v>7941.6109999999999</v>
      </c>
      <c r="FJ35" s="15"/>
      <c r="FK35" s="14">
        <v>24.292110000000001</v>
      </c>
      <c r="FL35" s="14">
        <v>5.0999999999999996</v>
      </c>
      <c r="FM35" s="14"/>
      <c r="FN35" s="14">
        <v>13.2</v>
      </c>
      <c r="FO35" s="14"/>
      <c r="FP35" s="14">
        <v>9.4737200000000001</v>
      </c>
      <c r="FQ35" s="14">
        <v>10.7</v>
      </c>
      <c r="FR35" s="14">
        <v>15.9</v>
      </c>
      <c r="FS35" s="14">
        <v>78.66583</v>
      </c>
    </row>
    <row r="36" spans="1:175" ht="24" customHeight="1" x14ac:dyDescent="0.3">
      <c r="A36" s="16" t="s">
        <v>75</v>
      </c>
      <c r="B36" s="16" t="s">
        <v>775</v>
      </c>
      <c r="C36" s="17"/>
      <c r="D36" s="17"/>
      <c r="E36" s="17">
        <v>648.1</v>
      </c>
      <c r="F36" s="17">
        <v>206</v>
      </c>
      <c r="G36" s="17"/>
      <c r="H36" s="17"/>
      <c r="I36" s="17">
        <v>89.6</v>
      </c>
      <c r="J36" s="17">
        <v>159.19999999999999</v>
      </c>
      <c r="K36" s="17">
        <v>26.3</v>
      </c>
      <c r="L36" s="17"/>
      <c r="M36" s="17">
        <v>137.4</v>
      </c>
      <c r="N36" s="17">
        <v>137.5</v>
      </c>
      <c r="O36" s="17">
        <v>137.5</v>
      </c>
      <c r="P36" s="17">
        <v>232.7</v>
      </c>
      <c r="Q36" s="17">
        <v>193.6</v>
      </c>
      <c r="R36" s="17">
        <v>102.1</v>
      </c>
      <c r="S36" s="17">
        <v>561</v>
      </c>
      <c r="T36" s="17">
        <v>10.4</v>
      </c>
      <c r="U36" s="17">
        <v>12.6</v>
      </c>
      <c r="V36" s="17"/>
      <c r="W36" s="17"/>
      <c r="X36" s="17"/>
      <c r="Y36" s="17">
        <v>165.2</v>
      </c>
      <c r="Z36" s="17">
        <v>7.3</v>
      </c>
      <c r="AA36" s="17">
        <v>3.3</v>
      </c>
      <c r="AB36" s="17">
        <v>16.100000000000001</v>
      </c>
      <c r="AC36" s="17">
        <v>6.3</v>
      </c>
      <c r="AD36" s="17">
        <v>10.1</v>
      </c>
      <c r="AE36" s="17">
        <v>95.1</v>
      </c>
      <c r="AF36" s="17">
        <v>8.6</v>
      </c>
      <c r="AG36" s="17"/>
      <c r="AH36" s="17"/>
      <c r="AI36" s="17"/>
      <c r="AJ36" s="17">
        <v>110.7</v>
      </c>
      <c r="AK36" s="17">
        <v>222.9</v>
      </c>
      <c r="AL36" s="17"/>
      <c r="AM36" s="17"/>
      <c r="AN36" s="17"/>
      <c r="AO36" s="17">
        <v>6.5</v>
      </c>
      <c r="AP36" s="17">
        <v>457.8</v>
      </c>
      <c r="AQ36" s="17">
        <v>81.900000000000006</v>
      </c>
      <c r="AR36" s="17">
        <v>145.80000000000001</v>
      </c>
      <c r="AS36" s="17">
        <v>42.3</v>
      </c>
      <c r="AT36" s="17">
        <v>18.7</v>
      </c>
      <c r="AU36" s="17">
        <v>19.745000000000001</v>
      </c>
      <c r="AV36" s="17">
        <v>89.2</v>
      </c>
      <c r="AW36" s="17">
        <v>174.8</v>
      </c>
      <c r="AX36" s="17">
        <v>175.4</v>
      </c>
      <c r="AY36" s="17">
        <v>182</v>
      </c>
      <c r="AZ36" s="17">
        <v>109.4</v>
      </c>
      <c r="BA36" s="17"/>
      <c r="BB36" s="17">
        <v>9.1999999999999993</v>
      </c>
      <c r="BC36" s="17">
        <v>45.4</v>
      </c>
      <c r="BD36" s="17"/>
      <c r="BE36" s="17">
        <v>4</v>
      </c>
      <c r="BF36" s="17">
        <v>38.6</v>
      </c>
      <c r="BG36" s="17">
        <v>173</v>
      </c>
      <c r="BH36" s="17">
        <v>67.2</v>
      </c>
      <c r="BI36" s="17">
        <v>0</v>
      </c>
      <c r="BJ36" s="17"/>
      <c r="BK36" s="17">
        <v>46.2</v>
      </c>
      <c r="BL36" s="17"/>
      <c r="BM36" s="17"/>
      <c r="BN36" s="17"/>
      <c r="BO36" s="17">
        <v>86.4</v>
      </c>
      <c r="BP36" s="17">
        <v>164.8</v>
      </c>
      <c r="BQ36" s="17">
        <v>157.80000000000001</v>
      </c>
      <c r="BR36" s="17">
        <v>59.1</v>
      </c>
      <c r="BS36" s="17">
        <v>72.400000000000006</v>
      </c>
      <c r="BT36" s="17">
        <v>0</v>
      </c>
      <c r="BU36" s="17"/>
      <c r="BV36" s="17">
        <v>0</v>
      </c>
      <c r="BW36" s="17"/>
      <c r="BX36" s="17"/>
      <c r="BY36" s="17"/>
      <c r="BZ36" s="17"/>
      <c r="CA36" s="17"/>
      <c r="CB36" s="17">
        <v>4.4000000000000004</v>
      </c>
      <c r="CC36" s="17">
        <v>260.5</v>
      </c>
      <c r="CD36" s="17">
        <v>133.1</v>
      </c>
      <c r="CE36" s="17">
        <v>65.900000000000006</v>
      </c>
      <c r="CF36" s="17">
        <v>71.2</v>
      </c>
      <c r="CG36" s="17">
        <v>30.3</v>
      </c>
      <c r="CH36" s="17"/>
      <c r="CI36" s="17"/>
      <c r="CJ36" s="17"/>
      <c r="CK36" s="17">
        <v>0</v>
      </c>
      <c r="CL36" s="17">
        <v>0</v>
      </c>
      <c r="CM36" s="17"/>
      <c r="CN36" s="17"/>
      <c r="CO36" s="17"/>
      <c r="CP36" s="17"/>
      <c r="CQ36" s="17"/>
      <c r="CR36" s="17"/>
      <c r="CS36" s="17">
        <v>144.94499999999999</v>
      </c>
      <c r="CT36" s="17"/>
      <c r="CU36" s="17">
        <v>0.2</v>
      </c>
      <c r="CV36" s="17">
        <v>98.6</v>
      </c>
      <c r="CW36" s="17">
        <v>78.400000000000006</v>
      </c>
      <c r="CX36" s="17">
        <v>0.1</v>
      </c>
      <c r="CY36" s="17"/>
      <c r="CZ36" s="17">
        <v>0.2</v>
      </c>
      <c r="DA36" s="17"/>
      <c r="DB36" s="17">
        <v>10.3</v>
      </c>
      <c r="DC36" s="17">
        <v>5.4</v>
      </c>
      <c r="DD36" s="17">
        <v>1.2</v>
      </c>
      <c r="DE36" s="17">
        <v>1.5</v>
      </c>
      <c r="DF36" s="17">
        <v>5</v>
      </c>
      <c r="DG36" s="17">
        <v>20.2</v>
      </c>
      <c r="DH36" s="17">
        <v>20</v>
      </c>
      <c r="DI36" s="17"/>
      <c r="DJ36" s="17">
        <v>3.5</v>
      </c>
      <c r="DK36" s="17">
        <v>18.5</v>
      </c>
      <c r="DL36" s="17">
        <v>14.2</v>
      </c>
      <c r="DM36" s="17">
        <v>17.5</v>
      </c>
      <c r="DN36" s="17">
        <v>29.9</v>
      </c>
      <c r="DO36" s="17">
        <v>86</v>
      </c>
      <c r="DP36" s="17">
        <v>3.2</v>
      </c>
      <c r="DQ36" s="17">
        <v>2.4</v>
      </c>
      <c r="DR36" s="17">
        <v>2.4</v>
      </c>
      <c r="DS36" s="17">
        <v>2.4</v>
      </c>
      <c r="DT36" s="17">
        <v>18.2</v>
      </c>
      <c r="DU36" s="17">
        <v>3.3</v>
      </c>
      <c r="DV36" s="17">
        <v>20.2</v>
      </c>
      <c r="DW36" s="17">
        <v>3</v>
      </c>
      <c r="DX36" s="17"/>
      <c r="DY36" s="17">
        <v>19.899999999999999</v>
      </c>
      <c r="DZ36" s="17">
        <v>12.2</v>
      </c>
      <c r="EA36" s="17">
        <v>20.2</v>
      </c>
      <c r="EB36" s="17">
        <v>20.2</v>
      </c>
      <c r="EC36" s="17">
        <v>20</v>
      </c>
      <c r="ED36" s="17">
        <v>10.8</v>
      </c>
      <c r="EE36" s="17">
        <v>40</v>
      </c>
      <c r="EF36" s="17">
        <v>12.1</v>
      </c>
      <c r="EG36" s="17">
        <v>81</v>
      </c>
      <c r="EH36" s="17">
        <v>92.6</v>
      </c>
      <c r="EI36" s="17">
        <v>16.899999999999999</v>
      </c>
      <c r="EJ36" s="17">
        <v>11.6</v>
      </c>
      <c r="EK36" s="17">
        <v>21</v>
      </c>
      <c r="EL36" s="17">
        <v>8.1999999999999993</v>
      </c>
      <c r="EM36" s="17">
        <v>7.4</v>
      </c>
      <c r="EN36" s="17">
        <v>20.399999999999999</v>
      </c>
      <c r="EO36" s="17">
        <v>20.399999999999999</v>
      </c>
      <c r="EP36" s="17">
        <v>20.2</v>
      </c>
      <c r="EQ36" s="17">
        <v>0</v>
      </c>
      <c r="ER36" s="17">
        <v>15.8</v>
      </c>
      <c r="ES36" s="17">
        <v>124.6</v>
      </c>
      <c r="ET36" s="17">
        <v>0.6</v>
      </c>
      <c r="EU36" s="17">
        <v>107.8</v>
      </c>
      <c r="EV36" s="17">
        <v>101</v>
      </c>
      <c r="EW36" s="17">
        <v>104.1</v>
      </c>
      <c r="EX36" s="17">
        <v>16.3</v>
      </c>
      <c r="EY36" s="17">
        <v>8.6</v>
      </c>
      <c r="EZ36" s="17">
        <v>20</v>
      </c>
      <c r="FA36" s="17"/>
      <c r="FB36" s="17">
        <v>25.1</v>
      </c>
      <c r="FC36" s="17"/>
      <c r="FD36" s="17">
        <v>28.1</v>
      </c>
      <c r="FE36" s="17">
        <v>2.9</v>
      </c>
      <c r="FF36" s="17">
        <v>7.5</v>
      </c>
      <c r="FG36" s="17"/>
      <c r="FH36" s="17">
        <v>7.4</v>
      </c>
      <c r="FI36" s="17">
        <v>7928.29</v>
      </c>
      <c r="FJ36" s="15"/>
      <c r="FK36" s="17">
        <v>24.347380000000001</v>
      </c>
      <c r="FL36" s="17">
        <v>4.91</v>
      </c>
      <c r="FM36" s="17"/>
      <c r="FN36" s="17">
        <v>13.2</v>
      </c>
      <c r="FO36" s="17"/>
      <c r="FP36" s="17">
        <v>9.4746600000000001</v>
      </c>
      <c r="FQ36" s="17">
        <v>10.7</v>
      </c>
      <c r="FR36" s="17">
        <v>15.9</v>
      </c>
      <c r="FS36" s="17">
        <v>78.532039999999995</v>
      </c>
    </row>
    <row r="37" spans="1:175" ht="24" customHeight="1" x14ac:dyDescent="0.3">
      <c r="A37" s="16" t="s">
        <v>75</v>
      </c>
      <c r="B37" s="16" t="s">
        <v>776</v>
      </c>
      <c r="C37" s="17"/>
      <c r="D37" s="17"/>
      <c r="E37" s="17">
        <v>651.1</v>
      </c>
      <c r="F37" s="17">
        <v>206.9</v>
      </c>
      <c r="G37" s="17"/>
      <c r="H37" s="17"/>
      <c r="I37" s="17">
        <v>90.3</v>
      </c>
      <c r="J37" s="17">
        <v>161.30000000000001</v>
      </c>
      <c r="K37" s="17">
        <v>25.8</v>
      </c>
      <c r="L37" s="17"/>
      <c r="M37" s="17">
        <v>124.7</v>
      </c>
      <c r="N37" s="17">
        <v>123.9</v>
      </c>
      <c r="O37" s="17">
        <v>124.9</v>
      </c>
      <c r="P37" s="17">
        <v>227.5</v>
      </c>
      <c r="Q37" s="17">
        <v>194.8</v>
      </c>
      <c r="R37" s="17">
        <v>103</v>
      </c>
      <c r="S37" s="17">
        <v>555.79999999999995</v>
      </c>
      <c r="T37" s="17">
        <v>10.5</v>
      </c>
      <c r="U37" s="17">
        <v>12.7</v>
      </c>
      <c r="V37" s="17"/>
      <c r="W37" s="17"/>
      <c r="X37" s="17"/>
      <c r="Y37" s="17">
        <v>163.69999999999999</v>
      </c>
      <c r="Z37" s="17">
        <v>7.7</v>
      </c>
      <c r="AA37" s="17">
        <v>3.4</v>
      </c>
      <c r="AB37" s="17">
        <v>16</v>
      </c>
      <c r="AC37" s="17">
        <v>6.3</v>
      </c>
      <c r="AD37" s="17">
        <v>10.1</v>
      </c>
      <c r="AE37" s="17">
        <v>96.1</v>
      </c>
      <c r="AF37" s="17">
        <v>8.6</v>
      </c>
      <c r="AG37" s="17"/>
      <c r="AH37" s="17"/>
      <c r="AI37" s="17"/>
      <c r="AJ37" s="17">
        <v>111.2</v>
      </c>
      <c r="AK37" s="17">
        <v>223.5</v>
      </c>
      <c r="AL37" s="17"/>
      <c r="AM37" s="17"/>
      <c r="AN37" s="17"/>
      <c r="AO37" s="17">
        <v>6.5</v>
      </c>
      <c r="AP37" s="17">
        <v>460.3</v>
      </c>
      <c r="AQ37" s="17">
        <v>82</v>
      </c>
      <c r="AR37" s="17">
        <v>139.30000000000001</v>
      </c>
      <c r="AS37" s="17">
        <v>42.4</v>
      </c>
      <c r="AT37" s="17">
        <v>18.7</v>
      </c>
      <c r="AU37" s="17">
        <v>19.742000000000001</v>
      </c>
      <c r="AV37" s="17">
        <v>88.3</v>
      </c>
      <c r="AW37" s="17">
        <v>176.4</v>
      </c>
      <c r="AX37" s="17">
        <v>177.4</v>
      </c>
      <c r="AY37" s="17">
        <v>181.9</v>
      </c>
      <c r="AZ37" s="17">
        <v>109.5</v>
      </c>
      <c r="BA37" s="17"/>
      <c r="BB37" s="17">
        <v>9.1999999999999993</v>
      </c>
      <c r="BC37" s="17">
        <v>45.6</v>
      </c>
      <c r="BD37" s="17"/>
      <c r="BE37" s="17">
        <v>4</v>
      </c>
      <c r="BF37" s="17">
        <v>39.1</v>
      </c>
      <c r="BG37" s="17">
        <v>174.2</v>
      </c>
      <c r="BH37" s="17">
        <v>68.2</v>
      </c>
      <c r="BI37" s="17">
        <v>0</v>
      </c>
      <c r="BJ37" s="17"/>
      <c r="BK37" s="17">
        <v>45.9</v>
      </c>
      <c r="BL37" s="17"/>
      <c r="BM37" s="17"/>
      <c r="BN37" s="17"/>
      <c r="BO37" s="17">
        <v>86.8</v>
      </c>
      <c r="BP37" s="17">
        <v>165.2</v>
      </c>
      <c r="BQ37" s="17">
        <v>158</v>
      </c>
      <c r="BR37" s="17">
        <v>84.9</v>
      </c>
      <c r="BS37" s="17">
        <v>0</v>
      </c>
      <c r="BT37" s="17">
        <v>0</v>
      </c>
      <c r="BU37" s="17"/>
      <c r="BV37" s="17">
        <v>0</v>
      </c>
      <c r="BW37" s="17"/>
      <c r="BX37" s="17"/>
      <c r="BY37" s="17"/>
      <c r="BZ37" s="17"/>
      <c r="CA37" s="17"/>
      <c r="CB37" s="17">
        <v>4.4000000000000004</v>
      </c>
      <c r="CC37" s="17">
        <v>244.2</v>
      </c>
      <c r="CD37" s="17">
        <v>134.1</v>
      </c>
      <c r="CE37" s="17">
        <v>62.5</v>
      </c>
      <c r="CF37" s="17">
        <v>70.400000000000006</v>
      </c>
      <c r="CG37" s="17">
        <v>30.5</v>
      </c>
      <c r="CH37" s="17"/>
      <c r="CI37" s="17"/>
      <c r="CJ37" s="17"/>
      <c r="CK37" s="17">
        <v>0</v>
      </c>
      <c r="CL37" s="17">
        <v>0</v>
      </c>
      <c r="CM37" s="17"/>
      <c r="CN37" s="17"/>
      <c r="CO37" s="17"/>
      <c r="CP37" s="17"/>
      <c r="CQ37" s="17"/>
      <c r="CR37" s="17"/>
      <c r="CS37" s="17">
        <v>125.733</v>
      </c>
      <c r="CT37" s="17"/>
      <c r="CU37" s="17">
        <v>0.1</v>
      </c>
      <c r="CV37" s="17">
        <v>103.7</v>
      </c>
      <c r="CW37" s="17">
        <v>75.599999999999994</v>
      </c>
      <c r="CX37" s="17">
        <v>0</v>
      </c>
      <c r="CY37" s="17"/>
      <c r="CZ37" s="17">
        <v>0.3</v>
      </c>
      <c r="DA37" s="17"/>
      <c r="DB37" s="17">
        <v>10.4</v>
      </c>
      <c r="DC37" s="17">
        <v>5.4</v>
      </c>
      <c r="DD37" s="17">
        <v>1.3</v>
      </c>
      <c r="DE37" s="17">
        <v>1.5</v>
      </c>
      <c r="DF37" s="17">
        <v>4.9000000000000004</v>
      </c>
      <c r="DG37" s="17">
        <v>20.5</v>
      </c>
      <c r="DH37" s="17">
        <v>20</v>
      </c>
      <c r="DI37" s="17"/>
      <c r="DJ37" s="17">
        <v>3.5</v>
      </c>
      <c r="DK37" s="17">
        <v>18.5</v>
      </c>
      <c r="DL37" s="17">
        <v>14.1</v>
      </c>
      <c r="DM37" s="17">
        <v>17.3</v>
      </c>
      <c r="DN37" s="17">
        <v>30.4</v>
      </c>
      <c r="DO37" s="17">
        <v>83.5</v>
      </c>
      <c r="DP37" s="17">
        <v>3.2</v>
      </c>
      <c r="DQ37" s="17">
        <v>2.4</v>
      </c>
      <c r="DR37" s="17">
        <v>2.4</v>
      </c>
      <c r="DS37" s="17">
        <v>2.4</v>
      </c>
      <c r="DT37" s="17">
        <v>18.399999999999999</v>
      </c>
      <c r="DU37" s="17">
        <v>3.4</v>
      </c>
      <c r="DV37" s="17">
        <v>20.2</v>
      </c>
      <c r="DW37" s="17">
        <v>3</v>
      </c>
      <c r="DX37" s="17"/>
      <c r="DY37" s="17">
        <v>19.8</v>
      </c>
      <c r="DZ37" s="17">
        <v>9.4</v>
      </c>
      <c r="EA37" s="17">
        <v>20.2</v>
      </c>
      <c r="EB37" s="17">
        <v>20.3</v>
      </c>
      <c r="EC37" s="17">
        <v>20</v>
      </c>
      <c r="ED37" s="17">
        <v>8.1999999999999993</v>
      </c>
      <c r="EE37" s="17">
        <v>47.6</v>
      </c>
      <c r="EF37" s="17">
        <v>13.6</v>
      </c>
      <c r="EG37" s="17">
        <v>84.1</v>
      </c>
      <c r="EH37" s="17">
        <v>91.4</v>
      </c>
      <c r="EI37" s="17">
        <v>16.600000000000001</v>
      </c>
      <c r="EJ37" s="17">
        <v>9</v>
      </c>
      <c r="EK37" s="17">
        <v>21</v>
      </c>
      <c r="EL37" s="17">
        <v>8.1999999999999993</v>
      </c>
      <c r="EM37" s="17">
        <v>7.1</v>
      </c>
      <c r="EN37" s="17">
        <v>20.399999999999999</v>
      </c>
      <c r="EO37" s="17">
        <v>20.399999999999999</v>
      </c>
      <c r="EP37" s="17">
        <v>20.2</v>
      </c>
      <c r="EQ37" s="17">
        <v>0</v>
      </c>
      <c r="ER37" s="17">
        <v>15.6</v>
      </c>
      <c r="ES37" s="17">
        <v>139.9</v>
      </c>
      <c r="ET37" s="17">
        <v>0.6</v>
      </c>
      <c r="EU37" s="17">
        <v>120.8</v>
      </c>
      <c r="EV37" s="17">
        <v>106</v>
      </c>
      <c r="EW37" s="17">
        <v>102.2</v>
      </c>
      <c r="EX37" s="17">
        <v>16.899999999999999</v>
      </c>
      <c r="EY37" s="17">
        <v>8.5</v>
      </c>
      <c r="EZ37" s="17">
        <v>20</v>
      </c>
      <c r="FA37" s="17"/>
      <c r="FB37" s="17">
        <v>24.8</v>
      </c>
      <c r="FC37" s="17"/>
      <c r="FD37" s="17">
        <v>27.8</v>
      </c>
      <c r="FE37" s="17">
        <v>3.1</v>
      </c>
      <c r="FF37" s="17">
        <v>6.7</v>
      </c>
      <c r="FG37" s="17"/>
      <c r="FH37" s="17">
        <v>7</v>
      </c>
      <c r="FI37" s="17">
        <v>7838.9750000000004</v>
      </c>
      <c r="FJ37" s="15"/>
      <c r="FK37" s="17">
        <v>24.280930000000001</v>
      </c>
      <c r="FL37" s="17">
        <v>4.68</v>
      </c>
      <c r="FM37" s="17"/>
      <c r="FN37" s="17">
        <v>13.2</v>
      </c>
      <c r="FO37" s="17"/>
      <c r="FP37" s="17">
        <v>9.4748699999999992</v>
      </c>
      <c r="FQ37" s="17">
        <v>10.8</v>
      </c>
      <c r="FR37" s="17">
        <v>15.9</v>
      </c>
      <c r="FS37" s="17">
        <v>78.335800000000006</v>
      </c>
    </row>
    <row r="38" spans="1:175" ht="24" customHeight="1" x14ac:dyDescent="0.3">
      <c r="A38" s="16" t="s">
        <v>75</v>
      </c>
      <c r="B38" s="16" t="s">
        <v>777</v>
      </c>
      <c r="C38" s="17"/>
      <c r="D38" s="17"/>
      <c r="E38" s="17">
        <v>653</v>
      </c>
      <c r="F38" s="17">
        <v>207.5</v>
      </c>
      <c r="G38" s="17"/>
      <c r="H38" s="17"/>
      <c r="I38" s="17">
        <v>89.9</v>
      </c>
      <c r="J38" s="17">
        <v>160.80000000000001</v>
      </c>
      <c r="K38" s="17">
        <v>25.5</v>
      </c>
      <c r="L38" s="17"/>
      <c r="M38" s="17">
        <v>121.5</v>
      </c>
      <c r="N38" s="17">
        <v>120</v>
      </c>
      <c r="O38" s="17">
        <v>120.9</v>
      </c>
      <c r="P38" s="17">
        <v>214.4</v>
      </c>
      <c r="Q38" s="17">
        <v>193.5</v>
      </c>
      <c r="R38" s="17">
        <v>102.3</v>
      </c>
      <c r="S38" s="17">
        <v>561.4</v>
      </c>
      <c r="T38" s="17">
        <v>10.4</v>
      </c>
      <c r="U38" s="17">
        <v>12.3</v>
      </c>
      <c r="V38" s="17"/>
      <c r="W38" s="17"/>
      <c r="X38" s="17"/>
      <c r="Y38" s="17">
        <v>166.9</v>
      </c>
      <c r="Z38" s="17">
        <v>7.7</v>
      </c>
      <c r="AA38" s="17">
        <v>3.4</v>
      </c>
      <c r="AB38" s="17">
        <v>16</v>
      </c>
      <c r="AC38" s="17">
        <v>6.3</v>
      </c>
      <c r="AD38" s="17">
        <v>10.1</v>
      </c>
      <c r="AE38" s="17">
        <v>95.8</v>
      </c>
      <c r="AF38" s="17">
        <v>8.6</v>
      </c>
      <c r="AG38" s="17"/>
      <c r="AH38" s="17"/>
      <c r="AI38" s="17"/>
      <c r="AJ38" s="17">
        <v>111.1</v>
      </c>
      <c r="AK38" s="17">
        <v>221.7</v>
      </c>
      <c r="AL38" s="17"/>
      <c r="AM38" s="17"/>
      <c r="AN38" s="17"/>
      <c r="AO38" s="17">
        <v>6.5</v>
      </c>
      <c r="AP38" s="17">
        <v>459.3</v>
      </c>
      <c r="AQ38" s="17">
        <v>81.900000000000006</v>
      </c>
      <c r="AR38" s="17">
        <v>136.4</v>
      </c>
      <c r="AS38" s="17">
        <v>42.3</v>
      </c>
      <c r="AT38" s="17">
        <v>18.600000000000001</v>
      </c>
      <c r="AU38" s="17">
        <v>19.745000000000001</v>
      </c>
      <c r="AV38" s="17">
        <v>92.5</v>
      </c>
      <c r="AW38" s="17">
        <v>177.7</v>
      </c>
      <c r="AX38" s="17">
        <v>177.1</v>
      </c>
      <c r="AY38" s="17">
        <v>182.3</v>
      </c>
      <c r="AZ38" s="17">
        <v>110</v>
      </c>
      <c r="BA38" s="17"/>
      <c r="BB38" s="17">
        <v>9.3000000000000007</v>
      </c>
      <c r="BC38" s="17">
        <v>46</v>
      </c>
      <c r="BD38" s="17"/>
      <c r="BE38" s="17">
        <v>4</v>
      </c>
      <c r="BF38" s="17">
        <v>39</v>
      </c>
      <c r="BG38" s="17">
        <v>175.7</v>
      </c>
      <c r="BH38" s="17">
        <v>67.8</v>
      </c>
      <c r="BI38" s="17">
        <v>0</v>
      </c>
      <c r="BJ38" s="17"/>
      <c r="BK38" s="17">
        <v>45.5</v>
      </c>
      <c r="BL38" s="17"/>
      <c r="BM38" s="17"/>
      <c r="BN38" s="17"/>
      <c r="BO38" s="17">
        <v>86.6</v>
      </c>
      <c r="BP38" s="17">
        <v>166.4</v>
      </c>
      <c r="BQ38" s="17">
        <v>159.30000000000001</v>
      </c>
      <c r="BR38" s="17">
        <v>188.4</v>
      </c>
      <c r="BS38" s="17">
        <v>0</v>
      </c>
      <c r="BT38" s="17">
        <v>0</v>
      </c>
      <c r="BU38" s="17"/>
      <c r="BV38" s="17">
        <v>0</v>
      </c>
      <c r="BW38" s="17"/>
      <c r="BX38" s="17"/>
      <c r="BY38" s="17"/>
      <c r="BZ38" s="17"/>
      <c r="CA38" s="17"/>
      <c r="CB38" s="17">
        <v>4.4000000000000004</v>
      </c>
      <c r="CC38" s="17">
        <v>236.7</v>
      </c>
      <c r="CD38" s="17">
        <v>134.4</v>
      </c>
      <c r="CE38" s="17">
        <v>65.5</v>
      </c>
      <c r="CF38" s="17">
        <v>70.8</v>
      </c>
      <c r="CG38" s="17">
        <v>30.5</v>
      </c>
      <c r="CH38" s="17"/>
      <c r="CI38" s="17"/>
      <c r="CJ38" s="17"/>
      <c r="CK38" s="17">
        <v>0</v>
      </c>
      <c r="CL38" s="17">
        <v>0</v>
      </c>
      <c r="CM38" s="17"/>
      <c r="CN38" s="17"/>
      <c r="CO38" s="17"/>
      <c r="CP38" s="17"/>
      <c r="CQ38" s="17"/>
      <c r="CR38" s="17"/>
      <c r="CS38" s="17">
        <v>125.67</v>
      </c>
      <c r="CT38" s="17"/>
      <c r="CU38" s="17">
        <v>0.1</v>
      </c>
      <c r="CV38" s="17">
        <v>118.1</v>
      </c>
      <c r="CW38" s="17">
        <v>74.599999999999994</v>
      </c>
      <c r="CX38" s="17">
        <v>1.9</v>
      </c>
      <c r="CY38" s="17"/>
      <c r="CZ38" s="17">
        <v>0.2</v>
      </c>
      <c r="DA38" s="17"/>
      <c r="DB38" s="17">
        <v>10.3</v>
      </c>
      <c r="DC38" s="17">
        <v>5.4</v>
      </c>
      <c r="DD38" s="17">
        <v>1.3</v>
      </c>
      <c r="DE38" s="17">
        <v>1.5</v>
      </c>
      <c r="DF38" s="17">
        <v>4.9000000000000004</v>
      </c>
      <c r="DG38" s="17">
        <v>20.7</v>
      </c>
      <c r="DH38" s="17">
        <v>20</v>
      </c>
      <c r="DI38" s="17"/>
      <c r="DJ38" s="17">
        <v>3.5</v>
      </c>
      <c r="DK38" s="17">
        <v>18.5</v>
      </c>
      <c r="DL38" s="17">
        <v>13.5</v>
      </c>
      <c r="DM38" s="17">
        <v>16.8</v>
      </c>
      <c r="DN38" s="17">
        <v>30.1</v>
      </c>
      <c r="DO38" s="17">
        <v>82.8</v>
      </c>
      <c r="DP38" s="17">
        <v>3.2</v>
      </c>
      <c r="DQ38" s="17">
        <v>2.4</v>
      </c>
      <c r="DR38" s="17">
        <v>2.4</v>
      </c>
      <c r="DS38" s="17">
        <v>2.4</v>
      </c>
      <c r="DT38" s="17">
        <v>15.6</v>
      </c>
      <c r="DU38" s="17">
        <v>3.4</v>
      </c>
      <c r="DV38" s="17">
        <v>20.3</v>
      </c>
      <c r="DW38" s="17">
        <v>3</v>
      </c>
      <c r="DX38" s="17"/>
      <c r="DY38" s="17">
        <v>19.8</v>
      </c>
      <c r="DZ38" s="17">
        <v>9.9</v>
      </c>
      <c r="EA38" s="17">
        <v>20.100000000000001</v>
      </c>
      <c r="EB38" s="17">
        <v>20.3</v>
      </c>
      <c r="EC38" s="17">
        <v>20</v>
      </c>
      <c r="ED38" s="17">
        <v>5.2</v>
      </c>
      <c r="EE38" s="17">
        <v>58.2</v>
      </c>
      <c r="EF38" s="17">
        <v>19.3</v>
      </c>
      <c r="EG38" s="17">
        <v>71</v>
      </c>
      <c r="EH38" s="17">
        <v>76</v>
      </c>
      <c r="EI38" s="17">
        <v>13.9</v>
      </c>
      <c r="EJ38" s="17">
        <v>9.3000000000000007</v>
      </c>
      <c r="EK38" s="17">
        <v>21</v>
      </c>
      <c r="EL38" s="17">
        <v>8.1999999999999993</v>
      </c>
      <c r="EM38" s="17">
        <v>6.6</v>
      </c>
      <c r="EN38" s="17">
        <v>20.399999999999999</v>
      </c>
      <c r="EO38" s="17">
        <v>20.399999999999999</v>
      </c>
      <c r="EP38" s="17">
        <v>20.2</v>
      </c>
      <c r="EQ38" s="17">
        <v>3.2</v>
      </c>
      <c r="ER38" s="17">
        <v>16.3</v>
      </c>
      <c r="ES38" s="17">
        <v>143.9</v>
      </c>
      <c r="ET38" s="17">
        <v>0.6</v>
      </c>
      <c r="EU38" s="17">
        <v>131.9</v>
      </c>
      <c r="EV38" s="17">
        <v>120.1</v>
      </c>
      <c r="EW38" s="17">
        <v>106</v>
      </c>
      <c r="EX38" s="17">
        <v>14.2</v>
      </c>
      <c r="EY38" s="17">
        <v>8.6</v>
      </c>
      <c r="EZ38" s="17">
        <v>20</v>
      </c>
      <c r="FA38" s="17"/>
      <c r="FB38" s="17">
        <v>24.9</v>
      </c>
      <c r="FC38" s="17"/>
      <c r="FD38" s="17">
        <v>27.7</v>
      </c>
      <c r="FE38" s="17">
        <v>3.2</v>
      </c>
      <c r="FF38" s="17">
        <v>6.6</v>
      </c>
      <c r="FG38" s="17"/>
      <c r="FH38" s="17">
        <v>7.3</v>
      </c>
      <c r="FI38" s="17">
        <v>7952.5150000000003</v>
      </c>
      <c r="FJ38" s="15"/>
      <c r="FK38" s="17">
        <v>24.26078</v>
      </c>
      <c r="FL38" s="17">
        <v>4.4800000000000004</v>
      </c>
      <c r="FM38" s="17"/>
      <c r="FN38" s="17">
        <v>13.2</v>
      </c>
      <c r="FO38" s="17"/>
      <c r="FP38" s="17">
        <v>9.4748599999999996</v>
      </c>
      <c r="FQ38" s="17">
        <v>10.8</v>
      </c>
      <c r="FR38" s="17">
        <v>16</v>
      </c>
      <c r="FS38" s="17">
        <v>78.215639999999993</v>
      </c>
    </row>
    <row r="39" spans="1:175" ht="24" customHeight="1" x14ac:dyDescent="0.3">
      <c r="A39" s="16" t="s">
        <v>75</v>
      </c>
      <c r="B39" s="16" t="s">
        <v>778</v>
      </c>
      <c r="C39" s="17"/>
      <c r="D39" s="17"/>
      <c r="E39" s="17">
        <v>650.4</v>
      </c>
      <c r="F39" s="17">
        <v>207.2</v>
      </c>
      <c r="G39" s="17"/>
      <c r="H39" s="17"/>
      <c r="I39" s="17">
        <v>90.1</v>
      </c>
      <c r="J39" s="17">
        <v>161.5</v>
      </c>
      <c r="K39" s="17">
        <v>26.2</v>
      </c>
      <c r="L39" s="17"/>
      <c r="M39" s="17">
        <v>133.1</v>
      </c>
      <c r="N39" s="17">
        <v>134.1</v>
      </c>
      <c r="O39" s="17">
        <v>133.6</v>
      </c>
      <c r="P39" s="17">
        <v>237.9</v>
      </c>
      <c r="Q39" s="17">
        <v>194.4</v>
      </c>
      <c r="R39" s="17">
        <v>102.7</v>
      </c>
      <c r="S39" s="17">
        <v>555.9</v>
      </c>
      <c r="T39" s="17">
        <v>10.5</v>
      </c>
      <c r="U39" s="17">
        <v>12</v>
      </c>
      <c r="V39" s="17"/>
      <c r="W39" s="17"/>
      <c r="X39" s="17"/>
      <c r="Y39" s="17">
        <v>167</v>
      </c>
      <c r="Z39" s="17">
        <v>7.7</v>
      </c>
      <c r="AA39" s="17">
        <v>3.4</v>
      </c>
      <c r="AB39" s="17">
        <v>16.100000000000001</v>
      </c>
      <c r="AC39" s="17">
        <v>6.4</v>
      </c>
      <c r="AD39" s="17">
        <v>10.1</v>
      </c>
      <c r="AE39" s="17">
        <v>143.30000000000001</v>
      </c>
      <c r="AF39" s="17">
        <v>8.6</v>
      </c>
      <c r="AG39" s="17"/>
      <c r="AH39" s="17"/>
      <c r="AI39" s="17"/>
      <c r="AJ39" s="17">
        <v>110.8</v>
      </c>
      <c r="AK39" s="17">
        <v>222.9</v>
      </c>
      <c r="AL39" s="17"/>
      <c r="AM39" s="17"/>
      <c r="AN39" s="17"/>
      <c r="AO39" s="17">
        <v>6.4</v>
      </c>
      <c r="AP39" s="17">
        <v>462.8</v>
      </c>
      <c r="AQ39" s="17">
        <v>81.900000000000006</v>
      </c>
      <c r="AR39" s="17">
        <v>144.80000000000001</v>
      </c>
      <c r="AS39" s="17">
        <v>42.4</v>
      </c>
      <c r="AT39" s="17">
        <v>18.7</v>
      </c>
      <c r="AU39" s="17">
        <v>19.742000000000001</v>
      </c>
      <c r="AV39" s="17">
        <v>92.1</v>
      </c>
      <c r="AW39" s="17">
        <v>176.9</v>
      </c>
      <c r="AX39" s="17">
        <v>177.4</v>
      </c>
      <c r="AY39" s="17">
        <v>181.7</v>
      </c>
      <c r="AZ39" s="17">
        <v>109.2</v>
      </c>
      <c r="BA39" s="17"/>
      <c r="BB39" s="17">
        <v>9.1999999999999993</v>
      </c>
      <c r="BC39" s="17">
        <v>46</v>
      </c>
      <c r="BD39" s="17"/>
      <c r="BE39" s="17">
        <v>4</v>
      </c>
      <c r="BF39" s="17">
        <v>39.299999999999997</v>
      </c>
      <c r="BG39" s="17">
        <v>174.8</v>
      </c>
      <c r="BH39" s="17">
        <v>68</v>
      </c>
      <c r="BI39" s="17">
        <v>0</v>
      </c>
      <c r="BJ39" s="17"/>
      <c r="BK39" s="17">
        <v>45.3</v>
      </c>
      <c r="BL39" s="17"/>
      <c r="BM39" s="17"/>
      <c r="BN39" s="17"/>
      <c r="BO39" s="17">
        <v>86.4</v>
      </c>
      <c r="BP39" s="17">
        <v>20.5</v>
      </c>
      <c r="BQ39" s="17">
        <v>160.5</v>
      </c>
      <c r="BR39" s="17">
        <v>200</v>
      </c>
      <c r="BS39" s="17">
        <v>0</v>
      </c>
      <c r="BT39" s="17">
        <v>0</v>
      </c>
      <c r="BU39" s="17"/>
      <c r="BV39" s="17">
        <v>0</v>
      </c>
      <c r="BW39" s="17"/>
      <c r="BX39" s="17"/>
      <c r="BY39" s="17"/>
      <c r="BZ39" s="17"/>
      <c r="CA39" s="17"/>
      <c r="CB39" s="17">
        <v>4.4000000000000004</v>
      </c>
      <c r="CC39" s="17">
        <v>259.7</v>
      </c>
      <c r="CD39" s="17">
        <v>133.80000000000001</v>
      </c>
      <c r="CE39" s="17">
        <v>65.5</v>
      </c>
      <c r="CF39" s="17">
        <v>66</v>
      </c>
      <c r="CG39" s="17">
        <v>30.5</v>
      </c>
      <c r="CH39" s="17"/>
      <c r="CI39" s="17"/>
      <c r="CJ39" s="17"/>
      <c r="CK39" s="17">
        <v>0</v>
      </c>
      <c r="CL39" s="17">
        <v>0</v>
      </c>
      <c r="CM39" s="17"/>
      <c r="CN39" s="17"/>
      <c r="CO39" s="17"/>
      <c r="CP39" s="17"/>
      <c r="CQ39" s="17"/>
      <c r="CR39" s="17"/>
      <c r="CS39" s="17">
        <v>183.66399999999999</v>
      </c>
      <c r="CT39" s="17"/>
      <c r="CU39" s="17">
        <v>0.1</v>
      </c>
      <c r="CV39" s="17">
        <v>114.9</v>
      </c>
      <c r="CW39" s="17">
        <v>74.2</v>
      </c>
      <c r="CX39" s="17">
        <v>1</v>
      </c>
      <c r="CY39" s="17"/>
      <c r="CZ39" s="17">
        <v>0.1</v>
      </c>
      <c r="DA39" s="17"/>
      <c r="DB39" s="17">
        <v>10.4</v>
      </c>
      <c r="DC39" s="17">
        <v>5.4</v>
      </c>
      <c r="DD39" s="17">
        <v>1.3</v>
      </c>
      <c r="DE39" s="17">
        <v>1.5</v>
      </c>
      <c r="DF39" s="17">
        <v>5.0999999999999996</v>
      </c>
      <c r="DG39" s="17">
        <v>20.6</v>
      </c>
      <c r="DH39" s="17">
        <v>20</v>
      </c>
      <c r="DI39" s="17"/>
      <c r="DJ39" s="17">
        <v>3.5</v>
      </c>
      <c r="DK39" s="17">
        <v>18.5</v>
      </c>
      <c r="DL39" s="17">
        <v>10.6</v>
      </c>
      <c r="DM39" s="17">
        <v>12.6</v>
      </c>
      <c r="DN39" s="17">
        <v>29.9</v>
      </c>
      <c r="DO39" s="17">
        <v>82.6</v>
      </c>
      <c r="DP39" s="17">
        <v>3.2</v>
      </c>
      <c r="DQ39" s="17">
        <v>2.4</v>
      </c>
      <c r="DR39" s="17">
        <v>2.4</v>
      </c>
      <c r="DS39" s="17">
        <v>2.4</v>
      </c>
      <c r="DT39" s="17">
        <v>15.3</v>
      </c>
      <c r="DU39" s="17">
        <v>3.3</v>
      </c>
      <c r="DV39" s="17">
        <v>20.3</v>
      </c>
      <c r="DW39" s="17">
        <v>2.9</v>
      </c>
      <c r="DX39" s="17"/>
      <c r="DY39" s="17">
        <v>19.8</v>
      </c>
      <c r="DZ39" s="17">
        <v>9.9</v>
      </c>
      <c r="EA39" s="17">
        <v>20.2</v>
      </c>
      <c r="EB39" s="17">
        <v>20.3</v>
      </c>
      <c r="EC39" s="17">
        <v>20</v>
      </c>
      <c r="ED39" s="17">
        <v>4.0999999999999996</v>
      </c>
      <c r="EE39" s="17">
        <v>62.5</v>
      </c>
      <c r="EF39" s="17">
        <v>14.7</v>
      </c>
      <c r="EG39" s="17">
        <v>71.7</v>
      </c>
      <c r="EH39" s="17">
        <v>76.099999999999994</v>
      </c>
      <c r="EI39" s="17">
        <v>14.1</v>
      </c>
      <c r="EJ39" s="17">
        <v>9.1</v>
      </c>
      <c r="EK39" s="17">
        <v>21</v>
      </c>
      <c r="EL39" s="17">
        <v>8.1999999999999993</v>
      </c>
      <c r="EM39" s="17">
        <v>7.5</v>
      </c>
      <c r="EN39" s="17">
        <v>20.399999999999999</v>
      </c>
      <c r="EO39" s="17">
        <v>20.399999999999999</v>
      </c>
      <c r="EP39" s="17">
        <v>20.2</v>
      </c>
      <c r="EQ39" s="17">
        <v>1.1000000000000001</v>
      </c>
      <c r="ER39" s="17">
        <v>14.8</v>
      </c>
      <c r="ES39" s="17">
        <v>134.19999999999999</v>
      </c>
      <c r="ET39" s="17">
        <v>0.6</v>
      </c>
      <c r="EU39" s="17">
        <v>131</v>
      </c>
      <c r="EV39" s="17">
        <v>121.5</v>
      </c>
      <c r="EW39" s="17">
        <v>95.9</v>
      </c>
      <c r="EX39" s="17">
        <v>13.6</v>
      </c>
      <c r="EY39" s="17">
        <v>8.6</v>
      </c>
      <c r="EZ39" s="17">
        <v>20</v>
      </c>
      <c r="FA39" s="17"/>
      <c r="FB39" s="17">
        <v>25</v>
      </c>
      <c r="FC39" s="17"/>
      <c r="FD39" s="17">
        <v>27.6</v>
      </c>
      <c r="FE39" s="17">
        <v>3.1</v>
      </c>
      <c r="FF39" s="17">
        <v>7.3</v>
      </c>
      <c r="FG39" s="17"/>
      <c r="FH39" s="17">
        <v>7.3</v>
      </c>
      <c r="FI39" s="17">
        <v>7973.8059999999996</v>
      </c>
      <c r="FJ39" s="15"/>
      <c r="FK39" s="17">
        <v>24.284780000000001</v>
      </c>
      <c r="FL39" s="17">
        <v>4.5599999999999996</v>
      </c>
      <c r="FM39" s="17"/>
      <c r="FN39" s="17">
        <v>13.2</v>
      </c>
      <c r="FO39" s="17"/>
      <c r="FP39" s="17">
        <v>9.4744100000000007</v>
      </c>
      <c r="FQ39" s="17">
        <v>10.6</v>
      </c>
      <c r="FR39" s="17">
        <v>15.9</v>
      </c>
      <c r="FS39" s="17">
        <v>78.019189999999995</v>
      </c>
    </row>
    <row r="40" spans="1:175" ht="24" customHeight="1" x14ac:dyDescent="0.3">
      <c r="A40" s="16" t="s">
        <v>75</v>
      </c>
      <c r="B40" s="16" t="s">
        <v>779</v>
      </c>
      <c r="C40" s="17"/>
      <c r="D40" s="17"/>
      <c r="E40" s="17">
        <v>651.20000000000005</v>
      </c>
      <c r="F40" s="17">
        <v>206.5</v>
      </c>
      <c r="G40" s="17"/>
      <c r="H40" s="17"/>
      <c r="I40" s="17">
        <v>90.3</v>
      </c>
      <c r="J40" s="17">
        <v>160.6</v>
      </c>
      <c r="K40" s="17">
        <v>25.7</v>
      </c>
      <c r="L40" s="17"/>
      <c r="M40" s="17">
        <v>172.4</v>
      </c>
      <c r="N40" s="17">
        <v>172.3</v>
      </c>
      <c r="O40" s="17">
        <v>172</v>
      </c>
      <c r="P40" s="17">
        <v>263.2</v>
      </c>
      <c r="Q40" s="17">
        <v>194.1</v>
      </c>
      <c r="R40" s="17">
        <v>101.5</v>
      </c>
      <c r="S40" s="17">
        <v>562.79999999999995</v>
      </c>
      <c r="T40" s="17">
        <v>10.4</v>
      </c>
      <c r="U40" s="17">
        <v>13.8</v>
      </c>
      <c r="V40" s="17"/>
      <c r="W40" s="17"/>
      <c r="X40" s="17"/>
      <c r="Y40" s="17">
        <v>166</v>
      </c>
      <c r="Z40" s="17">
        <v>7.4</v>
      </c>
      <c r="AA40" s="17">
        <v>3.3</v>
      </c>
      <c r="AB40" s="17">
        <v>15.9</v>
      </c>
      <c r="AC40" s="17">
        <v>6.3</v>
      </c>
      <c r="AD40" s="17">
        <v>10.1</v>
      </c>
      <c r="AE40" s="17">
        <v>143.69999999999999</v>
      </c>
      <c r="AF40" s="17">
        <v>9</v>
      </c>
      <c r="AG40" s="17"/>
      <c r="AH40" s="17"/>
      <c r="AI40" s="17"/>
      <c r="AJ40" s="17">
        <v>110.7</v>
      </c>
      <c r="AK40" s="17">
        <v>223.2</v>
      </c>
      <c r="AL40" s="17"/>
      <c r="AM40" s="17"/>
      <c r="AN40" s="17"/>
      <c r="AO40" s="17">
        <v>6.4</v>
      </c>
      <c r="AP40" s="17">
        <v>461.5</v>
      </c>
      <c r="AQ40" s="17">
        <v>82</v>
      </c>
      <c r="AR40" s="17">
        <v>145.80000000000001</v>
      </c>
      <c r="AS40" s="17">
        <v>42.4</v>
      </c>
      <c r="AT40" s="17">
        <v>18.7</v>
      </c>
      <c r="AU40" s="17">
        <v>19.742999999999999</v>
      </c>
      <c r="AV40" s="17">
        <v>91.3</v>
      </c>
      <c r="AW40" s="17">
        <v>177.4</v>
      </c>
      <c r="AX40" s="17">
        <v>177.6</v>
      </c>
      <c r="AY40" s="17">
        <v>182</v>
      </c>
      <c r="AZ40" s="17">
        <v>109</v>
      </c>
      <c r="BA40" s="17"/>
      <c r="BB40" s="17">
        <v>9.3000000000000007</v>
      </c>
      <c r="BC40" s="17">
        <v>46.2</v>
      </c>
      <c r="BD40" s="17"/>
      <c r="BE40" s="17">
        <v>4</v>
      </c>
      <c r="BF40" s="17">
        <v>39</v>
      </c>
      <c r="BG40" s="17">
        <v>174.8</v>
      </c>
      <c r="BH40" s="17">
        <v>67.8</v>
      </c>
      <c r="BI40" s="17">
        <v>0</v>
      </c>
      <c r="BJ40" s="17"/>
      <c r="BK40" s="17">
        <v>45.4</v>
      </c>
      <c r="BL40" s="17"/>
      <c r="BM40" s="17"/>
      <c r="BN40" s="17"/>
      <c r="BO40" s="17">
        <v>86.6</v>
      </c>
      <c r="BP40" s="17">
        <v>19.7</v>
      </c>
      <c r="BQ40" s="17">
        <v>161</v>
      </c>
      <c r="BR40" s="17">
        <v>200</v>
      </c>
      <c r="BS40" s="17">
        <v>0</v>
      </c>
      <c r="BT40" s="17">
        <v>0</v>
      </c>
      <c r="BU40" s="17"/>
      <c r="BV40" s="17">
        <v>0</v>
      </c>
      <c r="BW40" s="17"/>
      <c r="BX40" s="17"/>
      <c r="BY40" s="17"/>
      <c r="BZ40" s="17"/>
      <c r="CA40" s="17"/>
      <c r="CB40" s="17">
        <v>4.4000000000000004</v>
      </c>
      <c r="CC40" s="17">
        <v>267.39999999999998</v>
      </c>
      <c r="CD40" s="17">
        <v>132.9</v>
      </c>
      <c r="CE40" s="17">
        <v>65.3</v>
      </c>
      <c r="CF40" s="17">
        <v>65.400000000000006</v>
      </c>
      <c r="CG40" s="17">
        <v>30.3</v>
      </c>
      <c r="CH40" s="17"/>
      <c r="CI40" s="17"/>
      <c r="CJ40" s="17"/>
      <c r="CK40" s="17">
        <v>0</v>
      </c>
      <c r="CL40" s="17">
        <v>0</v>
      </c>
      <c r="CM40" s="17"/>
      <c r="CN40" s="17"/>
      <c r="CO40" s="17"/>
      <c r="CP40" s="17"/>
      <c r="CQ40" s="17"/>
      <c r="CR40" s="17"/>
      <c r="CS40" s="17">
        <v>187.75299999999999</v>
      </c>
      <c r="CT40" s="17"/>
      <c r="CU40" s="17">
        <v>0</v>
      </c>
      <c r="CV40" s="17">
        <v>110.5</v>
      </c>
      <c r="CW40" s="17">
        <v>73.5</v>
      </c>
      <c r="CX40" s="17">
        <v>0.7</v>
      </c>
      <c r="CY40" s="17"/>
      <c r="CZ40" s="17">
        <v>0.1</v>
      </c>
      <c r="DA40" s="17"/>
      <c r="DB40" s="17">
        <v>10.4</v>
      </c>
      <c r="DC40" s="17">
        <v>5.4</v>
      </c>
      <c r="DD40" s="17">
        <v>1.3</v>
      </c>
      <c r="DE40" s="17">
        <v>1.5</v>
      </c>
      <c r="DF40" s="17">
        <v>5.0999999999999996</v>
      </c>
      <c r="DG40" s="17">
        <v>20.399999999999999</v>
      </c>
      <c r="DH40" s="17">
        <v>20</v>
      </c>
      <c r="DI40" s="17"/>
      <c r="DJ40" s="17">
        <v>3.5</v>
      </c>
      <c r="DK40" s="17">
        <v>18.5</v>
      </c>
      <c r="DL40" s="17">
        <v>12.6</v>
      </c>
      <c r="DM40" s="17">
        <v>15.5</v>
      </c>
      <c r="DN40" s="17">
        <v>28.4</v>
      </c>
      <c r="DO40" s="17">
        <v>82.8</v>
      </c>
      <c r="DP40" s="17">
        <v>3.2</v>
      </c>
      <c r="DQ40" s="17">
        <v>2.4</v>
      </c>
      <c r="DR40" s="17">
        <v>2.4</v>
      </c>
      <c r="DS40" s="17">
        <v>2.4</v>
      </c>
      <c r="DT40" s="17">
        <v>14.2</v>
      </c>
      <c r="DU40" s="17">
        <v>3.3</v>
      </c>
      <c r="DV40" s="17">
        <v>20.2</v>
      </c>
      <c r="DW40" s="17">
        <v>2.9</v>
      </c>
      <c r="DX40" s="17"/>
      <c r="DY40" s="17">
        <v>19.8</v>
      </c>
      <c r="DZ40" s="17">
        <v>9.9</v>
      </c>
      <c r="EA40" s="17">
        <v>20.3</v>
      </c>
      <c r="EB40" s="17">
        <v>20.3</v>
      </c>
      <c r="EC40" s="17">
        <v>20</v>
      </c>
      <c r="ED40" s="17">
        <v>3.5</v>
      </c>
      <c r="EE40" s="17">
        <v>55.6</v>
      </c>
      <c r="EF40" s="17">
        <v>21.7</v>
      </c>
      <c r="EG40" s="17">
        <v>71.599999999999994</v>
      </c>
      <c r="EH40" s="17">
        <v>76.099999999999994</v>
      </c>
      <c r="EI40" s="17">
        <v>13.9</v>
      </c>
      <c r="EJ40" s="17">
        <v>9.3000000000000007</v>
      </c>
      <c r="EK40" s="17">
        <v>21</v>
      </c>
      <c r="EL40" s="17">
        <v>8.4</v>
      </c>
      <c r="EM40" s="17">
        <v>9</v>
      </c>
      <c r="EN40" s="17">
        <v>20.399999999999999</v>
      </c>
      <c r="EO40" s="17">
        <v>20.399999999999999</v>
      </c>
      <c r="EP40" s="17">
        <v>20.2</v>
      </c>
      <c r="EQ40" s="17">
        <v>1.3</v>
      </c>
      <c r="ER40" s="17">
        <v>12.5</v>
      </c>
      <c r="ES40" s="17">
        <v>134.19999999999999</v>
      </c>
      <c r="ET40" s="17">
        <v>0.6</v>
      </c>
      <c r="EU40" s="17">
        <v>130.1</v>
      </c>
      <c r="EV40" s="17">
        <v>119.9</v>
      </c>
      <c r="EW40" s="17">
        <v>99.6</v>
      </c>
      <c r="EX40" s="17">
        <v>13.2</v>
      </c>
      <c r="EY40" s="17">
        <v>8.6</v>
      </c>
      <c r="EZ40" s="17">
        <v>20</v>
      </c>
      <c r="FA40" s="17"/>
      <c r="FB40" s="17">
        <v>25</v>
      </c>
      <c r="FC40" s="17"/>
      <c r="FD40" s="17">
        <v>27.7</v>
      </c>
      <c r="FE40" s="17">
        <v>3.1</v>
      </c>
      <c r="FF40" s="17">
        <v>7.8</v>
      </c>
      <c r="FG40" s="17"/>
      <c r="FH40" s="17">
        <v>6.8</v>
      </c>
      <c r="FI40" s="17">
        <v>8126.4960000000001</v>
      </c>
      <c r="FJ40" s="15"/>
      <c r="FK40" s="17">
        <v>24.30893</v>
      </c>
      <c r="FL40" s="17">
        <v>4.62</v>
      </c>
      <c r="FM40" s="17"/>
      <c r="FN40" s="17">
        <v>13.2</v>
      </c>
      <c r="FO40" s="17"/>
      <c r="FP40" s="17">
        <v>9.4745699999999999</v>
      </c>
      <c r="FQ40" s="17">
        <v>10.6</v>
      </c>
      <c r="FR40" s="17">
        <v>15.9</v>
      </c>
      <c r="FS40" s="17">
        <v>78.103499999999997</v>
      </c>
    </row>
    <row r="41" spans="1:175" ht="24" customHeight="1" x14ac:dyDescent="0.3">
      <c r="A41" s="16" t="s">
        <v>75</v>
      </c>
      <c r="B41" s="16" t="s">
        <v>780</v>
      </c>
      <c r="C41" s="17"/>
      <c r="D41" s="17"/>
      <c r="E41" s="17">
        <v>647.6</v>
      </c>
      <c r="F41" s="17">
        <v>206.4</v>
      </c>
      <c r="G41" s="17"/>
      <c r="H41" s="17"/>
      <c r="I41" s="17">
        <v>89.6</v>
      </c>
      <c r="J41" s="17">
        <v>159.4</v>
      </c>
      <c r="K41" s="17">
        <v>26.5</v>
      </c>
      <c r="L41" s="17"/>
      <c r="M41" s="17">
        <v>174.6</v>
      </c>
      <c r="N41" s="17">
        <v>176.3</v>
      </c>
      <c r="O41" s="17">
        <v>175.7</v>
      </c>
      <c r="P41" s="17">
        <v>266</v>
      </c>
      <c r="Q41" s="17">
        <v>195.2</v>
      </c>
      <c r="R41" s="17">
        <v>101.2</v>
      </c>
      <c r="S41" s="17">
        <v>562.20000000000005</v>
      </c>
      <c r="T41" s="17">
        <v>10.199999999999999</v>
      </c>
      <c r="U41" s="17">
        <v>14.6</v>
      </c>
      <c r="V41" s="17"/>
      <c r="W41" s="17"/>
      <c r="X41" s="17"/>
      <c r="Y41" s="17">
        <v>161.5</v>
      </c>
      <c r="Z41" s="17">
        <v>7.2</v>
      </c>
      <c r="AA41" s="17">
        <v>3.3</v>
      </c>
      <c r="AB41" s="17">
        <v>15.9</v>
      </c>
      <c r="AC41" s="17">
        <v>6.5</v>
      </c>
      <c r="AD41" s="17">
        <v>10.1</v>
      </c>
      <c r="AE41" s="17">
        <v>142.5</v>
      </c>
      <c r="AF41" s="17">
        <v>9</v>
      </c>
      <c r="AG41" s="17"/>
      <c r="AH41" s="17"/>
      <c r="AI41" s="17"/>
      <c r="AJ41" s="17">
        <v>110.4</v>
      </c>
      <c r="AK41" s="17">
        <v>224</v>
      </c>
      <c r="AL41" s="17"/>
      <c r="AM41" s="17"/>
      <c r="AN41" s="17"/>
      <c r="AO41" s="17">
        <v>6.4</v>
      </c>
      <c r="AP41" s="17">
        <v>461.5</v>
      </c>
      <c r="AQ41" s="17">
        <v>82</v>
      </c>
      <c r="AR41" s="17">
        <v>149.1</v>
      </c>
      <c r="AS41" s="17">
        <v>42.3</v>
      </c>
      <c r="AT41" s="17">
        <v>18.7</v>
      </c>
      <c r="AU41" s="17">
        <v>19.75</v>
      </c>
      <c r="AV41" s="17">
        <v>85.4</v>
      </c>
      <c r="AW41" s="17">
        <v>175</v>
      </c>
      <c r="AX41" s="17">
        <v>173.6</v>
      </c>
      <c r="AY41" s="17">
        <v>182.1</v>
      </c>
      <c r="AZ41" s="17">
        <v>108.3</v>
      </c>
      <c r="BA41" s="17"/>
      <c r="BB41" s="17">
        <v>9.3000000000000007</v>
      </c>
      <c r="BC41" s="17">
        <v>45.7</v>
      </c>
      <c r="BD41" s="17"/>
      <c r="BE41" s="17">
        <v>3.8</v>
      </c>
      <c r="BF41" s="17">
        <v>39.1</v>
      </c>
      <c r="BG41" s="17">
        <v>173.5</v>
      </c>
      <c r="BH41" s="17">
        <v>66.900000000000006</v>
      </c>
      <c r="BI41" s="17">
        <v>0</v>
      </c>
      <c r="BJ41" s="17"/>
      <c r="BK41" s="17">
        <v>45.7</v>
      </c>
      <c r="BL41" s="17"/>
      <c r="BM41" s="17"/>
      <c r="BN41" s="17"/>
      <c r="BO41" s="17">
        <v>85.7</v>
      </c>
      <c r="BP41" s="17">
        <v>10</v>
      </c>
      <c r="BQ41" s="17">
        <v>161.69999999999999</v>
      </c>
      <c r="BR41" s="17">
        <v>200</v>
      </c>
      <c r="BS41" s="17">
        <v>0</v>
      </c>
      <c r="BT41" s="17">
        <v>36.799999999999997</v>
      </c>
      <c r="BU41" s="17"/>
      <c r="BV41" s="17">
        <v>0</v>
      </c>
      <c r="BW41" s="17"/>
      <c r="BX41" s="17"/>
      <c r="BY41" s="17"/>
      <c r="BZ41" s="17"/>
      <c r="CA41" s="17"/>
      <c r="CB41" s="17">
        <v>4.4000000000000004</v>
      </c>
      <c r="CC41" s="17">
        <v>268.3</v>
      </c>
      <c r="CD41" s="17">
        <v>132.30000000000001</v>
      </c>
      <c r="CE41" s="17">
        <v>64.599999999999994</v>
      </c>
      <c r="CF41" s="17">
        <v>65.400000000000006</v>
      </c>
      <c r="CG41" s="17">
        <v>30.2</v>
      </c>
      <c r="CH41" s="17"/>
      <c r="CI41" s="17"/>
      <c r="CJ41" s="17"/>
      <c r="CK41" s="17">
        <v>0</v>
      </c>
      <c r="CL41" s="17">
        <v>0</v>
      </c>
      <c r="CM41" s="17"/>
      <c r="CN41" s="17"/>
      <c r="CO41" s="17"/>
      <c r="CP41" s="17"/>
      <c r="CQ41" s="17"/>
      <c r="CR41" s="17"/>
      <c r="CS41" s="17">
        <v>188.11600000000001</v>
      </c>
      <c r="CT41" s="17"/>
      <c r="CU41" s="17">
        <v>0.1</v>
      </c>
      <c r="CV41" s="17">
        <v>113.1</v>
      </c>
      <c r="CW41" s="17">
        <v>68.7</v>
      </c>
      <c r="CX41" s="17">
        <v>0.8</v>
      </c>
      <c r="CY41" s="17"/>
      <c r="CZ41" s="17">
        <v>0.1</v>
      </c>
      <c r="DA41" s="17"/>
      <c r="DB41" s="17">
        <v>10.4</v>
      </c>
      <c r="DC41" s="17">
        <v>5.4</v>
      </c>
      <c r="DD41" s="17">
        <v>1.3</v>
      </c>
      <c r="DE41" s="17">
        <v>1.5</v>
      </c>
      <c r="DF41" s="17">
        <v>5</v>
      </c>
      <c r="DG41" s="17">
        <v>20.5</v>
      </c>
      <c r="DH41" s="17">
        <v>20</v>
      </c>
      <c r="DI41" s="17"/>
      <c r="DJ41" s="17">
        <v>3.5</v>
      </c>
      <c r="DK41" s="17">
        <v>18.5</v>
      </c>
      <c r="DL41" s="17">
        <v>12.6</v>
      </c>
      <c r="DM41" s="17">
        <v>15.5</v>
      </c>
      <c r="DN41" s="17">
        <v>28.4</v>
      </c>
      <c r="DO41" s="17">
        <v>82.3</v>
      </c>
      <c r="DP41" s="17">
        <v>3.2</v>
      </c>
      <c r="DQ41" s="17">
        <v>2.4</v>
      </c>
      <c r="DR41" s="17">
        <v>2.4</v>
      </c>
      <c r="DS41" s="17">
        <v>2.4</v>
      </c>
      <c r="DT41" s="17">
        <v>10.6</v>
      </c>
      <c r="DU41" s="17">
        <v>3.3</v>
      </c>
      <c r="DV41" s="17">
        <v>20.3</v>
      </c>
      <c r="DW41" s="17">
        <v>3</v>
      </c>
      <c r="DX41" s="17"/>
      <c r="DY41" s="17">
        <v>19.8</v>
      </c>
      <c r="DZ41" s="17">
        <v>9.8000000000000007</v>
      </c>
      <c r="EA41" s="17">
        <v>20.2</v>
      </c>
      <c r="EB41" s="17">
        <v>20.2</v>
      </c>
      <c r="EC41" s="17">
        <v>20</v>
      </c>
      <c r="ED41" s="17">
        <v>2.2999999999999998</v>
      </c>
      <c r="EE41" s="17">
        <v>50.4</v>
      </c>
      <c r="EF41" s="17">
        <v>6.3</v>
      </c>
      <c r="EG41" s="17">
        <v>70.900000000000006</v>
      </c>
      <c r="EH41" s="17">
        <v>76.3</v>
      </c>
      <c r="EI41" s="17">
        <v>14.2</v>
      </c>
      <c r="EJ41" s="17">
        <v>8.8000000000000007</v>
      </c>
      <c r="EK41" s="17">
        <v>21</v>
      </c>
      <c r="EL41" s="17">
        <v>8.4</v>
      </c>
      <c r="EM41" s="17">
        <v>8.6999999999999993</v>
      </c>
      <c r="EN41" s="17">
        <v>20.399999999999999</v>
      </c>
      <c r="EO41" s="17">
        <v>20.399999999999999</v>
      </c>
      <c r="EP41" s="17">
        <v>20.2</v>
      </c>
      <c r="EQ41" s="17">
        <v>1.4</v>
      </c>
      <c r="ER41" s="17">
        <v>10.4</v>
      </c>
      <c r="ES41" s="17">
        <v>130.69999999999999</v>
      </c>
      <c r="ET41" s="17">
        <v>0.6</v>
      </c>
      <c r="EU41" s="17">
        <v>131.9</v>
      </c>
      <c r="EV41" s="17">
        <v>126.8</v>
      </c>
      <c r="EW41" s="17">
        <v>95.9</v>
      </c>
      <c r="EX41" s="17">
        <v>11.4</v>
      </c>
      <c r="EY41" s="17">
        <v>8.5</v>
      </c>
      <c r="EZ41" s="17">
        <v>20</v>
      </c>
      <c r="FA41" s="17"/>
      <c r="FB41" s="17">
        <v>25</v>
      </c>
      <c r="FC41" s="17"/>
      <c r="FD41" s="17">
        <v>27.8</v>
      </c>
      <c r="FE41" s="17">
        <v>2.8</v>
      </c>
      <c r="FF41" s="17">
        <v>7.7</v>
      </c>
      <c r="FG41" s="17"/>
      <c r="FH41" s="17">
        <v>6.8</v>
      </c>
      <c r="FI41" s="17">
        <v>8112.866</v>
      </c>
      <c r="FJ41" s="15"/>
      <c r="FK41" s="17">
        <v>24.28857</v>
      </c>
      <c r="FL41" s="17">
        <v>4.62</v>
      </c>
      <c r="FM41" s="17"/>
      <c r="FN41" s="17">
        <v>13.2</v>
      </c>
      <c r="FO41" s="17"/>
      <c r="FP41" s="17">
        <v>9.4744799999999998</v>
      </c>
      <c r="FQ41" s="17">
        <v>10.8</v>
      </c>
      <c r="FR41" s="17">
        <v>15.9</v>
      </c>
      <c r="FS41" s="17">
        <v>78.283050000000003</v>
      </c>
    </row>
    <row r="42" spans="1:175" ht="24" customHeight="1" x14ac:dyDescent="0.3">
      <c r="A42" s="18" t="s">
        <v>75</v>
      </c>
      <c r="B42" s="18" t="s">
        <v>781</v>
      </c>
      <c r="C42" s="19"/>
      <c r="D42" s="19"/>
      <c r="E42" s="19">
        <v>649.20000000000005</v>
      </c>
      <c r="F42" s="19">
        <v>206.4</v>
      </c>
      <c r="G42" s="19"/>
      <c r="H42" s="19"/>
      <c r="I42" s="19">
        <v>90.5</v>
      </c>
      <c r="J42" s="19">
        <v>159.30000000000001</v>
      </c>
      <c r="K42" s="19">
        <v>26</v>
      </c>
      <c r="L42" s="19"/>
      <c r="M42" s="19">
        <v>153.9</v>
      </c>
      <c r="N42" s="19">
        <v>154</v>
      </c>
      <c r="O42" s="19">
        <v>154.5</v>
      </c>
      <c r="P42" s="19">
        <v>253.3</v>
      </c>
      <c r="Q42" s="19">
        <v>195.1</v>
      </c>
      <c r="R42" s="19">
        <v>101.5</v>
      </c>
      <c r="S42" s="19">
        <v>555.4</v>
      </c>
      <c r="T42" s="19">
        <v>10.4</v>
      </c>
      <c r="U42" s="19">
        <v>14.6</v>
      </c>
      <c r="V42" s="19"/>
      <c r="W42" s="19"/>
      <c r="X42" s="19"/>
      <c r="Y42" s="19">
        <v>164.9</v>
      </c>
      <c r="Z42" s="19">
        <v>7.2</v>
      </c>
      <c r="AA42" s="19">
        <v>3.2</v>
      </c>
      <c r="AB42" s="19">
        <v>16.100000000000001</v>
      </c>
      <c r="AC42" s="19">
        <v>6.5</v>
      </c>
      <c r="AD42" s="19">
        <v>10.1</v>
      </c>
      <c r="AE42" s="19">
        <v>143.19999999999999</v>
      </c>
      <c r="AF42" s="19">
        <v>9</v>
      </c>
      <c r="AG42" s="19"/>
      <c r="AH42" s="19"/>
      <c r="AI42" s="19"/>
      <c r="AJ42" s="19">
        <v>110.6</v>
      </c>
      <c r="AK42" s="19">
        <v>222.3</v>
      </c>
      <c r="AL42" s="19"/>
      <c r="AM42" s="19"/>
      <c r="AN42" s="19"/>
      <c r="AO42" s="19">
        <v>6.5</v>
      </c>
      <c r="AP42" s="19">
        <v>462.1</v>
      </c>
      <c r="AQ42" s="19">
        <v>81.7</v>
      </c>
      <c r="AR42" s="19">
        <v>147.1</v>
      </c>
      <c r="AS42" s="19">
        <v>42.6</v>
      </c>
      <c r="AT42" s="19">
        <v>18.600000000000001</v>
      </c>
      <c r="AU42" s="19">
        <v>19.748000000000001</v>
      </c>
      <c r="AV42" s="19">
        <v>93</v>
      </c>
      <c r="AW42" s="19">
        <v>175</v>
      </c>
      <c r="AX42" s="19">
        <v>176.3</v>
      </c>
      <c r="AY42" s="19">
        <v>182</v>
      </c>
      <c r="AZ42" s="19">
        <v>107.6</v>
      </c>
      <c r="BA42" s="19"/>
      <c r="BB42" s="19">
        <v>9.3000000000000007</v>
      </c>
      <c r="BC42" s="19">
        <v>45.1</v>
      </c>
      <c r="BD42" s="19"/>
      <c r="BE42" s="19">
        <v>3.8</v>
      </c>
      <c r="BF42" s="19">
        <v>38.299999999999997</v>
      </c>
      <c r="BG42" s="19">
        <v>173.2</v>
      </c>
      <c r="BH42" s="19">
        <v>71.2</v>
      </c>
      <c r="BI42" s="19">
        <v>0</v>
      </c>
      <c r="BJ42" s="19"/>
      <c r="BK42" s="19">
        <v>46.1</v>
      </c>
      <c r="BL42" s="19"/>
      <c r="BM42" s="19"/>
      <c r="BN42" s="19"/>
      <c r="BO42" s="19">
        <v>86.5</v>
      </c>
      <c r="BP42" s="19">
        <v>10.3</v>
      </c>
      <c r="BQ42" s="19">
        <v>162.30000000000001</v>
      </c>
      <c r="BR42" s="19">
        <v>200</v>
      </c>
      <c r="BS42" s="19">
        <v>0</v>
      </c>
      <c r="BT42" s="19">
        <v>73</v>
      </c>
      <c r="BU42" s="19"/>
      <c r="BV42" s="19">
        <v>0</v>
      </c>
      <c r="BW42" s="19"/>
      <c r="BX42" s="19"/>
      <c r="BY42" s="19"/>
      <c r="BZ42" s="19"/>
      <c r="CA42" s="19"/>
      <c r="CB42" s="19">
        <v>4.4000000000000004</v>
      </c>
      <c r="CC42" s="19">
        <v>268.39999999999998</v>
      </c>
      <c r="CD42" s="19">
        <v>133.1</v>
      </c>
      <c r="CE42" s="19">
        <v>62.3</v>
      </c>
      <c r="CF42" s="19">
        <v>65.400000000000006</v>
      </c>
      <c r="CG42" s="19">
        <v>30.1</v>
      </c>
      <c r="CH42" s="19"/>
      <c r="CI42" s="19"/>
      <c r="CJ42" s="19"/>
      <c r="CK42" s="19">
        <v>0</v>
      </c>
      <c r="CL42" s="19">
        <v>0</v>
      </c>
      <c r="CM42" s="19"/>
      <c r="CN42" s="19"/>
      <c r="CO42" s="19"/>
      <c r="CP42" s="19"/>
      <c r="CQ42" s="19"/>
      <c r="CR42" s="19"/>
      <c r="CS42" s="19">
        <v>188.26</v>
      </c>
      <c r="CT42" s="19"/>
      <c r="CU42" s="19">
        <v>0.1</v>
      </c>
      <c r="CV42" s="19">
        <v>118.9</v>
      </c>
      <c r="CW42" s="19">
        <v>59.4</v>
      </c>
      <c r="CX42" s="19">
        <v>0.9</v>
      </c>
      <c r="CY42" s="19"/>
      <c r="CZ42" s="19">
        <v>0</v>
      </c>
      <c r="DA42" s="19"/>
      <c r="DB42" s="19">
        <v>10.4</v>
      </c>
      <c r="DC42" s="19">
        <v>5.5</v>
      </c>
      <c r="DD42" s="19">
        <v>1.3</v>
      </c>
      <c r="DE42" s="19">
        <v>1.5</v>
      </c>
      <c r="DF42" s="19">
        <v>5</v>
      </c>
      <c r="DG42" s="19">
        <v>20.399999999999999</v>
      </c>
      <c r="DH42" s="19">
        <v>20</v>
      </c>
      <c r="DI42" s="19"/>
      <c r="DJ42" s="19">
        <v>3.4</v>
      </c>
      <c r="DK42" s="19">
        <v>18.5</v>
      </c>
      <c r="DL42" s="19">
        <v>11.6</v>
      </c>
      <c r="DM42" s="19">
        <v>13.6</v>
      </c>
      <c r="DN42" s="19">
        <v>28.9</v>
      </c>
      <c r="DO42" s="19">
        <v>76.7</v>
      </c>
      <c r="DP42" s="19">
        <v>3.2</v>
      </c>
      <c r="DQ42" s="19">
        <v>2.4</v>
      </c>
      <c r="DR42" s="19">
        <v>2.4</v>
      </c>
      <c r="DS42" s="19">
        <v>2.4</v>
      </c>
      <c r="DT42" s="19">
        <v>7.3</v>
      </c>
      <c r="DU42" s="19">
        <v>3.3</v>
      </c>
      <c r="DV42" s="19">
        <v>20.100000000000001</v>
      </c>
      <c r="DW42" s="19">
        <v>2.9</v>
      </c>
      <c r="DX42" s="19"/>
      <c r="DY42" s="19">
        <v>19.8</v>
      </c>
      <c r="DZ42" s="19">
        <v>9.8000000000000007</v>
      </c>
      <c r="EA42" s="19">
        <v>20.100000000000001</v>
      </c>
      <c r="EB42" s="19">
        <v>20.3</v>
      </c>
      <c r="EC42" s="19">
        <v>19.8</v>
      </c>
      <c r="ED42" s="19">
        <v>2</v>
      </c>
      <c r="EE42" s="19">
        <v>44.9</v>
      </c>
      <c r="EF42" s="19">
        <v>5.8</v>
      </c>
      <c r="EG42" s="19">
        <v>71.2</v>
      </c>
      <c r="EH42" s="19">
        <v>76.400000000000006</v>
      </c>
      <c r="EI42" s="19">
        <v>13.9</v>
      </c>
      <c r="EJ42" s="19">
        <v>8.9</v>
      </c>
      <c r="EK42" s="19">
        <v>21</v>
      </c>
      <c r="EL42" s="19">
        <v>8.4</v>
      </c>
      <c r="EM42" s="19">
        <v>8.9</v>
      </c>
      <c r="EN42" s="19">
        <v>20.399999999999999</v>
      </c>
      <c r="EO42" s="19">
        <v>20.399999999999999</v>
      </c>
      <c r="EP42" s="19">
        <v>20.2</v>
      </c>
      <c r="EQ42" s="19">
        <v>1.6</v>
      </c>
      <c r="ER42" s="19">
        <v>5.9</v>
      </c>
      <c r="ES42" s="19">
        <v>92.4</v>
      </c>
      <c r="ET42" s="19">
        <v>0.6</v>
      </c>
      <c r="EU42" s="19">
        <v>128.9</v>
      </c>
      <c r="EV42" s="19">
        <v>126.3</v>
      </c>
      <c r="EW42" s="19">
        <v>68</v>
      </c>
      <c r="EX42" s="19">
        <v>9.3000000000000007</v>
      </c>
      <c r="EY42" s="19">
        <v>8.6</v>
      </c>
      <c r="EZ42" s="19">
        <v>19.899999999999999</v>
      </c>
      <c r="FA42" s="19"/>
      <c r="FB42" s="19">
        <v>25</v>
      </c>
      <c r="FC42" s="19"/>
      <c r="FD42" s="19">
        <v>27.8</v>
      </c>
      <c r="FE42" s="19">
        <v>3</v>
      </c>
      <c r="FF42" s="19">
        <v>7.6</v>
      </c>
      <c r="FG42" s="19"/>
      <c r="FH42" s="19">
        <v>6.9</v>
      </c>
      <c r="FI42" s="19">
        <v>7984.6080000000002</v>
      </c>
      <c r="FJ42" s="15"/>
      <c r="FK42" s="19">
        <v>24.316020000000002</v>
      </c>
      <c r="FL42" s="19">
        <v>4.7699999999999996</v>
      </c>
      <c r="FM42" s="19"/>
      <c r="FN42" s="19">
        <v>13.2</v>
      </c>
      <c r="FO42" s="19"/>
      <c r="FP42" s="19">
        <v>9.4750599999999991</v>
      </c>
      <c r="FQ42" s="19">
        <v>10.9</v>
      </c>
      <c r="FR42" s="19">
        <v>16.100000000000001</v>
      </c>
      <c r="FS42" s="19">
        <v>78.761080000000007</v>
      </c>
    </row>
    <row r="43" spans="1:175" ht="24" customHeight="1" x14ac:dyDescent="0.3">
      <c r="A43" s="13" t="s">
        <v>75</v>
      </c>
      <c r="B43" s="13" t="s">
        <v>782</v>
      </c>
      <c r="C43" s="14"/>
      <c r="D43" s="14"/>
      <c r="E43" s="14">
        <v>659.4</v>
      </c>
      <c r="F43" s="14">
        <v>208.6</v>
      </c>
      <c r="G43" s="14"/>
      <c r="H43" s="14"/>
      <c r="I43" s="14">
        <v>89.8</v>
      </c>
      <c r="J43" s="14">
        <v>163.6</v>
      </c>
      <c r="K43" s="14">
        <v>26.3</v>
      </c>
      <c r="L43" s="14"/>
      <c r="M43" s="14">
        <v>139.69999999999999</v>
      </c>
      <c r="N43" s="14">
        <v>139.69999999999999</v>
      </c>
      <c r="O43" s="14">
        <v>138.5</v>
      </c>
      <c r="P43" s="14">
        <v>232.9</v>
      </c>
      <c r="Q43" s="14">
        <v>199.4</v>
      </c>
      <c r="R43" s="14">
        <v>104</v>
      </c>
      <c r="S43" s="14">
        <v>575.6</v>
      </c>
      <c r="T43" s="14">
        <v>10.5</v>
      </c>
      <c r="U43" s="14">
        <v>14.2</v>
      </c>
      <c r="V43" s="14"/>
      <c r="W43" s="14"/>
      <c r="X43" s="14"/>
      <c r="Y43" s="14">
        <v>0</v>
      </c>
      <c r="Z43" s="14">
        <v>7.9</v>
      </c>
      <c r="AA43" s="14">
        <v>3.6</v>
      </c>
      <c r="AB43" s="14">
        <v>16.100000000000001</v>
      </c>
      <c r="AC43" s="14">
        <v>6.4</v>
      </c>
      <c r="AD43" s="14">
        <v>10.1</v>
      </c>
      <c r="AE43" s="14">
        <v>144.30000000000001</v>
      </c>
      <c r="AF43" s="14">
        <v>9</v>
      </c>
      <c r="AG43" s="14"/>
      <c r="AH43" s="14"/>
      <c r="AI43" s="14"/>
      <c r="AJ43" s="14">
        <v>110.8</v>
      </c>
      <c r="AK43" s="14">
        <v>222.5</v>
      </c>
      <c r="AL43" s="14"/>
      <c r="AM43" s="14"/>
      <c r="AN43" s="14"/>
      <c r="AO43" s="14">
        <v>6.5</v>
      </c>
      <c r="AP43" s="14">
        <v>466.9</v>
      </c>
      <c r="AQ43" s="14">
        <v>81.900000000000006</v>
      </c>
      <c r="AR43" s="14">
        <v>147.9</v>
      </c>
      <c r="AS43" s="14">
        <v>42.3</v>
      </c>
      <c r="AT43" s="14">
        <v>18.7</v>
      </c>
      <c r="AU43" s="14">
        <v>19.745999999999999</v>
      </c>
      <c r="AV43" s="14">
        <v>0</v>
      </c>
      <c r="AW43" s="14">
        <v>177.6</v>
      </c>
      <c r="AX43" s="14">
        <v>177.5</v>
      </c>
      <c r="AY43" s="14">
        <v>183.7</v>
      </c>
      <c r="AZ43" s="14">
        <v>109.9</v>
      </c>
      <c r="BA43" s="14"/>
      <c r="BB43" s="14">
        <v>9.3000000000000007</v>
      </c>
      <c r="BC43" s="14">
        <v>46.3</v>
      </c>
      <c r="BD43" s="14"/>
      <c r="BE43" s="14">
        <v>3.8</v>
      </c>
      <c r="BF43" s="14">
        <v>39.1</v>
      </c>
      <c r="BG43" s="14">
        <v>177.5</v>
      </c>
      <c r="BH43" s="14">
        <v>72.7</v>
      </c>
      <c r="BI43" s="14">
        <v>0</v>
      </c>
      <c r="BJ43" s="14"/>
      <c r="BK43" s="14">
        <v>46.2</v>
      </c>
      <c r="BL43" s="14"/>
      <c r="BM43" s="14"/>
      <c r="BN43" s="14"/>
      <c r="BO43" s="14">
        <v>86.9</v>
      </c>
      <c r="BP43" s="14">
        <v>10.1</v>
      </c>
      <c r="BQ43" s="14">
        <v>162.1</v>
      </c>
      <c r="BR43" s="14">
        <v>200</v>
      </c>
      <c r="BS43" s="14">
        <v>0</v>
      </c>
      <c r="BT43" s="14">
        <v>73</v>
      </c>
      <c r="BU43" s="14"/>
      <c r="BV43" s="14">
        <v>0</v>
      </c>
      <c r="BW43" s="14"/>
      <c r="BX43" s="14"/>
      <c r="BY43" s="14"/>
      <c r="BZ43" s="14"/>
      <c r="CA43" s="14"/>
      <c r="CB43" s="14">
        <v>4.4000000000000004</v>
      </c>
      <c r="CC43" s="14">
        <v>269</v>
      </c>
      <c r="CD43" s="14">
        <v>133.1</v>
      </c>
      <c r="CE43" s="14">
        <v>63.1</v>
      </c>
      <c r="CF43" s="14">
        <v>65.7</v>
      </c>
      <c r="CG43" s="14">
        <v>30.7</v>
      </c>
      <c r="CH43" s="14"/>
      <c r="CI43" s="14"/>
      <c r="CJ43" s="14"/>
      <c r="CK43" s="14">
        <v>0</v>
      </c>
      <c r="CL43" s="14">
        <v>0</v>
      </c>
      <c r="CM43" s="14"/>
      <c r="CN43" s="14"/>
      <c r="CO43" s="14"/>
      <c r="CP43" s="14"/>
      <c r="CQ43" s="14"/>
      <c r="CR43" s="14"/>
      <c r="CS43" s="14">
        <v>188.358</v>
      </c>
      <c r="CT43" s="14"/>
      <c r="CU43" s="14">
        <v>0.1</v>
      </c>
      <c r="CV43" s="14">
        <v>118.9</v>
      </c>
      <c r="CW43" s="14">
        <v>37</v>
      </c>
      <c r="CX43" s="14">
        <v>1.5</v>
      </c>
      <c r="CY43" s="14"/>
      <c r="CZ43" s="14">
        <v>0</v>
      </c>
      <c r="DA43" s="14"/>
      <c r="DB43" s="14">
        <v>10.3</v>
      </c>
      <c r="DC43" s="14">
        <v>5.4</v>
      </c>
      <c r="DD43" s="14">
        <v>1.3</v>
      </c>
      <c r="DE43" s="14">
        <v>1.5</v>
      </c>
      <c r="DF43" s="14">
        <v>5</v>
      </c>
      <c r="DG43" s="14">
        <v>20.7</v>
      </c>
      <c r="DH43" s="14">
        <v>20</v>
      </c>
      <c r="DI43" s="14"/>
      <c r="DJ43" s="14">
        <v>3.4</v>
      </c>
      <c r="DK43" s="14">
        <v>18.5</v>
      </c>
      <c r="DL43" s="14">
        <v>7.9</v>
      </c>
      <c r="DM43" s="14">
        <v>9.3000000000000007</v>
      </c>
      <c r="DN43" s="14">
        <v>26.1</v>
      </c>
      <c r="DO43" s="14">
        <v>78</v>
      </c>
      <c r="DP43" s="14">
        <v>3.2</v>
      </c>
      <c r="DQ43" s="14">
        <v>2.4</v>
      </c>
      <c r="DR43" s="14">
        <v>2.4</v>
      </c>
      <c r="DS43" s="14">
        <v>2.4</v>
      </c>
      <c r="DT43" s="14">
        <v>4.3</v>
      </c>
      <c r="DU43" s="14">
        <v>3.3</v>
      </c>
      <c r="DV43" s="14">
        <v>20.2</v>
      </c>
      <c r="DW43" s="14">
        <v>2.9</v>
      </c>
      <c r="DX43" s="14"/>
      <c r="DY43" s="14">
        <v>19.8</v>
      </c>
      <c r="DZ43" s="14">
        <v>9.8000000000000007</v>
      </c>
      <c r="EA43" s="14">
        <v>20.3</v>
      </c>
      <c r="EB43" s="14">
        <v>20.3</v>
      </c>
      <c r="EC43" s="14">
        <v>20</v>
      </c>
      <c r="ED43" s="14">
        <v>3.3</v>
      </c>
      <c r="EE43" s="14">
        <v>51</v>
      </c>
      <c r="EF43" s="14">
        <v>4.7</v>
      </c>
      <c r="EG43" s="14">
        <v>71.599999999999994</v>
      </c>
      <c r="EH43" s="14">
        <v>76.3</v>
      </c>
      <c r="EI43" s="14">
        <v>14.1</v>
      </c>
      <c r="EJ43" s="14">
        <v>9.3000000000000007</v>
      </c>
      <c r="EK43" s="14">
        <v>21</v>
      </c>
      <c r="EL43" s="14">
        <v>8.4</v>
      </c>
      <c r="EM43" s="14">
        <v>8.9</v>
      </c>
      <c r="EN43" s="14">
        <v>20.399999999999999</v>
      </c>
      <c r="EO43" s="14">
        <v>20.399999999999999</v>
      </c>
      <c r="EP43" s="14">
        <v>20.2</v>
      </c>
      <c r="EQ43" s="14">
        <v>1.9</v>
      </c>
      <c r="ER43" s="14">
        <v>2.8</v>
      </c>
      <c r="ES43" s="14">
        <v>68.3</v>
      </c>
      <c r="ET43" s="14">
        <v>0.6</v>
      </c>
      <c r="EU43" s="14">
        <v>129</v>
      </c>
      <c r="EV43" s="14">
        <v>129.6</v>
      </c>
      <c r="EW43" s="14">
        <v>57.9</v>
      </c>
      <c r="EX43" s="14">
        <v>6.1</v>
      </c>
      <c r="EY43" s="14">
        <v>8.6</v>
      </c>
      <c r="EZ43" s="14">
        <v>20</v>
      </c>
      <c r="FA43" s="14"/>
      <c r="FB43" s="14">
        <v>20.100000000000001</v>
      </c>
      <c r="FC43" s="14"/>
      <c r="FD43" s="14">
        <v>27.9</v>
      </c>
      <c r="FE43" s="14">
        <v>3.2</v>
      </c>
      <c r="FF43" s="14">
        <v>8.8000000000000007</v>
      </c>
      <c r="FG43" s="14"/>
      <c r="FH43" s="14">
        <v>7</v>
      </c>
      <c r="FI43" s="14">
        <v>7664.5039999999999</v>
      </c>
      <c r="FJ43" s="15"/>
      <c r="FK43" s="14">
        <v>24.263819999999999</v>
      </c>
      <c r="FL43" s="14">
        <v>6.46</v>
      </c>
      <c r="FM43" s="14"/>
      <c r="FN43" s="14">
        <v>13.2</v>
      </c>
      <c r="FO43" s="14"/>
      <c r="FP43" s="14">
        <v>9.4750399999999999</v>
      </c>
      <c r="FQ43" s="14">
        <v>10.7</v>
      </c>
      <c r="FR43" s="14">
        <v>16.100000000000001</v>
      </c>
      <c r="FS43" s="14">
        <v>80.198859999999996</v>
      </c>
    </row>
    <row r="44" spans="1:175" ht="24" customHeight="1" x14ac:dyDescent="0.3">
      <c r="A44" s="16" t="s">
        <v>75</v>
      </c>
      <c r="B44" s="16" t="s">
        <v>783</v>
      </c>
      <c r="C44" s="17"/>
      <c r="D44" s="17"/>
      <c r="E44" s="17">
        <v>650.20000000000005</v>
      </c>
      <c r="F44" s="17">
        <v>205.4</v>
      </c>
      <c r="G44" s="17"/>
      <c r="H44" s="17"/>
      <c r="I44" s="17">
        <v>90.1</v>
      </c>
      <c r="J44" s="17">
        <v>160.19999999999999</v>
      </c>
      <c r="K44" s="17">
        <v>26</v>
      </c>
      <c r="L44" s="17"/>
      <c r="M44" s="17">
        <v>164.7</v>
      </c>
      <c r="N44" s="17">
        <v>165.2</v>
      </c>
      <c r="O44" s="17">
        <v>164.7</v>
      </c>
      <c r="P44" s="17">
        <v>256.2</v>
      </c>
      <c r="Q44" s="17">
        <v>197.5</v>
      </c>
      <c r="R44" s="17">
        <v>103.9</v>
      </c>
      <c r="S44" s="17">
        <v>562.29999999999995</v>
      </c>
      <c r="T44" s="17">
        <v>10.5</v>
      </c>
      <c r="U44" s="17">
        <v>14.2</v>
      </c>
      <c r="V44" s="17"/>
      <c r="W44" s="17"/>
      <c r="X44" s="17"/>
      <c r="Y44" s="17">
        <v>0</v>
      </c>
      <c r="Z44" s="17">
        <v>7.2</v>
      </c>
      <c r="AA44" s="17">
        <v>3.3</v>
      </c>
      <c r="AB44" s="17">
        <v>16.2</v>
      </c>
      <c r="AC44" s="17">
        <v>6.6</v>
      </c>
      <c r="AD44" s="17">
        <v>10.1</v>
      </c>
      <c r="AE44" s="17">
        <v>142.9</v>
      </c>
      <c r="AF44" s="17">
        <v>9</v>
      </c>
      <c r="AG44" s="17"/>
      <c r="AH44" s="17"/>
      <c r="AI44" s="17"/>
      <c r="AJ44" s="17">
        <v>110.3</v>
      </c>
      <c r="AK44" s="17">
        <v>223.9</v>
      </c>
      <c r="AL44" s="17"/>
      <c r="AM44" s="17"/>
      <c r="AN44" s="17"/>
      <c r="AO44" s="17">
        <v>6.5</v>
      </c>
      <c r="AP44" s="17">
        <v>459.9</v>
      </c>
      <c r="AQ44" s="17">
        <v>82.1</v>
      </c>
      <c r="AR44" s="17">
        <v>148.1</v>
      </c>
      <c r="AS44" s="17">
        <v>42.3</v>
      </c>
      <c r="AT44" s="17">
        <v>18.7</v>
      </c>
      <c r="AU44" s="17">
        <v>19.745999999999999</v>
      </c>
      <c r="AV44" s="17">
        <v>0</v>
      </c>
      <c r="AW44" s="17">
        <v>176</v>
      </c>
      <c r="AX44" s="17">
        <v>175.8</v>
      </c>
      <c r="AY44" s="17">
        <v>182.7</v>
      </c>
      <c r="AZ44" s="17">
        <v>109.3</v>
      </c>
      <c r="BA44" s="17"/>
      <c r="BB44" s="17">
        <v>9.1999999999999993</v>
      </c>
      <c r="BC44" s="17">
        <v>45.8</v>
      </c>
      <c r="BD44" s="17"/>
      <c r="BE44" s="17">
        <v>3.8</v>
      </c>
      <c r="BF44" s="17">
        <v>38.799999999999997</v>
      </c>
      <c r="BG44" s="17">
        <v>173.6</v>
      </c>
      <c r="BH44" s="17">
        <v>78.2</v>
      </c>
      <c r="BI44" s="17">
        <v>0</v>
      </c>
      <c r="BJ44" s="17"/>
      <c r="BK44" s="17">
        <v>45.9</v>
      </c>
      <c r="BL44" s="17"/>
      <c r="BM44" s="17"/>
      <c r="BN44" s="17"/>
      <c r="BO44" s="17">
        <v>86.2</v>
      </c>
      <c r="BP44" s="17">
        <v>9.8000000000000007</v>
      </c>
      <c r="BQ44" s="17">
        <v>162.5</v>
      </c>
      <c r="BR44" s="17">
        <v>200</v>
      </c>
      <c r="BS44" s="17">
        <v>0</v>
      </c>
      <c r="BT44" s="17">
        <v>73.099999999999994</v>
      </c>
      <c r="BU44" s="17"/>
      <c r="BV44" s="17">
        <v>0</v>
      </c>
      <c r="BW44" s="17"/>
      <c r="BX44" s="17"/>
      <c r="BY44" s="17"/>
      <c r="BZ44" s="17"/>
      <c r="CA44" s="17"/>
      <c r="CB44" s="17">
        <v>4.4000000000000004</v>
      </c>
      <c r="CC44" s="17">
        <v>268.8</v>
      </c>
      <c r="CD44" s="17">
        <v>132.30000000000001</v>
      </c>
      <c r="CE44" s="17">
        <v>61.8</v>
      </c>
      <c r="CF44" s="17">
        <v>65.400000000000006</v>
      </c>
      <c r="CG44" s="17">
        <v>30.1</v>
      </c>
      <c r="CH44" s="17"/>
      <c r="CI44" s="17"/>
      <c r="CJ44" s="17"/>
      <c r="CK44" s="17">
        <v>0</v>
      </c>
      <c r="CL44" s="17">
        <v>0</v>
      </c>
      <c r="CM44" s="17"/>
      <c r="CN44" s="17"/>
      <c r="CO44" s="17"/>
      <c r="CP44" s="17"/>
      <c r="CQ44" s="17"/>
      <c r="CR44" s="17"/>
      <c r="CS44" s="17">
        <v>188.989</v>
      </c>
      <c r="CT44" s="17"/>
      <c r="CU44" s="17">
        <v>0.1</v>
      </c>
      <c r="CV44" s="17">
        <v>116.1</v>
      </c>
      <c r="CW44" s="17">
        <v>8.6</v>
      </c>
      <c r="CX44" s="17">
        <v>0.8</v>
      </c>
      <c r="CY44" s="17"/>
      <c r="CZ44" s="17">
        <v>0</v>
      </c>
      <c r="DA44" s="17"/>
      <c r="DB44" s="17">
        <v>10.4</v>
      </c>
      <c r="DC44" s="17">
        <v>5.5</v>
      </c>
      <c r="DD44" s="17">
        <v>1.3</v>
      </c>
      <c r="DE44" s="17">
        <v>1.5</v>
      </c>
      <c r="DF44" s="17">
        <v>5</v>
      </c>
      <c r="DG44" s="17">
        <v>20.2</v>
      </c>
      <c r="DH44" s="17">
        <v>20</v>
      </c>
      <c r="DI44" s="17"/>
      <c r="DJ44" s="17">
        <v>3.4</v>
      </c>
      <c r="DK44" s="17">
        <v>18.5</v>
      </c>
      <c r="DL44" s="17">
        <v>2.6</v>
      </c>
      <c r="DM44" s="17">
        <v>3.1</v>
      </c>
      <c r="DN44" s="17">
        <v>27.2</v>
      </c>
      <c r="DO44" s="17">
        <v>79.8</v>
      </c>
      <c r="DP44" s="17">
        <v>3.2</v>
      </c>
      <c r="DQ44" s="17">
        <v>2.4</v>
      </c>
      <c r="DR44" s="17">
        <v>2.4</v>
      </c>
      <c r="DS44" s="17">
        <v>2.4</v>
      </c>
      <c r="DT44" s="17">
        <v>2.6</v>
      </c>
      <c r="DU44" s="17">
        <v>3.3</v>
      </c>
      <c r="DV44" s="17">
        <v>20.2</v>
      </c>
      <c r="DW44" s="17">
        <v>3</v>
      </c>
      <c r="DX44" s="17"/>
      <c r="DY44" s="17">
        <v>19.8</v>
      </c>
      <c r="DZ44" s="17">
        <v>9.8000000000000007</v>
      </c>
      <c r="EA44" s="17">
        <v>20.2</v>
      </c>
      <c r="EB44" s="17">
        <v>20.2</v>
      </c>
      <c r="EC44" s="17">
        <v>20.2</v>
      </c>
      <c r="ED44" s="17">
        <v>2.9</v>
      </c>
      <c r="EE44" s="17">
        <v>58.3</v>
      </c>
      <c r="EF44" s="17">
        <v>3</v>
      </c>
      <c r="EG44" s="17">
        <v>70.900000000000006</v>
      </c>
      <c r="EH44" s="17">
        <v>75.2</v>
      </c>
      <c r="EI44" s="17">
        <v>14.5</v>
      </c>
      <c r="EJ44" s="17">
        <v>9.9</v>
      </c>
      <c r="EK44" s="17">
        <v>21</v>
      </c>
      <c r="EL44" s="17">
        <v>8.4</v>
      </c>
      <c r="EM44" s="17">
        <v>8.9</v>
      </c>
      <c r="EN44" s="17">
        <v>20.399999999999999</v>
      </c>
      <c r="EO44" s="17">
        <v>20.399999999999999</v>
      </c>
      <c r="EP44" s="17">
        <v>20.2</v>
      </c>
      <c r="EQ44" s="17">
        <v>2.2000000000000002</v>
      </c>
      <c r="ER44" s="17">
        <v>1.5</v>
      </c>
      <c r="ES44" s="17">
        <v>21.2</v>
      </c>
      <c r="ET44" s="17">
        <v>0.6</v>
      </c>
      <c r="EU44" s="17">
        <v>131.5</v>
      </c>
      <c r="EV44" s="17">
        <v>129.6</v>
      </c>
      <c r="EW44" s="17">
        <v>15.1</v>
      </c>
      <c r="EX44" s="17">
        <v>2</v>
      </c>
      <c r="EY44" s="17">
        <v>8.6</v>
      </c>
      <c r="EZ44" s="17">
        <v>20.2</v>
      </c>
      <c r="FA44" s="17"/>
      <c r="FB44" s="17">
        <v>0</v>
      </c>
      <c r="FC44" s="17"/>
      <c r="FD44" s="17">
        <v>28.1</v>
      </c>
      <c r="FE44" s="17">
        <v>3.1</v>
      </c>
      <c r="FF44" s="17">
        <v>8.8000000000000007</v>
      </c>
      <c r="FG44" s="17"/>
      <c r="FH44" s="17">
        <v>6.8</v>
      </c>
      <c r="FI44" s="17">
        <v>7567.5349999999999</v>
      </c>
      <c r="FJ44" s="15"/>
      <c r="FK44" s="17">
        <v>24.298179999999999</v>
      </c>
      <c r="FL44" s="17">
        <v>7.34</v>
      </c>
      <c r="FM44" s="17"/>
      <c r="FN44" s="17">
        <v>13.2</v>
      </c>
      <c r="FO44" s="17"/>
      <c r="FP44" s="17">
        <v>9.4750899999999998</v>
      </c>
      <c r="FQ44" s="17">
        <v>10.8</v>
      </c>
      <c r="FR44" s="17">
        <v>16</v>
      </c>
      <c r="FS44" s="17">
        <v>81.11327</v>
      </c>
    </row>
    <row r="45" spans="1:175" ht="24" customHeight="1" x14ac:dyDescent="0.3">
      <c r="A45" s="16" t="s">
        <v>75</v>
      </c>
      <c r="B45" s="16" t="s">
        <v>784</v>
      </c>
      <c r="C45" s="17"/>
      <c r="D45" s="17"/>
      <c r="E45" s="17">
        <v>660.3</v>
      </c>
      <c r="F45" s="17">
        <v>209</v>
      </c>
      <c r="G45" s="17"/>
      <c r="H45" s="17"/>
      <c r="I45" s="17">
        <v>91.1</v>
      </c>
      <c r="J45" s="17">
        <v>162.4</v>
      </c>
      <c r="K45" s="17">
        <v>26</v>
      </c>
      <c r="L45" s="17"/>
      <c r="M45" s="17">
        <v>159.1</v>
      </c>
      <c r="N45" s="17">
        <v>158.80000000000001</v>
      </c>
      <c r="O45" s="17">
        <v>159.6</v>
      </c>
      <c r="P45" s="17">
        <v>248.6</v>
      </c>
      <c r="Q45" s="17">
        <v>203.8</v>
      </c>
      <c r="R45" s="17">
        <v>104</v>
      </c>
      <c r="S45" s="17">
        <v>578</v>
      </c>
      <c r="T45" s="17">
        <v>10.5</v>
      </c>
      <c r="U45" s="17">
        <v>14.1</v>
      </c>
      <c r="V45" s="17"/>
      <c r="W45" s="17"/>
      <c r="X45" s="17"/>
      <c r="Y45" s="17">
        <v>0</v>
      </c>
      <c r="Z45" s="17">
        <v>8.1999999999999993</v>
      </c>
      <c r="AA45" s="17">
        <v>3.7</v>
      </c>
      <c r="AB45" s="17">
        <v>16.2</v>
      </c>
      <c r="AC45" s="17">
        <v>6.4</v>
      </c>
      <c r="AD45" s="17">
        <v>10.1</v>
      </c>
      <c r="AE45" s="17">
        <v>145.19999999999999</v>
      </c>
      <c r="AF45" s="17">
        <v>9</v>
      </c>
      <c r="AG45" s="17"/>
      <c r="AH45" s="17"/>
      <c r="AI45" s="17"/>
      <c r="AJ45" s="17">
        <v>111</v>
      </c>
      <c r="AK45" s="17">
        <v>226.9</v>
      </c>
      <c r="AL45" s="17"/>
      <c r="AM45" s="17"/>
      <c r="AN45" s="17"/>
      <c r="AO45" s="17">
        <v>6.5</v>
      </c>
      <c r="AP45" s="17">
        <v>464.3</v>
      </c>
      <c r="AQ45" s="17">
        <v>82</v>
      </c>
      <c r="AR45" s="17">
        <v>150.1</v>
      </c>
      <c r="AS45" s="17">
        <v>42.4</v>
      </c>
      <c r="AT45" s="17">
        <v>17.600000000000001</v>
      </c>
      <c r="AU45" s="17">
        <v>19.742999999999999</v>
      </c>
      <c r="AV45" s="17">
        <v>0</v>
      </c>
      <c r="AW45" s="17">
        <v>179.1</v>
      </c>
      <c r="AX45" s="17">
        <v>180</v>
      </c>
      <c r="AY45" s="17">
        <v>184.4</v>
      </c>
      <c r="AZ45" s="17">
        <v>109.7</v>
      </c>
      <c r="BA45" s="17"/>
      <c r="BB45" s="17">
        <v>9.3000000000000007</v>
      </c>
      <c r="BC45" s="17">
        <v>46.5</v>
      </c>
      <c r="BD45" s="17"/>
      <c r="BE45" s="17">
        <v>3.8</v>
      </c>
      <c r="BF45" s="17">
        <v>39.4</v>
      </c>
      <c r="BG45" s="17">
        <v>177.3</v>
      </c>
      <c r="BH45" s="17">
        <v>95.8</v>
      </c>
      <c r="BI45" s="17">
        <v>0</v>
      </c>
      <c r="BJ45" s="17"/>
      <c r="BK45" s="17">
        <v>45.7</v>
      </c>
      <c r="BL45" s="17"/>
      <c r="BM45" s="17"/>
      <c r="BN45" s="17"/>
      <c r="BO45" s="17">
        <v>87</v>
      </c>
      <c r="BP45" s="17">
        <v>30.1</v>
      </c>
      <c r="BQ45" s="17">
        <v>162.69999999999999</v>
      </c>
      <c r="BR45" s="17">
        <v>200</v>
      </c>
      <c r="BS45" s="17">
        <v>0</v>
      </c>
      <c r="BT45" s="17">
        <v>73.3</v>
      </c>
      <c r="BU45" s="17"/>
      <c r="BV45" s="17">
        <v>0</v>
      </c>
      <c r="BW45" s="17"/>
      <c r="BX45" s="17"/>
      <c r="BY45" s="17"/>
      <c r="BZ45" s="17"/>
      <c r="CA45" s="17"/>
      <c r="CB45" s="17">
        <v>4.5</v>
      </c>
      <c r="CC45" s="17">
        <v>273.3</v>
      </c>
      <c r="CD45" s="17">
        <v>135.19999999999999</v>
      </c>
      <c r="CE45" s="17">
        <v>62.9</v>
      </c>
      <c r="CF45" s="17">
        <v>66.7</v>
      </c>
      <c r="CG45" s="17">
        <v>30.6</v>
      </c>
      <c r="CH45" s="17"/>
      <c r="CI45" s="17"/>
      <c r="CJ45" s="17"/>
      <c r="CK45" s="17">
        <v>0</v>
      </c>
      <c r="CL45" s="17">
        <v>0</v>
      </c>
      <c r="CM45" s="17"/>
      <c r="CN45" s="17"/>
      <c r="CO45" s="17"/>
      <c r="CP45" s="17"/>
      <c r="CQ45" s="17"/>
      <c r="CR45" s="17"/>
      <c r="CS45" s="17">
        <v>190.49299999999999</v>
      </c>
      <c r="CT45" s="17"/>
      <c r="CU45" s="17">
        <v>0.1</v>
      </c>
      <c r="CV45" s="17">
        <v>116.1</v>
      </c>
      <c r="CW45" s="17">
        <v>2.5</v>
      </c>
      <c r="CX45" s="17">
        <v>1.5</v>
      </c>
      <c r="CY45" s="17"/>
      <c r="CZ45" s="17">
        <v>0</v>
      </c>
      <c r="DA45" s="17"/>
      <c r="DB45" s="17">
        <v>10.4</v>
      </c>
      <c r="DC45" s="17">
        <v>5.5</v>
      </c>
      <c r="DD45" s="17">
        <v>1.3</v>
      </c>
      <c r="DE45" s="17">
        <v>1.5</v>
      </c>
      <c r="DF45" s="17">
        <v>5.0999999999999996</v>
      </c>
      <c r="DG45" s="17">
        <v>20.7</v>
      </c>
      <c r="DH45" s="17">
        <v>20</v>
      </c>
      <c r="DI45" s="17"/>
      <c r="DJ45" s="17">
        <v>3.4</v>
      </c>
      <c r="DK45" s="17">
        <v>16.399999999999999</v>
      </c>
      <c r="DL45" s="17">
        <v>0.1</v>
      </c>
      <c r="DM45" s="17">
        <v>0</v>
      </c>
      <c r="DN45" s="17">
        <v>27.4</v>
      </c>
      <c r="DO45" s="17">
        <v>81</v>
      </c>
      <c r="DP45" s="17">
        <v>3.2</v>
      </c>
      <c r="DQ45" s="17">
        <v>2.4</v>
      </c>
      <c r="DR45" s="17">
        <v>2.4</v>
      </c>
      <c r="DS45" s="17">
        <v>2.4</v>
      </c>
      <c r="DT45" s="17">
        <v>0</v>
      </c>
      <c r="DU45" s="17">
        <v>3.2</v>
      </c>
      <c r="DV45" s="17">
        <v>20.2</v>
      </c>
      <c r="DW45" s="17">
        <v>3</v>
      </c>
      <c r="DX45" s="17"/>
      <c r="DY45" s="17">
        <v>19.8</v>
      </c>
      <c r="DZ45" s="17">
        <v>9.8000000000000007</v>
      </c>
      <c r="EA45" s="17">
        <v>20.399999999999999</v>
      </c>
      <c r="EB45" s="17">
        <v>20.3</v>
      </c>
      <c r="EC45" s="17">
        <v>20</v>
      </c>
      <c r="ED45" s="17">
        <v>1.5</v>
      </c>
      <c r="EE45" s="17">
        <v>65.2</v>
      </c>
      <c r="EF45" s="17">
        <v>0</v>
      </c>
      <c r="EG45" s="17">
        <v>83.8</v>
      </c>
      <c r="EH45" s="17">
        <v>93.4</v>
      </c>
      <c r="EI45" s="17">
        <v>16.3</v>
      </c>
      <c r="EJ45" s="17">
        <v>7.2</v>
      </c>
      <c r="EK45" s="17">
        <v>21</v>
      </c>
      <c r="EL45" s="17">
        <v>8.4</v>
      </c>
      <c r="EM45" s="17">
        <v>7.9</v>
      </c>
      <c r="EN45" s="17">
        <v>20.399999999999999</v>
      </c>
      <c r="EO45" s="17">
        <v>20.399999999999999</v>
      </c>
      <c r="EP45" s="17">
        <v>20.2</v>
      </c>
      <c r="EQ45" s="17">
        <v>3.1</v>
      </c>
      <c r="ER45" s="17">
        <v>0.9</v>
      </c>
      <c r="ES45" s="17">
        <v>3.9</v>
      </c>
      <c r="ET45" s="17">
        <v>0.6</v>
      </c>
      <c r="EU45" s="17">
        <v>131.69999999999999</v>
      </c>
      <c r="EV45" s="17">
        <v>127.7</v>
      </c>
      <c r="EW45" s="17">
        <v>3.4</v>
      </c>
      <c r="EX45" s="17">
        <v>0.7</v>
      </c>
      <c r="EY45" s="17">
        <v>8.5</v>
      </c>
      <c r="EZ45" s="17">
        <v>20</v>
      </c>
      <c r="FA45" s="17"/>
      <c r="FB45" s="17">
        <v>0</v>
      </c>
      <c r="FC45" s="17"/>
      <c r="FD45" s="17">
        <v>28.2</v>
      </c>
      <c r="FE45" s="17">
        <v>3.1</v>
      </c>
      <c r="FF45" s="17">
        <v>9</v>
      </c>
      <c r="FG45" s="17"/>
      <c r="FH45" s="17">
        <v>7.4</v>
      </c>
      <c r="FI45" s="17">
        <v>7646.4359999999997</v>
      </c>
      <c r="FJ45" s="15"/>
      <c r="FK45" s="17">
        <v>24.27947</v>
      </c>
      <c r="FL45" s="17">
        <v>7.79</v>
      </c>
      <c r="FM45" s="17"/>
      <c r="FN45" s="17">
        <v>13.2</v>
      </c>
      <c r="FO45" s="17"/>
      <c r="FP45" s="17">
        <v>9.4750099999999993</v>
      </c>
      <c r="FQ45" s="17">
        <v>10.8</v>
      </c>
      <c r="FR45" s="17">
        <v>16</v>
      </c>
      <c r="FS45" s="17">
        <v>81.544479999999993</v>
      </c>
    </row>
    <row r="46" spans="1:175" ht="24" customHeight="1" x14ac:dyDescent="0.3">
      <c r="A46" s="16" t="s">
        <v>75</v>
      </c>
      <c r="B46" s="16" t="s">
        <v>785</v>
      </c>
      <c r="C46" s="17"/>
      <c r="D46" s="17"/>
      <c r="E46" s="17">
        <v>640.1</v>
      </c>
      <c r="F46" s="17">
        <v>203.9</v>
      </c>
      <c r="G46" s="17"/>
      <c r="H46" s="17"/>
      <c r="I46" s="17">
        <v>88.5</v>
      </c>
      <c r="J46" s="17">
        <v>159.19999999999999</v>
      </c>
      <c r="K46" s="17">
        <v>26.2</v>
      </c>
      <c r="L46" s="17"/>
      <c r="M46" s="17">
        <v>123.1</v>
      </c>
      <c r="N46" s="17">
        <v>122.6</v>
      </c>
      <c r="O46" s="17">
        <v>123.2</v>
      </c>
      <c r="P46" s="17">
        <v>229.6</v>
      </c>
      <c r="Q46" s="17">
        <v>204.5</v>
      </c>
      <c r="R46" s="17">
        <v>106.7</v>
      </c>
      <c r="S46" s="17">
        <v>544.29999999999995</v>
      </c>
      <c r="T46" s="17">
        <v>10.3</v>
      </c>
      <c r="U46" s="17">
        <v>12.2</v>
      </c>
      <c r="V46" s="17"/>
      <c r="W46" s="17"/>
      <c r="X46" s="17"/>
      <c r="Y46" s="17">
        <v>0</v>
      </c>
      <c r="Z46" s="17">
        <v>6.9</v>
      </c>
      <c r="AA46" s="17">
        <v>3.4</v>
      </c>
      <c r="AB46" s="17">
        <v>16.399999999999999</v>
      </c>
      <c r="AC46" s="17">
        <v>6.4</v>
      </c>
      <c r="AD46" s="17">
        <v>10.1</v>
      </c>
      <c r="AE46" s="17">
        <v>141.9</v>
      </c>
      <c r="AF46" s="17">
        <v>9</v>
      </c>
      <c r="AG46" s="17"/>
      <c r="AH46" s="17"/>
      <c r="AI46" s="17"/>
      <c r="AJ46" s="17">
        <v>109.3</v>
      </c>
      <c r="AK46" s="17">
        <v>219.6</v>
      </c>
      <c r="AL46" s="17"/>
      <c r="AM46" s="17"/>
      <c r="AN46" s="17"/>
      <c r="AO46" s="17">
        <v>6.5</v>
      </c>
      <c r="AP46" s="17">
        <v>456.6</v>
      </c>
      <c r="AQ46" s="17">
        <v>81.8</v>
      </c>
      <c r="AR46" s="17">
        <v>135.6</v>
      </c>
      <c r="AS46" s="17">
        <v>42.3</v>
      </c>
      <c r="AT46" s="17">
        <v>18.2</v>
      </c>
      <c r="AU46" s="17">
        <v>19.742000000000001</v>
      </c>
      <c r="AV46" s="17">
        <v>0</v>
      </c>
      <c r="AW46" s="17">
        <v>172.2</v>
      </c>
      <c r="AX46" s="17">
        <v>173.1</v>
      </c>
      <c r="AY46" s="17">
        <v>180.7</v>
      </c>
      <c r="AZ46" s="17">
        <v>106.2</v>
      </c>
      <c r="BA46" s="17"/>
      <c r="BB46" s="17">
        <v>9.1999999999999993</v>
      </c>
      <c r="BC46" s="17">
        <v>43.4</v>
      </c>
      <c r="BD46" s="17"/>
      <c r="BE46" s="17">
        <v>3.8</v>
      </c>
      <c r="BF46" s="17">
        <v>37.799999999999997</v>
      </c>
      <c r="BG46" s="17">
        <v>170.4</v>
      </c>
      <c r="BH46" s="17">
        <v>93.4</v>
      </c>
      <c r="BI46" s="17">
        <v>0</v>
      </c>
      <c r="BJ46" s="17"/>
      <c r="BK46" s="17">
        <v>46.3</v>
      </c>
      <c r="BL46" s="17"/>
      <c r="BM46" s="17"/>
      <c r="BN46" s="17"/>
      <c r="BO46" s="17">
        <v>85.5</v>
      </c>
      <c r="BP46" s="17">
        <v>49.9</v>
      </c>
      <c r="BQ46" s="17">
        <v>163.5</v>
      </c>
      <c r="BR46" s="17">
        <v>200</v>
      </c>
      <c r="BS46" s="17">
        <v>0</v>
      </c>
      <c r="BT46" s="17">
        <v>73.2</v>
      </c>
      <c r="BU46" s="17"/>
      <c r="BV46" s="17">
        <v>0</v>
      </c>
      <c r="BW46" s="17"/>
      <c r="BX46" s="17"/>
      <c r="BY46" s="17"/>
      <c r="BZ46" s="17"/>
      <c r="CA46" s="17"/>
      <c r="CB46" s="17">
        <v>4.4000000000000004</v>
      </c>
      <c r="CC46" s="17">
        <v>240.5</v>
      </c>
      <c r="CD46" s="17">
        <v>124.4</v>
      </c>
      <c r="CE46" s="17">
        <v>60.7</v>
      </c>
      <c r="CF46" s="17">
        <v>65.7</v>
      </c>
      <c r="CG46" s="17">
        <v>29.4</v>
      </c>
      <c r="CH46" s="17"/>
      <c r="CI46" s="17"/>
      <c r="CJ46" s="17"/>
      <c r="CK46" s="17">
        <v>137.6</v>
      </c>
      <c r="CL46" s="17">
        <v>0</v>
      </c>
      <c r="CM46" s="17"/>
      <c r="CN46" s="17"/>
      <c r="CO46" s="17"/>
      <c r="CP46" s="17"/>
      <c r="CQ46" s="17"/>
      <c r="CR46" s="17"/>
      <c r="CS46" s="17">
        <v>191.375</v>
      </c>
      <c r="CT46" s="17"/>
      <c r="CU46" s="17">
        <v>0</v>
      </c>
      <c r="CV46" s="17">
        <v>115.7</v>
      </c>
      <c r="CW46" s="17">
        <v>0</v>
      </c>
      <c r="CX46" s="17">
        <v>2.2999999999999998</v>
      </c>
      <c r="CY46" s="17"/>
      <c r="CZ46" s="17">
        <v>0</v>
      </c>
      <c r="DA46" s="17"/>
      <c r="DB46" s="17">
        <v>10.4</v>
      </c>
      <c r="DC46" s="17">
        <v>5.5</v>
      </c>
      <c r="DD46" s="17">
        <v>1.3</v>
      </c>
      <c r="DE46" s="17">
        <v>1.5</v>
      </c>
      <c r="DF46" s="17">
        <v>5</v>
      </c>
      <c r="DG46" s="17">
        <v>20</v>
      </c>
      <c r="DH46" s="17">
        <v>20</v>
      </c>
      <c r="DI46" s="17"/>
      <c r="DJ46" s="17">
        <v>3.4</v>
      </c>
      <c r="DK46" s="17">
        <v>7.6</v>
      </c>
      <c r="DL46" s="17">
        <v>0</v>
      </c>
      <c r="DM46" s="17">
        <v>0</v>
      </c>
      <c r="DN46" s="17">
        <v>28.7</v>
      </c>
      <c r="DO46" s="17">
        <v>81.8</v>
      </c>
      <c r="DP46" s="17">
        <v>3.2</v>
      </c>
      <c r="DQ46" s="17">
        <v>2.4</v>
      </c>
      <c r="DR46" s="17">
        <v>2.4</v>
      </c>
      <c r="DS46" s="17">
        <v>2.4</v>
      </c>
      <c r="DT46" s="17">
        <v>0</v>
      </c>
      <c r="DU46" s="17">
        <v>3.2</v>
      </c>
      <c r="DV46" s="17">
        <v>20.2</v>
      </c>
      <c r="DW46" s="17">
        <v>3</v>
      </c>
      <c r="DX46" s="17"/>
      <c r="DY46" s="17">
        <v>19.8</v>
      </c>
      <c r="DZ46" s="17">
        <v>9.8000000000000007</v>
      </c>
      <c r="EA46" s="17">
        <v>20</v>
      </c>
      <c r="EB46" s="17">
        <v>20.2</v>
      </c>
      <c r="EC46" s="17">
        <v>19.8</v>
      </c>
      <c r="ED46" s="17">
        <v>0.2</v>
      </c>
      <c r="EE46" s="17">
        <v>53.2</v>
      </c>
      <c r="EF46" s="17">
        <v>0</v>
      </c>
      <c r="EG46" s="17">
        <v>85.5</v>
      </c>
      <c r="EH46" s="17">
        <v>92.7</v>
      </c>
      <c r="EI46" s="17">
        <v>14.6</v>
      </c>
      <c r="EJ46" s="17">
        <v>7.8</v>
      </c>
      <c r="EK46" s="17">
        <v>21</v>
      </c>
      <c r="EL46" s="17">
        <v>8.4</v>
      </c>
      <c r="EM46" s="17">
        <v>8.1</v>
      </c>
      <c r="EN46" s="17">
        <v>20.399999999999999</v>
      </c>
      <c r="EO46" s="17">
        <v>20.399999999999999</v>
      </c>
      <c r="EP46" s="17">
        <v>20.2</v>
      </c>
      <c r="EQ46" s="17">
        <v>4.7</v>
      </c>
      <c r="ER46" s="17">
        <v>0</v>
      </c>
      <c r="ES46" s="17">
        <v>0</v>
      </c>
      <c r="ET46" s="17">
        <v>0.6</v>
      </c>
      <c r="EU46" s="17">
        <v>130.80000000000001</v>
      </c>
      <c r="EV46" s="17">
        <v>124.8</v>
      </c>
      <c r="EW46" s="17">
        <v>0</v>
      </c>
      <c r="EX46" s="17">
        <v>0</v>
      </c>
      <c r="EY46" s="17">
        <v>8.6</v>
      </c>
      <c r="EZ46" s="17">
        <v>19.8</v>
      </c>
      <c r="FA46" s="17"/>
      <c r="FB46" s="17">
        <v>0</v>
      </c>
      <c r="FC46" s="17"/>
      <c r="FD46" s="17">
        <v>28.2</v>
      </c>
      <c r="FE46" s="17">
        <v>3.1</v>
      </c>
      <c r="FF46" s="17">
        <v>9.4</v>
      </c>
      <c r="FG46" s="17"/>
      <c r="FH46" s="17">
        <v>6.7</v>
      </c>
      <c r="FI46" s="17">
        <v>7459.6170000000002</v>
      </c>
      <c r="FJ46" s="15"/>
      <c r="FK46" s="17">
        <v>24.275459999999999</v>
      </c>
      <c r="FL46" s="17">
        <v>7.84</v>
      </c>
      <c r="FM46" s="17"/>
      <c r="FN46" s="17">
        <v>13.2</v>
      </c>
      <c r="FO46" s="17"/>
      <c r="FP46" s="17">
        <v>9.4749800000000004</v>
      </c>
      <c r="FQ46" s="17">
        <v>10.8</v>
      </c>
      <c r="FR46" s="17">
        <v>16</v>
      </c>
      <c r="FS46" s="17">
        <v>81.590440000000001</v>
      </c>
    </row>
    <row r="47" spans="1:175" ht="24" customHeight="1" x14ac:dyDescent="0.3">
      <c r="A47" s="16" t="s">
        <v>75</v>
      </c>
      <c r="B47" s="16" t="s">
        <v>786</v>
      </c>
      <c r="C47" s="17"/>
      <c r="D47" s="17"/>
      <c r="E47" s="17">
        <v>666.6</v>
      </c>
      <c r="F47" s="17">
        <v>209.6</v>
      </c>
      <c r="G47" s="17"/>
      <c r="H47" s="17"/>
      <c r="I47" s="17">
        <v>91.7</v>
      </c>
      <c r="J47" s="17">
        <v>164.1</v>
      </c>
      <c r="K47" s="17">
        <v>25.5</v>
      </c>
      <c r="L47" s="17"/>
      <c r="M47" s="17">
        <v>165.8</v>
      </c>
      <c r="N47" s="17">
        <v>165.8</v>
      </c>
      <c r="O47" s="17">
        <v>165.7</v>
      </c>
      <c r="P47" s="17">
        <v>247.1</v>
      </c>
      <c r="Q47" s="17">
        <v>203.6</v>
      </c>
      <c r="R47" s="17">
        <v>106.6</v>
      </c>
      <c r="S47" s="17">
        <v>583.5</v>
      </c>
      <c r="T47" s="17">
        <v>10.6</v>
      </c>
      <c r="U47" s="17">
        <v>12.2</v>
      </c>
      <c r="V47" s="17"/>
      <c r="W47" s="17"/>
      <c r="X47" s="17"/>
      <c r="Y47" s="17">
        <v>26.7</v>
      </c>
      <c r="Z47" s="17">
        <v>8.5</v>
      </c>
      <c r="AA47" s="17">
        <v>3.8</v>
      </c>
      <c r="AB47" s="17">
        <v>12.6</v>
      </c>
      <c r="AC47" s="17">
        <v>6.4</v>
      </c>
      <c r="AD47" s="17">
        <v>10.1</v>
      </c>
      <c r="AE47" s="17">
        <v>146.5</v>
      </c>
      <c r="AF47" s="17">
        <v>9</v>
      </c>
      <c r="AG47" s="17"/>
      <c r="AH47" s="17"/>
      <c r="AI47" s="17"/>
      <c r="AJ47" s="17">
        <v>111.4</v>
      </c>
      <c r="AK47" s="17">
        <v>228.4</v>
      </c>
      <c r="AL47" s="17"/>
      <c r="AM47" s="17"/>
      <c r="AN47" s="17"/>
      <c r="AO47" s="17">
        <v>6.5</v>
      </c>
      <c r="AP47" s="17">
        <v>466.7</v>
      </c>
      <c r="AQ47" s="17">
        <v>82.3</v>
      </c>
      <c r="AR47" s="17">
        <v>149.9</v>
      </c>
      <c r="AS47" s="17">
        <v>42.3</v>
      </c>
      <c r="AT47" s="17">
        <v>18.899999999999999</v>
      </c>
      <c r="AU47" s="17">
        <v>19.739000000000001</v>
      </c>
      <c r="AV47" s="17">
        <v>0</v>
      </c>
      <c r="AW47" s="17">
        <v>180.1</v>
      </c>
      <c r="AX47" s="17">
        <v>180.9</v>
      </c>
      <c r="AY47" s="17">
        <v>186</v>
      </c>
      <c r="AZ47" s="17">
        <v>110.1</v>
      </c>
      <c r="BA47" s="17"/>
      <c r="BB47" s="17">
        <v>9.3000000000000007</v>
      </c>
      <c r="BC47" s="17">
        <v>46.6</v>
      </c>
      <c r="BD47" s="17"/>
      <c r="BE47" s="17">
        <v>1.9</v>
      </c>
      <c r="BF47" s="17">
        <v>39</v>
      </c>
      <c r="BG47" s="17">
        <v>178.7</v>
      </c>
      <c r="BH47" s="17">
        <v>95.8</v>
      </c>
      <c r="BI47" s="17">
        <v>0</v>
      </c>
      <c r="BJ47" s="17"/>
      <c r="BK47" s="17">
        <v>46.1</v>
      </c>
      <c r="BL47" s="17"/>
      <c r="BM47" s="17"/>
      <c r="BN47" s="17"/>
      <c r="BO47" s="17">
        <v>87.8</v>
      </c>
      <c r="BP47" s="17">
        <v>69.8</v>
      </c>
      <c r="BQ47" s="17">
        <v>163.30000000000001</v>
      </c>
      <c r="BR47" s="17">
        <v>200</v>
      </c>
      <c r="BS47" s="17">
        <v>0</v>
      </c>
      <c r="BT47" s="17">
        <v>73.099999999999994</v>
      </c>
      <c r="BU47" s="17"/>
      <c r="BV47" s="17">
        <v>0</v>
      </c>
      <c r="BW47" s="17"/>
      <c r="BX47" s="17"/>
      <c r="BY47" s="17"/>
      <c r="BZ47" s="17"/>
      <c r="CA47" s="17"/>
      <c r="CB47" s="17">
        <v>4.4000000000000004</v>
      </c>
      <c r="CC47" s="17">
        <v>277.60000000000002</v>
      </c>
      <c r="CD47" s="17">
        <v>136.80000000000001</v>
      </c>
      <c r="CE47" s="17">
        <v>63.9</v>
      </c>
      <c r="CF47" s="17">
        <v>67.099999999999994</v>
      </c>
      <c r="CG47" s="17">
        <v>30.8</v>
      </c>
      <c r="CH47" s="17"/>
      <c r="CI47" s="17"/>
      <c r="CJ47" s="17"/>
      <c r="CK47" s="17">
        <v>0</v>
      </c>
      <c r="CL47" s="17">
        <v>0</v>
      </c>
      <c r="CM47" s="17"/>
      <c r="CN47" s="17"/>
      <c r="CO47" s="17"/>
      <c r="CP47" s="17"/>
      <c r="CQ47" s="17"/>
      <c r="CR47" s="17"/>
      <c r="CS47" s="17">
        <v>191.21299999999999</v>
      </c>
      <c r="CT47" s="17"/>
      <c r="CU47" s="17">
        <v>0</v>
      </c>
      <c r="CV47" s="17">
        <v>115.7</v>
      </c>
      <c r="CW47" s="17">
        <v>0</v>
      </c>
      <c r="CX47" s="17">
        <v>1.4</v>
      </c>
      <c r="CY47" s="17"/>
      <c r="CZ47" s="17">
        <v>0</v>
      </c>
      <c r="DA47" s="17"/>
      <c r="DB47" s="17">
        <v>10.4</v>
      </c>
      <c r="DC47" s="17">
        <v>5.5</v>
      </c>
      <c r="DD47" s="17">
        <v>1.3</v>
      </c>
      <c r="DE47" s="17">
        <v>1.5</v>
      </c>
      <c r="DF47" s="17">
        <v>5</v>
      </c>
      <c r="DG47" s="17">
        <v>20.9</v>
      </c>
      <c r="DH47" s="17">
        <v>20</v>
      </c>
      <c r="DI47" s="17"/>
      <c r="DJ47" s="17">
        <v>3.4</v>
      </c>
      <c r="DK47" s="17">
        <v>4.5999999999999996</v>
      </c>
      <c r="DL47" s="17">
        <v>0</v>
      </c>
      <c r="DM47" s="17">
        <v>0</v>
      </c>
      <c r="DN47" s="17">
        <v>29</v>
      </c>
      <c r="DO47" s="17">
        <v>83.7</v>
      </c>
      <c r="DP47" s="17">
        <v>3.2</v>
      </c>
      <c r="DQ47" s="17">
        <v>2.4</v>
      </c>
      <c r="DR47" s="17">
        <v>2.4</v>
      </c>
      <c r="DS47" s="17">
        <v>2.6</v>
      </c>
      <c r="DT47" s="17">
        <v>0</v>
      </c>
      <c r="DU47" s="17">
        <v>3.2</v>
      </c>
      <c r="DV47" s="17">
        <v>20.3</v>
      </c>
      <c r="DW47" s="17">
        <v>3</v>
      </c>
      <c r="DX47" s="17"/>
      <c r="DY47" s="17">
        <v>19.8</v>
      </c>
      <c r="DZ47" s="17">
        <v>9.8000000000000007</v>
      </c>
      <c r="EA47" s="17">
        <v>20.399999999999999</v>
      </c>
      <c r="EB47" s="17">
        <v>20.399999999999999</v>
      </c>
      <c r="EC47" s="17">
        <v>20.2</v>
      </c>
      <c r="ED47" s="17">
        <v>0</v>
      </c>
      <c r="EE47" s="17">
        <v>43.9</v>
      </c>
      <c r="EF47" s="17">
        <v>0</v>
      </c>
      <c r="EG47" s="17">
        <v>86</v>
      </c>
      <c r="EH47" s="17">
        <v>92.4</v>
      </c>
      <c r="EI47" s="17">
        <v>15.3</v>
      </c>
      <c r="EJ47" s="17">
        <v>9</v>
      </c>
      <c r="EK47" s="17">
        <v>21</v>
      </c>
      <c r="EL47" s="17">
        <v>8.4</v>
      </c>
      <c r="EM47" s="17">
        <v>8.9</v>
      </c>
      <c r="EN47" s="17">
        <v>20.399999999999999</v>
      </c>
      <c r="EO47" s="17">
        <v>20.399999999999999</v>
      </c>
      <c r="EP47" s="17">
        <v>20.2</v>
      </c>
      <c r="EQ47" s="17">
        <v>1.8</v>
      </c>
      <c r="ER47" s="17">
        <v>0</v>
      </c>
      <c r="ES47" s="17">
        <v>0</v>
      </c>
      <c r="ET47" s="17">
        <v>0.6</v>
      </c>
      <c r="EU47" s="17">
        <v>131.5</v>
      </c>
      <c r="EV47" s="17">
        <v>106.8</v>
      </c>
      <c r="EW47" s="17">
        <v>0</v>
      </c>
      <c r="EX47" s="17">
        <v>0</v>
      </c>
      <c r="EY47" s="17">
        <v>8.5</v>
      </c>
      <c r="EZ47" s="17">
        <v>20.2</v>
      </c>
      <c r="FA47" s="17"/>
      <c r="FB47" s="17">
        <v>0</v>
      </c>
      <c r="FC47" s="17"/>
      <c r="FD47" s="17">
        <v>28.4</v>
      </c>
      <c r="FE47" s="17">
        <v>3.2</v>
      </c>
      <c r="FF47" s="17">
        <v>9.8000000000000007</v>
      </c>
      <c r="FG47" s="17"/>
      <c r="FH47" s="17">
        <v>5.2</v>
      </c>
      <c r="FI47" s="17">
        <v>7700.4520000000002</v>
      </c>
      <c r="FJ47" s="15"/>
      <c r="FK47" s="17">
        <v>24.2913</v>
      </c>
      <c r="FL47" s="17">
        <v>7.92</v>
      </c>
      <c r="FM47" s="17"/>
      <c r="FN47" s="17">
        <v>13.2</v>
      </c>
      <c r="FO47" s="17"/>
      <c r="FP47" s="17">
        <v>9.4747000000000003</v>
      </c>
      <c r="FQ47" s="17">
        <v>10.8</v>
      </c>
      <c r="FR47" s="17">
        <v>15.9</v>
      </c>
      <c r="FS47" s="17">
        <v>81.585999999999999</v>
      </c>
    </row>
    <row r="48" spans="1:175" ht="24" customHeight="1" x14ac:dyDescent="0.3">
      <c r="A48" s="16" t="s">
        <v>75</v>
      </c>
      <c r="B48" s="16" t="s">
        <v>787</v>
      </c>
      <c r="C48" s="17"/>
      <c r="D48" s="17"/>
      <c r="E48" s="17">
        <v>648.1</v>
      </c>
      <c r="F48" s="17">
        <v>206.5</v>
      </c>
      <c r="G48" s="17"/>
      <c r="H48" s="17"/>
      <c r="I48" s="17">
        <v>90.3</v>
      </c>
      <c r="J48" s="17">
        <v>160.80000000000001</v>
      </c>
      <c r="K48" s="17">
        <v>84</v>
      </c>
      <c r="L48" s="17"/>
      <c r="M48" s="17">
        <v>179.5</v>
      </c>
      <c r="N48" s="17">
        <v>191</v>
      </c>
      <c r="O48" s="17">
        <v>191.3</v>
      </c>
      <c r="P48" s="17">
        <v>282.8</v>
      </c>
      <c r="Q48" s="17">
        <v>204.3</v>
      </c>
      <c r="R48" s="17">
        <v>106.8</v>
      </c>
      <c r="S48" s="17">
        <v>559.1</v>
      </c>
      <c r="T48" s="17">
        <v>10.5</v>
      </c>
      <c r="U48" s="17">
        <v>12.3</v>
      </c>
      <c r="V48" s="17"/>
      <c r="W48" s="17"/>
      <c r="X48" s="17"/>
      <c r="Y48" s="17">
        <v>0</v>
      </c>
      <c r="Z48" s="17">
        <v>7.4</v>
      </c>
      <c r="AA48" s="17">
        <v>2.8</v>
      </c>
      <c r="AB48" s="17">
        <v>11.1</v>
      </c>
      <c r="AC48" s="17">
        <v>6.4</v>
      </c>
      <c r="AD48" s="17">
        <v>10.1</v>
      </c>
      <c r="AE48" s="17">
        <v>143.19999999999999</v>
      </c>
      <c r="AF48" s="17">
        <v>9</v>
      </c>
      <c r="AG48" s="17"/>
      <c r="AH48" s="17"/>
      <c r="AI48" s="17"/>
      <c r="AJ48" s="17">
        <v>110.9</v>
      </c>
      <c r="AK48" s="17">
        <v>223.1</v>
      </c>
      <c r="AL48" s="17"/>
      <c r="AM48" s="17"/>
      <c r="AN48" s="17"/>
      <c r="AO48" s="17">
        <v>6.5</v>
      </c>
      <c r="AP48" s="17">
        <v>459.7</v>
      </c>
      <c r="AQ48" s="17">
        <v>82.2</v>
      </c>
      <c r="AR48" s="17">
        <v>148.5</v>
      </c>
      <c r="AS48" s="17">
        <v>42.4</v>
      </c>
      <c r="AT48" s="17">
        <v>18.5</v>
      </c>
      <c r="AU48" s="17">
        <v>19.739000000000001</v>
      </c>
      <c r="AV48" s="17">
        <v>0</v>
      </c>
      <c r="AW48" s="17">
        <v>176.5</v>
      </c>
      <c r="AX48" s="17">
        <v>176.9</v>
      </c>
      <c r="AY48" s="17">
        <v>181.6</v>
      </c>
      <c r="AZ48" s="17">
        <v>109.5</v>
      </c>
      <c r="BA48" s="17"/>
      <c r="BB48" s="17">
        <v>9.1999999999999993</v>
      </c>
      <c r="BC48" s="17">
        <v>45.9</v>
      </c>
      <c r="BD48" s="17"/>
      <c r="BE48" s="17">
        <v>0</v>
      </c>
      <c r="BF48" s="17">
        <v>39.200000000000003</v>
      </c>
      <c r="BG48" s="17">
        <v>174.4</v>
      </c>
      <c r="BH48" s="17">
        <v>94.9</v>
      </c>
      <c r="BI48" s="17">
        <v>0</v>
      </c>
      <c r="BJ48" s="17"/>
      <c r="BK48" s="17">
        <v>46.2</v>
      </c>
      <c r="BL48" s="17"/>
      <c r="BM48" s="17"/>
      <c r="BN48" s="17"/>
      <c r="BO48" s="17">
        <v>86.5</v>
      </c>
      <c r="BP48" s="17">
        <v>170</v>
      </c>
      <c r="BQ48" s="17">
        <v>163.69999999999999</v>
      </c>
      <c r="BR48" s="17">
        <v>200</v>
      </c>
      <c r="BS48" s="17">
        <v>0</v>
      </c>
      <c r="BT48" s="17">
        <v>73.599999999999994</v>
      </c>
      <c r="BU48" s="17"/>
      <c r="BV48" s="17">
        <v>0</v>
      </c>
      <c r="BW48" s="17"/>
      <c r="BX48" s="17"/>
      <c r="BY48" s="17"/>
      <c r="BZ48" s="17"/>
      <c r="CA48" s="17"/>
      <c r="CB48" s="17">
        <v>4.4000000000000004</v>
      </c>
      <c r="CC48" s="17">
        <v>267.89999999999998</v>
      </c>
      <c r="CD48" s="17">
        <v>133</v>
      </c>
      <c r="CE48" s="17">
        <v>61.9</v>
      </c>
      <c r="CF48" s="17">
        <v>66.599999999999994</v>
      </c>
      <c r="CG48" s="17">
        <v>27.1</v>
      </c>
      <c r="CH48" s="17"/>
      <c r="CI48" s="17"/>
      <c r="CJ48" s="17"/>
      <c r="CK48" s="17">
        <v>0</v>
      </c>
      <c r="CL48" s="17">
        <v>0</v>
      </c>
      <c r="CM48" s="17"/>
      <c r="CN48" s="17"/>
      <c r="CO48" s="17"/>
      <c r="CP48" s="17"/>
      <c r="CQ48" s="17"/>
      <c r="CR48" s="17"/>
      <c r="CS48" s="17">
        <v>191.87700000000001</v>
      </c>
      <c r="CT48" s="17"/>
      <c r="CU48" s="17">
        <v>0</v>
      </c>
      <c r="CV48" s="17">
        <v>117.5</v>
      </c>
      <c r="CW48" s="17">
        <v>0</v>
      </c>
      <c r="CX48" s="17">
        <v>1.3</v>
      </c>
      <c r="CY48" s="17"/>
      <c r="CZ48" s="17">
        <v>0</v>
      </c>
      <c r="DA48" s="17"/>
      <c r="DB48" s="17">
        <v>10.4</v>
      </c>
      <c r="DC48" s="17">
        <v>5.5</v>
      </c>
      <c r="DD48" s="17">
        <v>1.3</v>
      </c>
      <c r="DE48" s="17">
        <v>1.5</v>
      </c>
      <c r="DF48" s="17">
        <v>5</v>
      </c>
      <c r="DG48" s="17">
        <v>20.399999999999999</v>
      </c>
      <c r="DH48" s="17">
        <v>20</v>
      </c>
      <c r="DI48" s="17"/>
      <c r="DJ48" s="17">
        <v>3.3</v>
      </c>
      <c r="DK48" s="17">
        <v>4.5999999999999996</v>
      </c>
      <c r="DL48" s="17">
        <v>0</v>
      </c>
      <c r="DM48" s="17">
        <v>0</v>
      </c>
      <c r="DN48" s="17">
        <v>30.4</v>
      </c>
      <c r="DO48" s="17">
        <v>82.4</v>
      </c>
      <c r="DP48" s="17">
        <v>3.2</v>
      </c>
      <c r="DQ48" s="17">
        <v>2.4</v>
      </c>
      <c r="DR48" s="17">
        <v>2.4</v>
      </c>
      <c r="DS48" s="17">
        <v>2.6</v>
      </c>
      <c r="DT48" s="17">
        <v>0</v>
      </c>
      <c r="DU48" s="17">
        <v>3.2</v>
      </c>
      <c r="DV48" s="17">
        <v>20.399999999999999</v>
      </c>
      <c r="DW48" s="17">
        <v>3</v>
      </c>
      <c r="DX48" s="17"/>
      <c r="DY48" s="17">
        <v>19.8</v>
      </c>
      <c r="DZ48" s="17">
        <v>9.8000000000000007</v>
      </c>
      <c r="EA48" s="17">
        <v>20.3</v>
      </c>
      <c r="EB48" s="17">
        <v>20.3</v>
      </c>
      <c r="EC48" s="17">
        <v>20.2</v>
      </c>
      <c r="ED48" s="17">
        <v>0</v>
      </c>
      <c r="EE48" s="17">
        <v>43.1</v>
      </c>
      <c r="EF48" s="17">
        <v>0</v>
      </c>
      <c r="EG48" s="17">
        <v>84.4</v>
      </c>
      <c r="EH48" s="17">
        <v>93.5</v>
      </c>
      <c r="EI48" s="17">
        <v>15.2</v>
      </c>
      <c r="EJ48" s="17">
        <v>6.5</v>
      </c>
      <c r="EK48" s="17">
        <v>21</v>
      </c>
      <c r="EL48" s="17">
        <v>8.4</v>
      </c>
      <c r="EM48" s="17">
        <v>6.9</v>
      </c>
      <c r="EN48" s="17">
        <v>20.399999999999999</v>
      </c>
      <c r="EO48" s="17">
        <v>20.399999999999999</v>
      </c>
      <c r="EP48" s="17">
        <v>20.2</v>
      </c>
      <c r="EQ48" s="17">
        <v>2.2000000000000002</v>
      </c>
      <c r="ER48" s="17">
        <v>0</v>
      </c>
      <c r="ES48" s="17">
        <v>0</v>
      </c>
      <c r="ET48" s="17">
        <v>0.6</v>
      </c>
      <c r="EU48" s="17">
        <v>131.30000000000001</v>
      </c>
      <c r="EV48" s="17">
        <v>103.7</v>
      </c>
      <c r="EW48" s="17">
        <v>0</v>
      </c>
      <c r="EX48" s="17">
        <v>0</v>
      </c>
      <c r="EY48" s="17">
        <v>8.5</v>
      </c>
      <c r="EZ48" s="17">
        <v>20.2</v>
      </c>
      <c r="FA48" s="17"/>
      <c r="FB48" s="17">
        <v>0</v>
      </c>
      <c r="FC48" s="17"/>
      <c r="FD48" s="17">
        <v>28.4</v>
      </c>
      <c r="FE48" s="17">
        <v>3.3</v>
      </c>
      <c r="FF48" s="17">
        <v>10.1</v>
      </c>
      <c r="FG48" s="17"/>
      <c r="FH48" s="17">
        <v>5.6</v>
      </c>
      <c r="FI48" s="17">
        <v>7814.8159999999998</v>
      </c>
      <c r="FJ48" s="15"/>
      <c r="FK48" s="17">
        <v>24.36082</v>
      </c>
      <c r="FL48" s="17">
        <v>7.91</v>
      </c>
      <c r="FM48" s="17"/>
      <c r="FN48" s="17">
        <v>13.2</v>
      </c>
      <c r="FO48" s="17"/>
      <c r="FP48" s="17">
        <v>9.4734300000000005</v>
      </c>
      <c r="FQ48" s="17">
        <v>10.8</v>
      </c>
      <c r="FR48" s="17">
        <v>15.9</v>
      </c>
      <c r="FS48" s="17">
        <v>81.64425</v>
      </c>
    </row>
    <row r="49" spans="1:175" ht="24" customHeight="1" x14ac:dyDescent="0.3">
      <c r="A49" s="16" t="s">
        <v>75</v>
      </c>
      <c r="B49" s="16" t="s">
        <v>788</v>
      </c>
      <c r="C49" s="17"/>
      <c r="D49" s="17"/>
      <c r="E49" s="17">
        <v>642.79999999999995</v>
      </c>
      <c r="F49" s="17">
        <v>204.6</v>
      </c>
      <c r="G49" s="17"/>
      <c r="H49" s="17"/>
      <c r="I49" s="17">
        <v>90</v>
      </c>
      <c r="J49" s="17">
        <v>159.69999999999999</v>
      </c>
      <c r="K49" s="17">
        <v>84</v>
      </c>
      <c r="L49" s="17"/>
      <c r="M49" s="17">
        <v>139.30000000000001</v>
      </c>
      <c r="N49" s="17">
        <v>139</v>
      </c>
      <c r="O49" s="17">
        <v>138.4</v>
      </c>
      <c r="P49" s="17">
        <v>242.1</v>
      </c>
      <c r="Q49" s="17">
        <v>205</v>
      </c>
      <c r="R49" s="17">
        <v>106.9</v>
      </c>
      <c r="S49" s="17">
        <v>548.1</v>
      </c>
      <c r="T49" s="17">
        <v>10.4</v>
      </c>
      <c r="U49" s="17">
        <v>0</v>
      </c>
      <c r="V49" s="17"/>
      <c r="W49" s="17"/>
      <c r="X49" s="17"/>
      <c r="Y49" s="17">
        <v>0</v>
      </c>
      <c r="Z49" s="17">
        <v>7</v>
      </c>
      <c r="AA49" s="17">
        <v>2.9</v>
      </c>
      <c r="AB49" s="17">
        <v>11.1</v>
      </c>
      <c r="AC49" s="17">
        <v>6.5</v>
      </c>
      <c r="AD49" s="17">
        <v>10.1</v>
      </c>
      <c r="AE49" s="17">
        <v>141.5</v>
      </c>
      <c r="AF49" s="17">
        <v>9</v>
      </c>
      <c r="AG49" s="17"/>
      <c r="AH49" s="17"/>
      <c r="AI49" s="17"/>
      <c r="AJ49" s="17">
        <v>110.2</v>
      </c>
      <c r="AK49" s="17">
        <v>218.4</v>
      </c>
      <c r="AL49" s="17"/>
      <c r="AM49" s="17"/>
      <c r="AN49" s="17"/>
      <c r="AO49" s="17">
        <v>6.5</v>
      </c>
      <c r="AP49" s="17">
        <v>459.7</v>
      </c>
      <c r="AQ49" s="17">
        <v>81.7</v>
      </c>
      <c r="AR49" s="17">
        <v>136.9</v>
      </c>
      <c r="AS49" s="17">
        <v>42.4</v>
      </c>
      <c r="AT49" s="17">
        <v>17.7</v>
      </c>
      <c r="AU49" s="17">
        <v>19.739000000000001</v>
      </c>
      <c r="AV49" s="17">
        <v>0</v>
      </c>
      <c r="AW49" s="17">
        <v>174.4</v>
      </c>
      <c r="AX49" s="17">
        <v>174.6</v>
      </c>
      <c r="AY49" s="17">
        <v>180.1</v>
      </c>
      <c r="AZ49" s="17">
        <v>108.4</v>
      </c>
      <c r="BA49" s="17"/>
      <c r="BB49" s="17">
        <v>9.1999999999999993</v>
      </c>
      <c r="BC49" s="17">
        <v>44.8</v>
      </c>
      <c r="BD49" s="17"/>
      <c r="BE49" s="17">
        <v>0</v>
      </c>
      <c r="BF49" s="17">
        <v>38.299999999999997</v>
      </c>
      <c r="BG49" s="17">
        <v>171.2</v>
      </c>
      <c r="BH49" s="17">
        <v>94.2</v>
      </c>
      <c r="BI49" s="17">
        <v>0</v>
      </c>
      <c r="BJ49" s="17"/>
      <c r="BK49" s="17">
        <v>46.2</v>
      </c>
      <c r="BL49" s="17"/>
      <c r="BM49" s="17"/>
      <c r="BN49" s="17"/>
      <c r="BO49" s="17">
        <v>86.2</v>
      </c>
      <c r="BP49" s="17">
        <v>170.1</v>
      </c>
      <c r="BQ49" s="17">
        <v>163.69999999999999</v>
      </c>
      <c r="BR49" s="17">
        <v>200</v>
      </c>
      <c r="BS49" s="17">
        <v>0</v>
      </c>
      <c r="BT49" s="17">
        <v>73.2</v>
      </c>
      <c r="BU49" s="17"/>
      <c r="BV49" s="17">
        <v>118.9</v>
      </c>
      <c r="BW49" s="17"/>
      <c r="BX49" s="17"/>
      <c r="BY49" s="17"/>
      <c r="BZ49" s="17"/>
      <c r="CA49" s="17"/>
      <c r="CB49" s="17">
        <v>4.4000000000000004</v>
      </c>
      <c r="CC49" s="17">
        <v>246.7</v>
      </c>
      <c r="CD49" s="17">
        <v>125</v>
      </c>
      <c r="CE49" s="17">
        <v>65.5</v>
      </c>
      <c r="CF49" s="17">
        <v>66</v>
      </c>
      <c r="CG49" s="17">
        <v>28.8</v>
      </c>
      <c r="CH49" s="17"/>
      <c r="CI49" s="17"/>
      <c r="CJ49" s="17"/>
      <c r="CK49" s="17">
        <v>0</v>
      </c>
      <c r="CL49" s="17">
        <v>141.654</v>
      </c>
      <c r="CM49" s="17"/>
      <c r="CN49" s="17"/>
      <c r="CO49" s="17"/>
      <c r="CP49" s="17"/>
      <c r="CQ49" s="17"/>
      <c r="CR49" s="17"/>
      <c r="CS49" s="17">
        <v>192.01300000000001</v>
      </c>
      <c r="CT49" s="17"/>
      <c r="CU49" s="17">
        <v>0</v>
      </c>
      <c r="CV49" s="17">
        <v>117.5</v>
      </c>
      <c r="CW49" s="17">
        <v>0</v>
      </c>
      <c r="CX49" s="17">
        <v>1.2</v>
      </c>
      <c r="CY49" s="17"/>
      <c r="CZ49" s="17">
        <v>0</v>
      </c>
      <c r="DA49" s="17"/>
      <c r="DB49" s="17">
        <v>10.4</v>
      </c>
      <c r="DC49" s="17">
        <v>5.4</v>
      </c>
      <c r="DD49" s="17">
        <v>1.3</v>
      </c>
      <c r="DE49" s="17">
        <v>1.5</v>
      </c>
      <c r="DF49" s="17">
        <v>4.9000000000000004</v>
      </c>
      <c r="DG49" s="17">
        <v>20.100000000000001</v>
      </c>
      <c r="DH49" s="17">
        <v>20</v>
      </c>
      <c r="DI49" s="17"/>
      <c r="DJ49" s="17">
        <v>3.4</v>
      </c>
      <c r="DK49" s="17">
        <v>4.5999999999999996</v>
      </c>
      <c r="DL49" s="17">
        <v>0</v>
      </c>
      <c r="DM49" s="17">
        <v>0</v>
      </c>
      <c r="DN49" s="17">
        <v>29.3</v>
      </c>
      <c r="DO49" s="17">
        <v>82.5</v>
      </c>
      <c r="DP49" s="17">
        <v>3.2</v>
      </c>
      <c r="DQ49" s="17">
        <v>2.4</v>
      </c>
      <c r="DR49" s="17">
        <v>2.4</v>
      </c>
      <c r="DS49" s="17">
        <v>2.6</v>
      </c>
      <c r="DT49" s="17">
        <v>0</v>
      </c>
      <c r="DU49" s="17">
        <v>3.2</v>
      </c>
      <c r="DV49" s="17">
        <v>20.3</v>
      </c>
      <c r="DW49" s="17">
        <v>3</v>
      </c>
      <c r="DX49" s="17"/>
      <c r="DY49" s="17">
        <v>19.8</v>
      </c>
      <c r="DZ49" s="17">
        <v>9.8000000000000007</v>
      </c>
      <c r="EA49" s="17">
        <v>20.2</v>
      </c>
      <c r="EB49" s="17">
        <v>20.2</v>
      </c>
      <c r="EC49" s="17">
        <v>19.600000000000001</v>
      </c>
      <c r="ED49" s="17">
        <v>0.1</v>
      </c>
      <c r="EE49" s="17">
        <v>34.9</v>
      </c>
      <c r="EF49" s="17">
        <v>0</v>
      </c>
      <c r="EG49" s="17">
        <v>88.4</v>
      </c>
      <c r="EH49" s="17">
        <v>92.7</v>
      </c>
      <c r="EI49" s="17">
        <v>11.6</v>
      </c>
      <c r="EJ49" s="17">
        <v>7.4</v>
      </c>
      <c r="EK49" s="17">
        <v>21</v>
      </c>
      <c r="EL49" s="17">
        <v>8.4</v>
      </c>
      <c r="EM49" s="17">
        <v>6.4</v>
      </c>
      <c r="EN49" s="17">
        <v>20.399999999999999</v>
      </c>
      <c r="EO49" s="17">
        <v>20.399999999999999</v>
      </c>
      <c r="EP49" s="17">
        <v>20.2</v>
      </c>
      <c r="EQ49" s="17">
        <v>2.2999999999999998</v>
      </c>
      <c r="ER49" s="17">
        <v>0</v>
      </c>
      <c r="ES49" s="17">
        <v>0</v>
      </c>
      <c r="ET49" s="17">
        <v>0.6</v>
      </c>
      <c r="EU49" s="17">
        <v>130.5</v>
      </c>
      <c r="EV49" s="17">
        <v>97.8</v>
      </c>
      <c r="EW49" s="17">
        <v>0</v>
      </c>
      <c r="EX49" s="17">
        <v>0</v>
      </c>
      <c r="EY49" s="17">
        <v>8.5</v>
      </c>
      <c r="EZ49" s="17">
        <v>19.5</v>
      </c>
      <c r="FA49" s="17"/>
      <c r="FB49" s="17">
        <v>0</v>
      </c>
      <c r="FC49" s="17"/>
      <c r="FD49" s="17">
        <v>28.5</v>
      </c>
      <c r="FE49" s="17">
        <v>3.2</v>
      </c>
      <c r="FF49" s="17">
        <v>10.1</v>
      </c>
      <c r="FG49" s="17"/>
      <c r="FH49" s="17">
        <v>5.0999999999999996</v>
      </c>
      <c r="FI49" s="17">
        <v>7782.0060000000003</v>
      </c>
      <c r="FJ49" s="15"/>
      <c r="FK49" s="17">
        <v>24.339649999999999</v>
      </c>
      <c r="FL49" s="17">
        <v>7.92</v>
      </c>
      <c r="FM49" s="17"/>
      <c r="FN49" s="17">
        <v>13.2</v>
      </c>
      <c r="FO49" s="17"/>
      <c r="FP49" s="17">
        <v>9.4728100000000008</v>
      </c>
      <c r="FQ49" s="17">
        <v>10.8</v>
      </c>
      <c r="FR49" s="17">
        <v>15.9</v>
      </c>
      <c r="FS49" s="17">
        <v>81.632459999999995</v>
      </c>
    </row>
    <row r="50" spans="1:175" ht="24" customHeight="1" x14ac:dyDescent="0.3">
      <c r="A50" s="18" t="s">
        <v>75</v>
      </c>
      <c r="B50" s="18" t="s">
        <v>789</v>
      </c>
      <c r="C50" s="19"/>
      <c r="D50" s="19"/>
      <c r="E50" s="19">
        <v>652.29999999999995</v>
      </c>
      <c r="F50" s="19">
        <v>207.9</v>
      </c>
      <c r="G50" s="19"/>
      <c r="H50" s="19"/>
      <c r="I50" s="19">
        <v>89.2</v>
      </c>
      <c r="J50" s="19">
        <v>160.80000000000001</v>
      </c>
      <c r="K50" s="19">
        <v>78.599999999999994</v>
      </c>
      <c r="L50" s="19"/>
      <c r="M50" s="19">
        <v>119.3</v>
      </c>
      <c r="N50" s="19">
        <v>119.6</v>
      </c>
      <c r="O50" s="19">
        <v>119.6</v>
      </c>
      <c r="P50" s="19">
        <v>220.5</v>
      </c>
      <c r="Q50" s="19">
        <v>204.6</v>
      </c>
      <c r="R50" s="19">
        <v>106.7</v>
      </c>
      <c r="S50" s="19">
        <v>561.6</v>
      </c>
      <c r="T50" s="19">
        <v>10.5</v>
      </c>
      <c r="U50" s="19">
        <v>0</v>
      </c>
      <c r="V50" s="19"/>
      <c r="W50" s="19"/>
      <c r="X50" s="19"/>
      <c r="Y50" s="19">
        <v>27.1</v>
      </c>
      <c r="Z50" s="19">
        <v>7.4</v>
      </c>
      <c r="AA50" s="19">
        <v>3.7</v>
      </c>
      <c r="AB50" s="19">
        <v>11.1</v>
      </c>
      <c r="AC50" s="19">
        <v>6.4</v>
      </c>
      <c r="AD50" s="19">
        <v>10.1</v>
      </c>
      <c r="AE50" s="19">
        <v>143.5</v>
      </c>
      <c r="AF50" s="19">
        <v>9</v>
      </c>
      <c r="AG50" s="19"/>
      <c r="AH50" s="19"/>
      <c r="AI50" s="19"/>
      <c r="AJ50" s="19">
        <v>111</v>
      </c>
      <c r="AK50" s="19">
        <v>222.5</v>
      </c>
      <c r="AL50" s="19"/>
      <c r="AM50" s="19"/>
      <c r="AN50" s="19"/>
      <c r="AO50" s="19">
        <v>6.5</v>
      </c>
      <c r="AP50" s="19">
        <v>462.3</v>
      </c>
      <c r="AQ50" s="19">
        <v>81.900000000000006</v>
      </c>
      <c r="AR50" s="19">
        <v>133.19999999999999</v>
      </c>
      <c r="AS50" s="19">
        <v>42.4</v>
      </c>
      <c r="AT50" s="19">
        <v>17.8</v>
      </c>
      <c r="AU50" s="19">
        <v>19.739999999999998</v>
      </c>
      <c r="AV50" s="19">
        <v>0</v>
      </c>
      <c r="AW50" s="19">
        <v>175.8</v>
      </c>
      <c r="AX50" s="19">
        <v>175.9</v>
      </c>
      <c r="AY50" s="19">
        <v>182.8</v>
      </c>
      <c r="AZ50" s="19">
        <v>109.2</v>
      </c>
      <c r="BA50" s="19"/>
      <c r="BB50" s="19">
        <v>9.1999999999999993</v>
      </c>
      <c r="BC50" s="19">
        <v>45.4</v>
      </c>
      <c r="BD50" s="19"/>
      <c r="BE50" s="19">
        <v>0</v>
      </c>
      <c r="BF50" s="19">
        <v>38.6</v>
      </c>
      <c r="BG50" s="19">
        <v>174.5</v>
      </c>
      <c r="BH50" s="19">
        <v>94.8</v>
      </c>
      <c r="BI50" s="19">
        <v>0</v>
      </c>
      <c r="BJ50" s="19"/>
      <c r="BK50" s="19">
        <v>46.5</v>
      </c>
      <c r="BL50" s="19"/>
      <c r="BM50" s="19"/>
      <c r="BN50" s="19"/>
      <c r="BO50" s="19">
        <v>86.4</v>
      </c>
      <c r="BP50" s="19">
        <v>171</v>
      </c>
      <c r="BQ50" s="19">
        <v>164.2</v>
      </c>
      <c r="BR50" s="19">
        <v>200</v>
      </c>
      <c r="BS50" s="19">
        <v>0</v>
      </c>
      <c r="BT50" s="19">
        <v>73.900000000000006</v>
      </c>
      <c r="BU50" s="19"/>
      <c r="BV50" s="19">
        <v>121</v>
      </c>
      <c r="BW50" s="19"/>
      <c r="BX50" s="19"/>
      <c r="BY50" s="19"/>
      <c r="BZ50" s="19"/>
      <c r="CA50" s="19"/>
      <c r="CB50" s="19">
        <v>4.4000000000000004</v>
      </c>
      <c r="CC50" s="19">
        <v>242.1</v>
      </c>
      <c r="CD50" s="19">
        <v>132.69999999999999</v>
      </c>
      <c r="CE50" s="19">
        <v>66.2</v>
      </c>
      <c r="CF50" s="19">
        <v>66.400000000000006</v>
      </c>
      <c r="CG50" s="19">
        <v>30.3</v>
      </c>
      <c r="CH50" s="19"/>
      <c r="CI50" s="19"/>
      <c r="CJ50" s="19"/>
      <c r="CK50" s="19">
        <v>0</v>
      </c>
      <c r="CL50" s="19">
        <v>144.386</v>
      </c>
      <c r="CM50" s="19"/>
      <c r="CN50" s="19"/>
      <c r="CO50" s="19"/>
      <c r="CP50" s="19"/>
      <c r="CQ50" s="19"/>
      <c r="CR50" s="19"/>
      <c r="CS50" s="19">
        <v>192.07900000000001</v>
      </c>
      <c r="CT50" s="19"/>
      <c r="CU50" s="19">
        <v>0</v>
      </c>
      <c r="CV50" s="19">
        <v>118</v>
      </c>
      <c r="CW50" s="19">
        <v>0</v>
      </c>
      <c r="CX50" s="19">
        <v>2.2000000000000002</v>
      </c>
      <c r="CY50" s="19"/>
      <c r="CZ50" s="19">
        <v>0</v>
      </c>
      <c r="DA50" s="19"/>
      <c r="DB50" s="19">
        <v>10.199999999999999</v>
      </c>
      <c r="DC50" s="19">
        <v>5.4</v>
      </c>
      <c r="DD50" s="19">
        <v>1.3</v>
      </c>
      <c r="DE50" s="19">
        <v>1.5</v>
      </c>
      <c r="DF50" s="19">
        <v>4.9000000000000004</v>
      </c>
      <c r="DG50" s="19">
        <v>20.399999999999999</v>
      </c>
      <c r="DH50" s="19">
        <v>20</v>
      </c>
      <c r="DI50" s="19"/>
      <c r="DJ50" s="19">
        <v>3.4</v>
      </c>
      <c r="DK50" s="19">
        <v>13.8</v>
      </c>
      <c r="DL50" s="19">
        <v>0</v>
      </c>
      <c r="DM50" s="19">
        <v>0</v>
      </c>
      <c r="DN50" s="19">
        <v>29.9</v>
      </c>
      <c r="DO50" s="19">
        <v>81</v>
      </c>
      <c r="DP50" s="19">
        <v>3.2</v>
      </c>
      <c r="DQ50" s="19">
        <v>2.4</v>
      </c>
      <c r="DR50" s="19">
        <v>2.4</v>
      </c>
      <c r="DS50" s="19">
        <v>2.6</v>
      </c>
      <c r="DT50" s="19">
        <v>0</v>
      </c>
      <c r="DU50" s="19">
        <v>3.2</v>
      </c>
      <c r="DV50" s="19">
        <v>20.399999999999999</v>
      </c>
      <c r="DW50" s="19">
        <v>3</v>
      </c>
      <c r="DX50" s="19"/>
      <c r="DY50" s="19">
        <v>19.8</v>
      </c>
      <c r="DZ50" s="19">
        <v>9.8000000000000007</v>
      </c>
      <c r="EA50" s="19">
        <v>20.2</v>
      </c>
      <c r="EB50" s="19">
        <v>20.3</v>
      </c>
      <c r="EC50" s="19">
        <v>19.899999999999999</v>
      </c>
      <c r="ED50" s="19">
        <v>0.1</v>
      </c>
      <c r="EE50" s="19">
        <v>31.1</v>
      </c>
      <c r="EF50" s="19">
        <v>0</v>
      </c>
      <c r="EG50" s="19">
        <v>86.2</v>
      </c>
      <c r="EH50" s="19">
        <v>91.1</v>
      </c>
      <c r="EI50" s="19">
        <v>14.4</v>
      </c>
      <c r="EJ50" s="19">
        <v>9.5</v>
      </c>
      <c r="EK50" s="19">
        <v>21</v>
      </c>
      <c r="EL50" s="19">
        <v>8.4</v>
      </c>
      <c r="EM50" s="19">
        <v>6.4</v>
      </c>
      <c r="EN50" s="19">
        <v>20.399999999999999</v>
      </c>
      <c r="EO50" s="19">
        <v>20.399999999999999</v>
      </c>
      <c r="EP50" s="19">
        <v>20.2</v>
      </c>
      <c r="EQ50" s="19">
        <v>3.1</v>
      </c>
      <c r="ER50" s="19">
        <v>0</v>
      </c>
      <c r="ES50" s="19">
        <v>0</v>
      </c>
      <c r="ET50" s="19">
        <v>0.6</v>
      </c>
      <c r="EU50" s="19">
        <v>125.8</v>
      </c>
      <c r="EV50" s="19">
        <v>89.1</v>
      </c>
      <c r="EW50" s="19">
        <v>0</v>
      </c>
      <c r="EX50" s="19">
        <v>0</v>
      </c>
      <c r="EY50" s="19">
        <v>8.5</v>
      </c>
      <c r="EZ50" s="19">
        <v>19.8</v>
      </c>
      <c r="FA50" s="19"/>
      <c r="FB50" s="19">
        <v>0</v>
      </c>
      <c r="FC50" s="19"/>
      <c r="FD50" s="19">
        <v>28.6</v>
      </c>
      <c r="FE50" s="19">
        <v>3.2</v>
      </c>
      <c r="FF50" s="19">
        <v>7.7</v>
      </c>
      <c r="FG50" s="19"/>
      <c r="FH50" s="19">
        <v>5.3</v>
      </c>
      <c r="FI50" s="19">
        <v>7774.7049999999999</v>
      </c>
      <c r="FJ50" s="15"/>
      <c r="FK50" s="19">
        <v>24.22372</v>
      </c>
      <c r="FL50" s="19">
        <v>7.93</v>
      </c>
      <c r="FM50" s="19"/>
      <c r="FN50" s="19">
        <v>13.2</v>
      </c>
      <c r="FO50" s="19"/>
      <c r="FP50" s="19">
        <v>9.4740800000000007</v>
      </c>
      <c r="FQ50" s="19">
        <v>10.8</v>
      </c>
      <c r="FR50" s="19">
        <v>15.9</v>
      </c>
      <c r="FS50" s="19">
        <v>81.527799999999999</v>
      </c>
    </row>
    <row r="51" spans="1:175" ht="24" customHeight="1" x14ac:dyDescent="0.3">
      <c r="A51" s="13" t="s">
        <v>75</v>
      </c>
      <c r="B51" s="13" t="s">
        <v>790</v>
      </c>
      <c r="C51" s="14"/>
      <c r="D51" s="14"/>
      <c r="E51" s="14">
        <v>646.4</v>
      </c>
      <c r="F51" s="14">
        <v>206.3</v>
      </c>
      <c r="G51" s="14"/>
      <c r="H51" s="14"/>
      <c r="I51" s="14">
        <v>90.2</v>
      </c>
      <c r="J51" s="14">
        <v>160</v>
      </c>
      <c r="K51" s="14">
        <v>26.2</v>
      </c>
      <c r="L51" s="14"/>
      <c r="M51" s="14">
        <v>117.6</v>
      </c>
      <c r="N51" s="14">
        <v>117.7</v>
      </c>
      <c r="O51" s="14">
        <v>117.3</v>
      </c>
      <c r="P51" s="14">
        <v>222.6</v>
      </c>
      <c r="Q51" s="14">
        <v>202.7</v>
      </c>
      <c r="R51" s="14">
        <v>106.6</v>
      </c>
      <c r="S51" s="14">
        <v>555</v>
      </c>
      <c r="T51" s="14">
        <v>10.4</v>
      </c>
      <c r="U51" s="14">
        <v>0</v>
      </c>
      <c r="V51" s="14"/>
      <c r="W51" s="14"/>
      <c r="X51" s="14"/>
      <c r="Y51" s="14">
        <v>125.5</v>
      </c>
      <c r="Z51" s="14">
        <v>7.3</v>
      </c>
      <c r="AA51" s="14">
        <v>3.6</v>
      </c>
      <c r="AB51" s="14">
        <v>11.1</v>
      </c>
      <c r="AC51" s="14">
        <v>6.3</v>
      </c>
      <c r="AD51" s="14">
        <v>10.1</v>
      </c>
      <c r="AE51" s="14">
        <v>142.19999999999999</v>
      </c>
      <c r="AF51" s="14">
        <v>9</v>
      </c>
      <c r="AG51" s="14"/>
      <c r="AH51" s="14"/>
      <c r="AI51" s="14"/>
      <c r="AJ51" s="14">
        <v>110.8</v>
      </c>
      <c r="AK51" s="14">
        <v>221</v>
      </c>
      <c r="AL51" s="14"/>
      <c r="AM51" s="14"/>
      <c r="AN51" s="14"/>
      <c r="AO51" s="14">
        <v>6.5</v>
      </c>
      <c r="AP51" s="14">
        <v>459</v>
      </c>
      <c r="AQ51" s="14">
        <v>82</v>
      </c>
      <c r="AR51" s="14">
        <v>130.9</v>
      </c>
      <c r="AS51" s="14">
        <v>42.4</v>
      </c>
      <c r="AT51" s="14">
        <v>18.5</v>
      </c>
      <c r="AU51" s="14">
        <v>19.738</v>
      </c>
      <c r="AV51" s="14">
        <v>20.399999999999999</v>
      </c>
      <c r="AW51" s="14">
        <v>176.9</v>
      </c>
      <c r="AX51" s="14">
        <v>177.3</v>
      </c>
      <c r="AY51" s="14">
        <v>181.2</v>
      </c>
      <c r="AZ51" s="14">
        <v>109.3</v>
      </c>
      <c r="BA51" s="14"/>
      <c r="BB51" s="14">
        <v>9.3000000000000007</v>
      </c>
      <c r="BC51" s="14">
        <v>45.6</v>
      </c>
      <c r="BD51" s="14"/>
      <c r="BE51" s="14">
        <v>0</v>
      </c>
      <c r="BF51" s="14">
        <v>39.1</v>
      </c>
      <c r="BG51" s="14">
        <v>173.6</v>
      </c>
      <c r="BH51" s="14">
        <v>94.8</v>
      </c>
      <c r="BI51" s="14">
        <v>0</v>
      </c>
      <c r="BJ51" s="14"/>
      <c r="BK51" s="14">
        <v>46.5</v>
      </c>
      <c r="BL51" s="14"/>
      <c r="BM51" s="14"/>
      <c r="BN51" s="14"/>
      <c r="BO51" s="14">
        <v>86.4</v>
      </c>
      <c r="BP51" s="14">
        <v>170.2</v>
      </c>
      <c r="BQ51" s="14">
        <v>163.1</v>
      </c>
      <c r="BR51" s="14">
        <v>200</v>
      </c>
      <c r="BS51" s="14">
        <v>0</v>
      </c>
      <c r="BT51" s="14">
        <v>73.400000000000006</v>
      </c>
      <c r="BU51" s="14"/>
      <c r="BV51" s="14">
        <v>118.4</v>
      </c>
      <c r="BW51" s="14"/>
      <c r="BX51" s="14"/>
      <c r="BY51" s="14"/>
      <c r="BZ51" s="14"/>
      <c r="CA51" s="14"/>
      <c r="CB51" s="14">
        <v>4.4000000000000004</v>
      </c>
      <c r="CC51" s="14">
        <v>234.9</v>
      </c>
      <c r="CD51" s="14">
        <v>132.6</v>
      </c>
      <c r="CE51" s="14">
        <v>65.7</v>
      </c>
      <c r="CF51" s="14">
        <v>66.2</v>
      </c>
      <c r="CG51" s="14">
        <v>30.2</v>
      </c>
      <c r="CH51" s="14"/>
      <c r="CI51" s="14"/>
      <c r="CJ51" s="14"/>
      <c r="CK51" s="14">
        <v>0</v>
      </c>
      <c r="CL51" s="14">
        <v>145.667</v>
      </c>
      <c r="CM51" s="14"/>
      <c r="CN51" s="14"/>
      <c r="CO51" s="14"/>
      <c r="CP51" s="14"/>
      <c r="CQ51" s="14"/>
      <c r="CR51" s="14"/>
      <c r="CS51" s="14">
        <v>126.545</v>
      </c>
      <c r="CT51" s="14"/>
      <c r="CU51" s="14">
        <v>0</v>
      </c>
      <c r="CV51" s="14">
        <v>118</v>
      </c>
      <c r="CW51" s="14">
        <v>0</v>
      </c>
      <c r="CX51" s="14">
        <v>2.4</v>
      </c>
      <c r="CY51" s="14"/>
      <c r="CZ51" s="14">
        <v>0</v>
      </c>
      <c r="DA51" s="14"/>
      <c r="DB51" s="14">
        <v>10.4</v>
      </c>
      <c r="DC51" s="14">
        <v>5.4</v>
      </c>
      <c r="DD51" s="14">
        <v>1.3</v>
      </c>
      <c r="DE51" s="14">
        <v>1.5</v>
      </c>
      <c r="DF51" s="14">
        <v>4.8</v>
      </c>
      <c r="DG51" s="14">
        <v>20.5</v>
      </c>
      <c r="DH51" s="14">
        <v>20</v>
      </c>
      <c r="DI51" s="14"/>
      <c r="DJ51" s="14">
        <v>3.4</v>
      </c>
      <c r="DK51" s="14">
        <v>18.8</v>
      </c>
      <c r="DL51" s="14">
        <v>0</v>
      </c>
      <c r="DM51" s="14">
        <v>0</v>
      </c>
      <c r="DN51" s="14">
        <v>28.9</v>
      </c>
      <c r="DO51" s="14">
        <v>73.2</v>
      </c>
      <c r="DP51" s="14">
        <v>3.2</v>
      </c>
      <c r="DQ51" s="14">
        <v>2.4</v>
      </c>
      <c r="DR51" s="14">
        <v>2.4</v>
      </c>
      <c r="DS51" s="14">
        <v>2.6</v>
      </c>
      <c r="DT51" s="14">
        <v>0</v>
      </c>
      <c r="DU51" s="14">
        <v>3.2</v>
      </c>
      <c r="DV51" s="14">
        <v>20.399999999999999</v>
      </c>
      <c r="DW51" s="14">
        <v>3</v>
      </c>
      <c r="DX51" s="14"/>
      <c r="DY51" s="14">
        <v>19.8</v>
      </c>
      <c r="DZ51" s="14">
        <v>9.9</v>
      </c>
      <c r="EA51" s="14">
        <v>20.2</v>
      </c>
      <c r="EB51" s="14">
        <v>20.3</v>
      </c>
      <c r="EC51" s="14">
        <v>20</v>
      </c>
      <c r="ED51" s="14">
        <v>0</v>
      </c>
      <c r="EE51" s="14">
        <v>35.799999999999997</v>
      </c>
      <c r="EF51" s="14">
        <v>0</v>
      </c>
      <c r="EG51" s="14">
        <v>85.2</v>
      </c>
      <c r="EH51" s="14">
        <v>90.6</v>
      </c>
      <c r="EI51" s="14">
        <v>14.7</v>
      </c>
      <c r="EJ51" s="14">
        <v>10</v>
      </c>
      <c r="EK51" s="14">
        <v>21</v>
      </c>
      <c r="EL51" s="14">
        <v>8.4</v>
      </c>
      <c r="EM51" s="14">
        <v>7.3</v>
      </c>
      <c r="EN51" s="14">
        <v>20.399999999999999</v>
      </c>
      <c r="EO51" s="14">
        <v>20.399999999999999</v>
      </c>
      <c r="EP51" s="14">
        <v>20.2</v>
      </c>
      <c r="EQ51" s="14">
        <v>2.9</v>
      </c>
      <c r="ER51" s="14">
        <v>0</v>
      </c>
      <c r="ES51" s="14">
        <v>0</v>
      </c>
      <c r="ET51" s="14">
        <v>0.6</v>
      </c>
      <c r="EU51" s="14">
        <v>119.8</v>
      </c>
      <c r="EV51" s="14">
        <v>94.1</v>
      </c>
      <c r="EW51" s="14">
        <v>0</v>
      </c>
      <c r="EX51" s="14">
        <v>0</v>
      </c>
      <c r="EY51" s="14">
        <v>8.5</v>
      </c>
      <c r="EZ51" s="14">
        <v>20</v>
      </c>
      <c r="FA51" s="14"/>
      <c r="FB51" s="14">
        <v>0</v>
      </c>
      <c r="FC51" s="14"/>
      <c r="FD51" s="14">
        <v>28.6</v>
      </c>
      <c r="FE51" s="14">
        <v>3.2</v>
      </c>
      <c r="FF51" s="14">
        <v>7.4</v>
      </c>
      <c r="FG51" s="14"/>
      <c r="FH51" s="14">
        <v>5.4</v>
      </c>
      <c r="FI51" s="14">
        <v>7737.15</v>
      </c>
      <c r="FJ51" s="15"/>
      <c r="FK51" s="14">
        <v>24.237739999999999</v>
      </c>
      <c r="FL51" s="14">
        <v>7.95</v>
      </c>
      <c r="FM51" s="14"/>
      <c r="FN51" s="14">
        <v>13.2</v>
      </c>
      <c r="FO51" s="14"/>
      <c r="FP51" s="14">
        <v>9.4741199999999992</v>
      </c>
      <c r="FQ51" s="14">
        <v>10.8</v>
      </c>
      <c r="FR51" s="14">
        <v>15.9</v>
      </c>
      <c r="FS51" s="14">
        <v>81.561859999999996</v>
      </c>
    </row>
    <row r="52" spans="1:175" ht="24" customHeight="1" x14ac:dyDescent="0.3">
      <c r="A52" s="16" t="s">
        <v>75</v>
      </c>
      <c r="B52" s="16" t="s">
        <v>791</v>
      </c>
      <c r="C52" s="17"/>
      <c r="D52" s="17"/>
      <c r="E52" s="17">
        <v>653.4</v>
      </c>
      <c r="F52" s="17">
        <v>207.6</v>
      </c>
      <c r="G52" s="17"/>
      <c r="H52" s="17"/>
      <c r="I52" s="17">
        <v>90</v>
      </c>
      <c r="J52" s="17">
        <v>160.6</v>
      </c>
      <c r="K52" s="17">
        <v>26.2</v>
      </c>
      <c r="L52" s="17"/>
      <c r="M52" s="17">
        <v>121.5</v>
      </c>
      <c r="N52" s="17">
        <v>121.7</v>
      </c>
      <c r="O52" s="17">
        <v>121.3</v>
      </c>
      <c r="P52" s="17">
        <v>218.8</v>
      </c>
      <c r="Q52" s="17">
        <v>205.5</v>
      </c>
      <c r="R52" s="17">
        <v>106.9</v>
      </c>
      <c r="S52" s="17">
        <v>565.6</v>
      </c>
      <c r="T52" s="17">
        <v>10.5</v>
      </c>
      <c r="U52" s="17">
        <v>0</v>
      </c>
      <c r="V52" s="17"/>
      <c r="W52" s="17"/>
      <c r="X52" s="17"/>
      <c r="Y52" s="17">
        <v>126.1</v>
      </c>
      <c r="Z52" s="17">
        <v>7.4</v>
      </c>
      <c r="AA52" s="17">
        <v>3.7</v>
      </c>
      <c r="AB52" s="17">
        <v>11.1</v>
      </c>
      <c r="AC52" s="17">
        <v>6.4</v>
      </c>
      <c r="AD52" s="17">
        <v>10.1</v>
      </c>
      <c r="AE52" s="17">
        <v>143.6</v>
      </c>
      <c r="AF52" s="17">
        <v>9</v>
      </c>
      <c r="AG52" s="17"/>
      <c r="AH52" s="17"/>
      <c r="AI52" s="17"/>
      <c r="AJ52" s="17">
        <v>111.1</v>
      </c>
      <c r="AK52" s="17">
        <v>225.1</v>
      </c>
      <c r="AL52" s="17"/>
      <c r="AM52" s="17"/>
      <c r="AN52" s="17"/>
      <c r="AO52" s="17">
        <v>6.5</v>
      </c>
      <c r="AP52" s="17">
        <v>463.7</v>
      </c>
      <c r="AQ52" s="17">
        <v>82</v>
      </c>
      <c r="AR52" s="17">
        <v>148.9</v>
      </c>
      <c r="AS52" s="17">
        <v>42.4</v>
      </c>
      <c r="AT52" s="17">
        <v>18.600000000000001</v>
      </c>
      <c r="AU52" s="17">
        <v>19.744</v>
      </c>
      <c r="AV52" s="17">
        <v>67.400000000000006</v>
      </c>
      <c r="AW52" s="17">
        <v>176.7</v>
      </c>
      <c r="AX52" s="17">
        <v>177.8</v>
      </c>
      <c r="AY52" s="17">
        <v>183.8</v>
      </c>
      <c r="AZ52" s="17">
        <v>109.6</v>
      </c>
      <c r="BA52" s="17"/>
      <c r="BB52" s="17">
        <v>9.1999999999999993</v>
      </c>
      <c r="BC52" s="17">
        <v>45.6</v>
      </c>
      <c r="BD52" s="17"/>
      <c r="BE52" s="17">
        <v>0</v>
      </c>
      <c r="BF52" s="17">
        <v>38.6</v>
      </c>
      <c r="BG52" s="17">
        <v>174.9</v>
      </c>
      <c r="BH52" s="17">
        <v>95</v>
      </c>
      <c r="BI52" s="17">
        <v>0</v>
      </c>
      <c r="BJ52" s="17"/>
      <c r="BK52" s="17">
        <v>46.5</v>
      </c>
      <c r="BL52" s="17"/>
      <c r="BM52" s="17"/>
      <c r="BN52" s="17"/>
      <c r="BO52" s="17">
        <v>86.6</v>
      </c>
      <c r="BP52" s="17">
        <v>62.2</v>
      </c>
      <c r="BQ52" s="17">
        <v>62</v>
      </c>
      <c r="BR52" s="17">
        <v>200</v>
      </c>
      <c r="BS52" s="17">
        <v>0</v>
      </c>
      <c r="BT52" s="17">
        <v>73.900000000000006</v>
      </c>
      <c r="BU52" s="17"/>
      <c r="BV52" s="17">
        <v>120.6</v>
      </c>
      <c r="BW52" s="17"/>
      <c r="BX52" s="17"/>
      <c r="BY52" s="17"/>
      <c r="BZ52" s="17"/>
      <c r="CA52" s="17"/>
      <c r="CB52" s="17">
        <v>4.4000000000000004</v>
      </c>
      <c r="CC52" s="17">
        <v>272.60000000000002</v>
      </c>
      <c r="CD52" s="17">
        <v>123.8</v>
      </c>
      <c r="CE52" s="17">
        <v>66.3</v>
      </c>
      <c r="CF52" s="17">
        <v>66.400000000000006</v>
      </c>
      <c r="CG52" s="17">
        <v>30.2</v>
      </c>
      <c r="CH52" s="17"/>
      <c r="CI52" s="17"/>
      <c r="CJ52" s="17"/>
      <c r="CK52" s="17">
        <v>0</v>
      </c>
      <c r="CL52" s="17">
        <v>146.80600000000001</v>
      </c>
      <c r="CM52" s="17"/>
      <c r="CN52" s="17"/>
      <c r="CO52" s="17"/>
      <c r="CP52" s="17"/>
      <c r="CQ52" s="17"/>
      <c r="CR52" s="17"/>
      <c r="CS52" s="17">
        <v>125.706</v>
      </c>
      <c r="CT52" s="17"/>
      <c r="CU52" s="17">
        <v>0</v>
      </c>
      <c r="CV52" s="17">
        <v>116.8</v>
      </c>
      <c r="CW52" s="17">
        <v>0</v>
      </c>
      <c r="CX52" s="17">
        <v>1.7</v>
      </c>
      <c r="CY52" s="17"/>
      <c r="CZ52" s="17">
        <v>0</v>
      </c>
      <c r="DA52" s="17"/>
      <c r="DB52" s="17">
        <v>10.4</v>
      </c>
      <c r="DC52" s="17">
        <v>5.4</v>
      </c>
      <c r="DD52" s="17">
        <v>1.3</v>
      </c>
      <c r="DE52" s="17">
        <v>1.5</v>
      </c>
      <c r="DF52" s="17">
        <v>4.8</v>
      </c>
      <c r="DG52" s="17">
        <v>20.399999999999999</v>
      </c>
      <c r="DH52" s="17">
        <v>20</v>
      </c>
      <c r="DI52" s="17"/>
      <c r="DJ52" s="17">
        <v>3.4</v>
      </c>
      <c r="DK52" s="17">
        <v>18.8</v>
      </c>
      <c r="DL52" s="17">
        <v>0</v>
      </c>
      <c r="DM52" s="17">
        <v>0</v>
      </c>
      <c r="DN52" s="17">
        <v>28.2</v>
      </c>
      <c r="DO52" s="17">
        <v>75.2</v>
      </c>
      <c r="DP52" s="17">
        <v>3.2</v>
      </c>
      <c r="DQ52" s="17">
        <v>2.4</v>
      </c>
      <c r="DR52" s="17">
        <v>2.4</v>
      </c>
      <c r="DS52" s="17">
        <v>2.6</v>
      </c>
      <c r="DT52" s="17">
        <v>0</v>
      </c>
      <c r="DU52" s="17">
        <v>2.2999999999999998</v>
      </c>
      <c r="DV52" s="17">
        <v>20.399999999999999</v>
      </c>
      <c r="DW52" s="17">
        <v>3</v>
      </c>
      <c r="DX52" s="17"/>
      <c r="DY52" s="17">
        <v>19.8</v>
      </c>
      <c r="DZ52" s="17">
        <v>9.9</v>
      </c>
      <c r="EA52" s="17">
        <v>20.399999999999999</v>
      </c>
      <c r="EB52" s="17">
        <v>20.3</v>
      </c>
      <c r="EC52" s="17">
        <v>20</v>
      </c>
      <c r="ED52" s="17">
        <v>0.3</v>
      </c>
      <c r="EE52" s="17">
        <v>46.8</v>
      </c>
      <c r="EF52" s="17">
        <v>0</v>
      </c>
      <c r="EG52" s="17">
        <v>86.5</v>
      </c>
      <c r="EH52" s="17">
        <v>90.5</v>
      </c>
      <c r="EI52" s="17">
        <v>14.3</v>
      </c>
      <c r="EJ52" s="17">
        <v>10.199999999999999</v>
      </c>
      <c r="EK52" s="17">
        <v>21</v>
      </c>
      <c r="EL52" s="17">
        <v>8.4</v>
      </c>
      <c r="EM52" s="17">
        <v>7.7</v>
      </c>
      <c r="EN52" s="17">
        <v>20.399999999999999</v>
      </c>
      <c r="EO52" s="17">
        <v>20.399999999999999</v>
      </c>
      <c r="EP52" s="17">
        <v>20.2</v>
      </c>
      <c r="EQ52" s="17">
        <v>2.1</v>
      </c>
      <c r="ER52" s="17">
        <v>0</v>
      </c>
      <c r="ES52" s="17">
        <v>0</v>
      </c>
      <c r="ET52" s="17">
        <v>0.6</v>
      </c>
      <c r="EU52" s="17">
        <v>111.2</v>
      </c>
      <c r="EV52" s="17">
        <v>87.5</v>
      </c>
      <c r="EW52" s="17">
        <v>0</v>
      </c>
      <c r="EX52" s="17">
        <v>0</v>
      </c>
      <c r="EY52" s="17">
        <v>8.6</v>
      </c>
      <c r="EZ52" s="17">
        <v>20</v>
      </c>
      <c r="FA52" s="17"/>
      <c r="FB52" s="17">
        <v>0</v>
      </c>
      <c r="FC52" s="17"/>
      <c r="FD52" s="17">
        <v>28.6</v>
      </c>
      <c r="FE52" s="17">
        <v>3.3</v>
      </c>
      <c r="FF52" s="17">
        <v>7.3</v>
      </c>
      <c r="FG52" s="17"/>
      <c r="FH52" s="17">
        <v>5.7</v>
      </c>
      <c r="FI52" s="17">
        <v>7667.8559999999998</v>
      </c>
      <c r="FJ52" s="15"/>
      <c r="FK52" s="17">
        <v>24.253609999999998</v>
      </c>
      <c r="FL52" s="17">
        <v>7.93</v>
      </c>
      <c r="FM52" s="17"/>
      <c r="FN52" s="17">
        <v>13.2</v>
      </c>
      <c r="FO52" s="17"/>
      <c r="FP52" s="17">
        <v>9.4742499999999996</v>
      </c>
      <c r="FQ52" s="17">
        <v>10.8</v>
      </c>
      <c r="FR52" s="17">
        <v>15.9</v>
      </c>
      <c r="FS52" s="17">
        <v>81.557860000000005</v>
      </c>
    </row>
    <row r="53" spans="1:175" ht="24" customHeight="1" x14ac:dyDescent="0.3">
      <c r="A53" s="16" t="s">
        <v>75</v>
      </c>
      <c r="B53" s="16" t="s">
        <v>792</v>
      </c>
      <c r="C53" s="17"/>
      <c r="D53" s="17"/>
      <c r="E53" s="17">
        <v>650.4</v>
      </c>
      <c r="F53" s="17">
        <v>132.9</v>
      </c>
      <c r="G53" s="17"/>
      <c r="H53" s="17"/>
      <c r="I53" s="17">
        <v>90.1</v>
      </c>
      <c r="J53" s="17">
        <v>160.6</v>
      </c>
      <c r="K53" s="17">
        <v>25.9</v>
      </c>
      <c r="L53" s="17"/>
      <c r="M53" s="17">
        <v>147.9</v>
      </c>
      <c r="N53" s="17">
        <v>147.30000000000001</v>
      </c>
      <c r="O53" s="17">
        <v>147.9</v>
      </c>
      <c r="P53" s="17">
        <v>243.5</v>
      </c>
      <c r="Q53" s="17">
        <v>201.2</v>
      </c>
      <c r="R53" s="17">
        <v>103.5</v>
      </c>
      <c r="S53" s="17">
        <v>560.4</v>
      </c>
      <c r="T53" s="17">
        <v>10.5</v>
      </c>
      <c r="U53" s="17">
        <v>0</v>
      </c>
      <c r="V53" s="17"/>
      <c r="W53" s="17"/>
      <c r="X53" s="17"/>
      <c r="Y53" s="17">
        <v>125.7</v>
      </c>
      <c r="Z53" s="17">
        <v>7.3</v>
      </c>
      <c r="AA53" s="17">
        <v>2.9</v>
      </c>
      <c r="AB53" s="17">
        <v>11.1</v>
      </c>
      <c r="AC53" s="17">
        <v>6.4</v>
      </c>
      <c r="AD53" s="17">
        <v>10.1</v>
      </c>
      <c r="AE53" s="17">
        <v>143.30000000000001</v>
      </c>
      <c r="AF53" s="17">
        <v>9</v>
      </c>
      <c r="AG53" s="17"/>
      <c r="AH53" s="17"/>
      <c r="AI53" s="17"/>
      <c r="AJ53" s="17">
        <v>110.9</v>
      </c>
      <c r="AK53" s="17">
        <v>221.5</v>
      </c>
      <c r="AL53" s="17"/>
      <c r="AM53" s="17"/>
      <c r="AN53" s="17"/>
      <c r="AO53" s="17">
        <v>6.5</v>
      </c>
      <c r="AP53" s="17">
        <v>459.5</v>
      </c>
      <c r="AQ53" s="17">
        <v>82</v>
      </c>
      <c r="AR53" s="17">
        <v>147.6</v>
      </c>
      <c r="AS53" s="17">
        <v>42.4</v>
      </c>
      <c r="AT53" s="17">
        <v>18.5</v>
      </c>
      <c r="AU53" s="17">
        <v>19.742999999999999</v>
      </c>
      <c r="AV53" s="17">
        <v>67.2</v>
      </c>
      <c r="AW53" s="17">
        <v>176.5</v>
      </c>
      <c r="AX53" s="17">
        <v>177.9</v>
      </c>
      <c r="AY53" s="17">
        <v>183.1</v>
      </c>
      <c r="AZ53" s="17">
        <v>109.1</v>
      </c>
      <c r="BA53" s="17"/>
      <c r="BB53" s="17">
        <v>9.3000000000000007</v>
      </c>
      <c r="BC53" s="17">
        <v>45.6</v>
      </c>
      <c r="BD53" s="17"/>
      <c r="BE53" s="17">
        <v>0</v>
      </c>
      <c r="BF53" s="17">
        <v>38</v>
      </c>
      <c r="BG53" s="17">
        <v>173.3</v>
      </c>
      <c r="BH53" s="17">
        <v>94.8</v>
      </c>
      <c r="BI53" s="17">
        <v>0</v>
      </c>
      <c r="BJ53" s="17"/>
      <c r="BK53" s="17">
        <v>46.5</v>
      </c>
      <c r="BL53" s="17"/>
      <c r="BM53" s="17"/>
      <c r="BN53" s="17"/>
      <c r="BO53" s="17">
        <v>86.5</v>
      </c>
      <c r="BP53" s="17">
        <v>62.1</v>
      </c>
      <c r="BQ53" s="17">
        <v>61.9</v>
      </c>
      <c r="BR53" s="17">
        <v>200</v>
      </c>
      <c r="BS53" s="17">
        <v>0</v>
      </c>
      <c r="BT53" s="17">
        <v>73.599999999999994</v>
      </c>
      <c r="BU53" s="17"/>
      <c r="BV53" s="17">
        <v>0</v>
      </c>
      <c r="BW53" s="17"/>
      <c r="BX53" s="17"/>
      <c r="BY53" s="17"/>
      <c r="BZ53" s="17"/>
      <c r="CA53" s="17"/>
      <c r="CB53" s="17">
        <v>4.4000000000000004</v>
      </c>
      <c r="CC53" s="17">
        <v>263.2</v>
      </c>
      <c r="CD53" s="17">
        <v>132.5</v>
      </c>
      <c r="CE53" s="17">
        <v>65.900000000000006</v>
      </c>
      <c r="CF53" s="17">
        <v>66.3</v>
      </c>
      <c r="CG53" s="17">
        <v>30.1</v>
      </c>
      <c r="CH53" s="17"/>
      <c r="CI53" s="17"/>
      <c r="CJ53" s="17"/>
      <c r="CK53" s="17">
        <v>0</v>
      </c>
      <c r="CL53" s="17">
        <v>147.07300000000001</v>
      </c>
      <c r="CM53" s="17"/>
      <c r="CN53" s="17"/>
      <c r="CO53" s="17"/>
      <c r="CP53" s="17"/>
      <c r="CQ53" s="17"/>
      <c r="CR53" s="17"/>
      <c r="CS53" s="17">
        <v>125.727</v>
      </c>
      <c r="CT53" s="17"/>
      <c r="CU53" s="17">
        <v>0</v>
      </c>
      <c r="CV53" s="17">
        <v>116.8</v>
      </c>
      <c r="CW53" s="17">
        <v>0</v>
      </c>
      <c r="CX53" s="17">
        <v>1.8</v>
      </c>
      <c r="CY53" s="17"/>
      <c r="CZ53" s="17">
        <v>0</v>
      </c>
      <c r="DA53" s="17"/>
      <c r="DB53" s="17">
        <v>10.4</v>
      </c>
      <c r="DC53" s="17">
        <v>5.5</v>
      </c>
      <c r="DD53" s="17">
        <v>1.3</v>
      </c>
      <c r="DE53" s="17">
        <v>1.5</v>
      </c>
      <c r="DF53" s="17">
        <v>4.9000000000000004</v>
      </c>
      <c r="DG53" s="17">
        <v>20.2</v>
      </c>
      <c r="DH53" s="17">
        <v>20</v>
      </c>
      <c r="DI53" s="17"/>
      <c r="DJ53" s="17">
        <v>3.4</v>
      </c>
      <c r="DK53" s="17">
        <v>18.8</v>
      </c>
      <c r="DL53" s="17">
        <v>0</v>
      </c>
      <c r="DM53" s="17">
        <v>0</v>
      </c>
      <c r="DN53" s="17">
        <v>28</v>
      </c>
      <c r="DO53" s="17">
        <v>77.599999999999994</v>
      </c>
      <c r="DP53" s="17">
        <v>3.2</v>
      </c>
      <c r="DQ53" s="17">
        <v>2.4</v>
      </c>
      <c r="DR53" s="17">
        <v>2.4</v>
      </c>
      <c r="DS53" s="17">
        <v>2.6</v>
      </c>
      <c r="DT53" s="17">
        <v>0</v>
      </c>
      <c r="DU53" s="17">
        <v>3.2</v>
      </c>
      <c r="DV53" s="17">
        <v>20.399999999999999</v>
      </c>
      <c r="DW53" s="17">
        <v>3</v>
      </c>
      <c r="DX53" s="17"/>
      <c r="DY53" s="17">
        <v>19.8</v>
      </c>
      <c r="DZ53" s="17">
        <v>9.9</v>
      </c>
      <c r="EA53" s="17">
        <v>20.3</v>
      </c>
      <c r="EB53" s="17">
        <v>20.3</v>
      </c>
      <c r="EC53" s="17">
        <v>20</v>
      </c>
      <c r="ED53" s="17">
        <v>1.4</v>
      </c>
      <c r="EE53" s="17">
        <v>40.700000000000003</v>
      </c>
      <c r="EF53" s="17">
        <v>0</v>
      </c>
      <c r="EG53" s="17">
        <v>86</v>
      </c>
      <c r="EH53" s="17">
        <v>90.2</v>
      </c>
      <c r="EI53" s="17">
        <v>14.5</v>
      </c>
      <c r="EJ53" s="17">
        <v>10.4</v>
      </c>
      <c r="EK53" s="17">
        <v>21</v>
      </c>
      <c r="EL53" s="17">
        <v>8.4</v>
      </c>
      <c r="EM53" s="17">
        <v>7.4</v>
      </c>
      <c r="EN53" s="17">
        <v>20.399999999999999</v>
      </c>
      <c r="EO53" s="17">
        <v>20.399999999999999</v>
      </c>
      <c r="EP53" s="17">
        <v>20.2</v>
      </c>
      <c r="EQ53" s="17">
        <v>1.6</v>
      </c>
      <c r="ER53" s="17">
        <v>0</v>
      </c>
      <c r="ES53" s="17">
        <v>0</v>
      </c>
      <c r="ET53" s="17">
        <v>0.6</v>
      </c>
      <c r="EU53" s="17">
        <v>88</v>
      </c>
      <c r="EV53" s="17">
        <v>78.900000000000006</v>
      </c>
      <c r="EW53" s="17">
        <v>0</v>
      </c>
      <c r="EX53" s="17">
        <v>0</v>
      </c>
      <c r="EY53" s="17">
        <v>8.5</v>
      </c>
      <c r="EZ53" s="17">
        <v>20</v>
      </c>
      <c r="FA53" s="17"/>
      <c r="FB53" s="17">
        <v>0</v>
      </c>
      <c r="FC53" s="17"/>
      <c r="FD53" s="17">
        <v>28.7</v>
      </c>
      <c r="FE53" s="17">
        <v>3.2</v>
      </c>
      <c r="FF53" s="17">
        <v>8.1</v>
      </c>
      <c r="FG53" s="17"/>
      <c r="FH53" s="17">
        <v>5.4</v>
      </c>
      <c r="FI53" s="17">
        <v>7508.8429999999998</v>
      </c>
      <c r="FJ53" s="15"/>
      <c r="FK53" s="17">
        <v>24.215979999999998</v>
      </c>
      <c r="FL53" s="17">
        <v>7.92</v>
      </c>
      <c r="FM53" s="17"/>
      <c r="FN53" s="17">
        <v>13.2</v>
      </c>
      <c r="FO53" s="17"/>
      <c r="FP53" s="17">
        <v>9.47424</v>
      </c>
      <c r="FQ53" s="17">
        <v>10.8</v>
      </c>
      <c r="FR53" s="17">
        <v>15.9</v>
      </c>
      <c r="FS53" s="17">
        <v>81.510220000000004</v>
      </c>
    </row>
    <row r="54" spans="1:175" ht="24" customHeight="1" x14ac:dyDescent="0.3">
      <c r="A54" s="16" t="s">
        <v>75</v>
      </c>
      <c r="B54" s="16" t="s">
        <v>793</v>
      </c>
      <c r="C54" s="17"/>
      <c r="D54" s="17"/>
      <c r="E54" s="17">
        <v>650.79999999999995</v>
      </c>
      <c r="F54" s="17">
        <v>130.6</v>
      </c>
      <c r="G54" s="17"/>
      <c r="H54" s="17"/>
      <c r="I54" s="17">
        <v>90.8</v>
      </c>
      <c r="J54" s="17">
        <v>161</v>
      </c>
      <c r="K54" s="17">
        <v>26</v>
      </c>
      <c r="L54" s="17"/>
      <c r="M54" s="17">
        <v>169.5</v>
      </c>
      <c r="N54" s="17">
        <v>169.5</v>
      </c>
      <c r="O54" s="17">
        <v>169.3</v>
      </c>
      <c r="P54" s="17">
        <v>258.7</v>
      </c>
      <c r="Q54" s="17">
        <v>202.1</v>
      </c>
      <c r="R54" s="17">
        <v>106.9</v>
      </c>
      <c r="S54" s="17">
        <v>559.79999999999995</v>
      </c>
      <c r="T54" s="17">
        <v>10.4</v>
      </c>
      <c r="U54" s="17">
        <v>0</v>
      </c>
      <c r="V54" s="17"/>
      <c r="W54" s="17"/>
      <c r="X54" s="17"/>
      <c r="Y54" s="17">
        <v>126.7</v>
      </c>
      <c r="Z54" s="17">
        <v>7.9</v>
      </c>
      <c r="AA54" s="17">
        <v>3</v>
      </c>
      <c r="AB54" s="17">
        <v>11.1</v>
      </c>
      <c r="AC54" s="17">
        <v>6.4</v>
      </c>
      <c r="AD54" s="17">
        <v>10.1</v>
      </c>
      <c r="AE54" s="17">
        <v>143.69999999999999</v>
      </c>
      <c r="AF54" s="17">
        <v>9</v>
      </c>
      <c r="AG54" s="17"/>
      <c r="AH54" s="17"/>
      <c r="AI54" s="17"/>
      <c r="AJ54" s="17">
        <v>111.1</v>
      </c>
      <c r="AK54" s="17">
        <v>221.4</v>
      </c>
      <c r="AL54" s="17"/>
      <c r="AM54" s="17"/>
      <c r="AN54" s="17"/>
      <c r="AO54" s="17">
        <v>6.5</v>
      </c>
      <c r="AP54" s="17">
        <v>460.9</v>
      </c>
      <c r="AQ54" s="17">
        <v>82</v>
      </c>
      <c r="AR54" s="17">
        <v>149</v>
      </c>
      <c r="AS54" s="17">
        <v>42.3</v>
      </c>
      <c r="AT54" s="17">
        <v>18.5</v>
      </c>
      <c r="AU54" s="17">
        <v>19.741</v>
      </c>
      <c r="AV54" s="17">
        <v>67</v>
      </c>
      <c r="AW54" s="17">
        <v>177.8</v>
      </c>
      <c r="AX54" s="17">
        <v>177.9</v>
      </c>
      <c r="AY54" s="17">
        <v>183.1</v>
      </c>
      <c r="AZ54" s="17">
        <v>109.5</v>
      </c>
      <c r="BA54" s="17"/>
      <c r="BB54" s="17">
        <v>9.1999999999999993</v>
      </c>
      <c r="BC54" s="17">
        <v>46</v>
      </c>
      <c r="BD54" s="17"/>
      <c r="BE54" s="17">
        <v>0</v>
      </c>
      <c r="BF54" s="17">
        <v>39.200000000000003</v>
      </c>
      <c r="BG54" s="17">
        <v>174.4</v>
      </c>
      <c r="BH54" s="17">
        <v>95</v>
      </c>
      <c r="BI54" s="17">
        <v>0</v>
      </c>
      <c r="BJ54" s="17"/>
      <c r="BK54" s="17">
        <v>46.4</v>
      </c>
      <c r="BL54" s="17"/>
      <c r="BM54" s="17"/>
      <c r="BN54" s="17"/>
      <c r="BO54" s="17">
        <v>86.6</v>
      </c>
      <c r="BP54" s="17">
        <v>9.8000000000000007</v>
      </c>
      <c r="BQ54" s="17">
        <v>61.8</v>
      </c>
      <c r="BR54" s="17">
        <v>200</v>
      </c>
      <c r="BS54" s="17">
        <v>0</v>
      </c>
      <c r="BT54" s="17">
        <v>73.400000000000006</v>
      </c>
      <c r="BU54" s="17"/>
      <c r="BV54" s="17">
        <v>0</v>
      </c>
      <c r="BW54" s="17"/>
      <c r="BX54" s="17"/>
      <c r="BY54" s="17"/>
      <c r="BZ54" s="17"/>
      <c r="CA54" s="17"/>
      <c r="CB54" s="17">
        <v>4.4000000000000004</v>
      </c>
      <c r="CC54" s="17">
        <v>270.60000000000002</v>
      </c>
      <c r="CD54" s="17">
        <v>133.19999999999999</v>
      </c>
      <c r="CE54" s="17">
        <v>66.099999999999994</v>
      </c>
      <c r="CF54" s="17">
        <v>66.3</v>
      </c>
      <c r="CG54" s="17">
        <v>30.3</v>
      </c>
      <c r="CH54" s="17"/>
      <c r="CI54" s="17"/>
      <c r="CJ54" s="17"/>
      <c r="CK54" s="17">
        <v>0</v>
      </c>
      <c r="CL54" s="17">
        <v>146.55099999999999</v>
      </c>
      <c r="CM54" s="17"/>
      <c r="CN54" s="17"/>
      <c r="CO54" s="17"/>
      <c r="CP54" s="17"/>
      <c r="CQ54" s="17"/>
      <c r="CR54" s="17"/>
      <c r="CS54" s="17">
        <v>125.667</v>
      </c>
      <c r="CT54" s="17"/>
      <c r="CU54" s="17">
        <v>0</v>
      </c>
      <c r="CV54" s="17">
        <v>114.7</v>
      </c>
      <c r="CW54" s="17">
        <v>0</v>
      </c>
      <c r="CX54" s="17">
        <v>1.4</v>
      </c>
      <c r="CY54" s="17"/>
      <c r="CZ54" s="17">
        <v>0</v>
      </c>
      <c r="DA54" s="17"/>
      <c r="DB54" s="17">
        <v>10.3</v>
      </c>
      <c r="DC54" s="17">
        <v>5.5</v>
      </c>
      <c r="DD54" s="17">
        <v>1.3</v>
      </c>
      <c r="DE54" s="17">
        <v>1.5</v>
      </c>
      <c r="DF54" s="17">
        <v>5.0999999999999996</v>
      </c>
      <c r="DG54" s="17">
        <v>20.399999999999999</v>
      </c>
      <c r="DH54" s="17">
        <v>20</v>
      </c>
      <c r="DI54" s="17"/>
      <c r="DJ54" s="17">
        <v>3.5</v>
      </c>
      <c r="DK54" s="17">
        <v>18.8</v>
      </c>
      <c r="DL54" s="17">
        <v>0</v>
      </c>
      <c r="DM54" s="17">
        <v>0</v>
      </c>
      <c r="DN54" s="17">
        <v>29.8</v>
      </c>
      <c r="DO54" s="17">
        <v>80</v>
      </c>
      <c r="DP54" s="17">
        <v>3.2</v>
      </c>
      <c r="DQ54" s="17">
        <v>2.4</v>
      </c>
      <c r="DR54" s="17">
        <v>2.4</v>
      </c>
      <c r="DS54" s="17">
        <v>2.6</v>
      </c>
      <c r="DT54" s="17">
        <v>0</v>
      </c>
      <c r="DU54" s="17">
        <v>3.2</v>
      </c>
      <c r="DV54" s="17">
        <v>20.399999999999999</v>
      </c>
      <c r="DW54" s="17">
        <v>3</v>
      </c>
      <c r="DX54" s="17"/>
      <c r="DY54" s="17">
        <v>19.8</v>
      </c>
      <c r="DZ54" s="17">
        <v>9.9</v>
      </c>
      <c r="EA54" s="17">
        <v>20.3</v>
      </c>
      <c r="EB54" s="17">
        <v>20.3</v>
      </c>
      <c r="EC54" s="17">
        <v>20</v>
      </c>
      <c r="ED54" s="17">
        <v>1.3</v>
      </c>
      <c r="EE54" s="17">
        <v>34.799999999999997</v>
      </c>
      <c r="EF54" s="17">
        <v>0</v>
      </c>
      <c r="EG54" s="17">
        <v>85.6</v>
      </c>
      <c r="EH54" s="17">
        <v>92.1</v>
      </c>
      <c r="EI54" s="17">
        <v>15.1</v>
      </c>
      <c r="EJ54" s="17">
        <v>8.4</v>
      </c>
      <c r="EK54" s="17">
        <v>21</v>
      </c>
      <c r="EL54" s="17">
        <v>8.3000000000000007</v>
      </c>
      <c r="EM54" s="17">
        <v>7.4</v>
      </c>
      <c r="EN54" s="17">
        <v>20.399999999999999</v>
      </c>
      <c r="EO54" s="17">
        <v>20.399999999999999</v>
      </c>
      <c r="EP54" s="17">
        <v>20.2</v>
      </c>
      <c r="EQ54" s="17">
        <v>2.5</v>
      </c>
      <c r="ER54" s="17">
        <v>0</v>
      </c>
      <c r="ES54" s="17">
        <v>0</v>
      </c>
      <c r="ET54" s="17">
        <v>0.6</v>
      </c>
      <c r="EU54" s="17">
        <v>72.900000000000006</v>
      </c>
      <c r="EV54" s="17">
        <v>59.8</v>
      </c>
      <c r="EW54" s="17">
        <v>0</v>
      </c>
      <c r="EX54" s="17">
        <v>0</v>
      </c>
      <c r="EY54" s="17">
        <v>8.5</v>
      </c>
      <c r="EZ54" s="17">
        <v>20</v>
      </c>
      <c r="FA54" s="17"/>
      <c r="FB54" s="17">
        <v>0</v>
      </c>
      <c r="FC54" s="17"/>
      <c r="FD54" s="17">
        <v>28.7</v>
      </c>
      <c r="FE54" s="17">
        <v>3.3</v>
      </c>
      <c r="FF54" s="17">
        <v>5.8</v>
      </c>
      <c r="FG54" s="17"/>
      <c r="FH54" s="17">
        <v>5.9</v>
      </c>
      <c r="FI54" s="17">
        <v>7517.759</v>
      </c>
      <c r="FJ54" s="15"/>
      <c r="FK54" s="17">
        <v>24.27871</v>
      </c>
      <c r="FL54" s="17">
        <v>7.91</v>
      </c>
      <c r="FM54" s="17"/>
      <c r="FN54" s="17">
        <v>13.2</v>
      </c>
      <c r="FO54" s="17"/>
      <c r="FP54" s="17">
        <v>9.4741199999999992</v>
      </c>
      <c r="FQ54" s="17">
        <v>10.8</v>
      </c>
      <c r="FR54" s="17">
        <v>15.9</v>
      </c>
      <c r="FS54" s="17">
        <v>81.562830000000005</v>
      </c>
    </row>
    <row r="55" spans="1:175" ht="24" customHeight="1" x14ac:dyDescent="0.3">
      <c r="A55" s="16" t="s">
        <v>75</v>
      </c>
      <c r="B55" s="16" t="s">
        <v>794</v>
      </c>
      <c r="C55" s="17"/>
      <c r="D55" s="17"/>
      <c r="E55" s="17">
        <v>647.1</v>
      </c>
      <c r="F55" s="17">
        <v>129.6</v>
      </c>
      <c r="G55" s="17"/>
      <c r="H55" s="17"/>
      <c r="I55" s="17">
        <v>90.3</v>
      </c>
      <c r="J55" s="17">
        <v>160.1</v>
      </c>
      <c r="K55" s="17">
        <v>26.3</v>
      </c>
      <c r="L55" s="17"/>
      <c r="M55" s="17">
        <v>150.80000000000001</v>
      </c>
      <c r="N55" s="17">
        <v>150.4</v>
      </c>
      <c r="O55" s="17">
        <v>151.1</v>
      </c>
      <c r="P55" s="17">
        <v>255.9</v>
      </c>
      <c r="Q55" s="17">
        <v>205.7</v>
      </c>
      <c r="R55" s="17">
        <v>107</v>
      </c>
      <c r="S55" s="17">
        <v>558.1</v>
      </c>
      <c r="T55" s="17">
        <v>10.5</v>
      </c>
      <c r="U55" s="17">
        <v>0</v>
      </c>
      <c r="V55" s="17"/>
      <c r="W55" s="17"/>
      <c r="X55" s="17"/>
      <c r="Y55" s="17">
        <v>126.2</v>
      </c>
      <c r="Z55" s="17">
        <v>7.9</v>
      </c>
      <c r="AA55" s="17">
        <v>3.1</v>
      </c>
      <c r="AB55" s="17">
        <v>11.1</v>
      </c>
      <c r="AC55" s="17">
        <v>6.3</v>
      </c>
      <c r="AD55" s="17">
        <v>10.1</v>
      </c>
      <c r="AE55" s="17">
        <v>142.9</v>
      </c>
      <c r="AF55" s="17">
        <v>9</v>
      </c>
      <c r="AG55" s="17"/>
      <c r="AH55" s="17"/>
      <c r="AI55" s="17"/>
      <c r="AJ55" s="17">
        <v>110.8</v>
      </c>
      <c r="AK55" s="17">
        <v>220.8</v>
      </c>
      <c r="AL55" s="17"/>
      <c r="AM55" s="17"/>
      <c r="AN55" s="17"/>
      <c r="AO55" s="17">
        <v>6.5</v>
      </c>
      <c r="AP55" s="17">
        <v>458.9</v>
      </c>
      <c r="AQ55" s="17">
        <v>81.900000000000006</v>
      </c>
      <c r="AR55" s="17">
        <v>148.4</v>
      </c>
      <c r="AS55" s="17">
        <v>42.4</v>
      </c>
      <c r="AT55" s="17">
        <v>18.5</v>
      </c>
      <c r="AU55" s="17">
        <v>19.745999999999999</v>
      </c>
      <c r="AV55" s="17">
        <v>66.7</v>
      </c>
      <c r="AW55" s="17">
        <v>177.2</v>
      </c>
      <c r="AX55" s="17">
        <v>177.6</v>
      </c>
      <c r="AY55" s="17">
        <v>182.4</v>
      </c>
      <c r="AZ55" s="17">
        <v>109.1</v>
      </c>
      <c r="BA55" s="17"/>
      <c r="BB55" s="17">
        <v>9.3000000000000007</v>
      </c>
      <c r="BC55" s="17">
        <v>45.7</v>
      </c>
      <c r="BD55" s="17"/>
      <c r="BE55" s="17">
        <v>0</v>
      </c>
      <c r="BF55" s="17">
        <v>39.299999999999997</v>
      </c>
      <c r="BG55" s="17">
        <v>173.5</v>
      </c>
      <c r="BH55" s="17">
        <v>94.8</v>
      </c>
      <c r="BI55" s="17">
        <v>0</v>
      </c>
      <c r="BJ55" s="17"/>
      <c r="BK55" s="17">
        <v>46.4</v>
      </c>
      <c r="BL55" s="17"/>
      <c r="BM55" s="17"/>
      <c r="BN55" s="17"/>
      <c r="BO55" s="17">
        <v>86.4</v>
      </c>
      <c r="BP55" s="17">
        <v>9.8000000000000007</v>
      </c>
      <c r="BQ55" s="17">
        <v>61.6</v>
      </c>
      <c r="BR55" s="17">
        <v>200</v>
      </c>
      <c r="BS55" s="17">
        <v>0</v>
      </c>
      <c r="BT55" s="17">
        <v>73.599999999999994</v>
      </c>
      <c r="BU55" s="17"/>
      <c r="BV55" s="17">
        <v>0</v>
      </c>
      <c r="BW55" s="17"/>
      <c r="BX55" s="17"/>
      <c r="BY55" s="17"/>
      <c r="BZ55" s="17"/>
      <c r="CA55" s="17"/>
      <c r="CB55" s="17">
        <v>4.4000000000000004</v>
      </c>
      <c r="CC55" s="17">
        <v>268</v>
      </c>
      <c r="CD55" s="17">
        <v>132.80000000000001</v>
      </c>
      <c r="CE55" s="17">
        <v>66</v>
      </c>
      <c r="CF55" s="17">
        <v>66.2</v>
      </c>
      <c r="CG55" s="17">
        <v>30.2</v>
      </c>
      <c r="CH55" s="17"/>
      <c r="CI55" s="17"/>
      <c r="CJ55" s="17"/>
      <c r="CK55" s="17">
        <v>0</v>
      </c>
      <c r="CL55" s="17">
        <v>146.56299999999999</v>
      </c>
      <c r="CM55" s="17"/>
      <c r="CN55" s="17"/>
      <c r="CO55" s="17"/>
      <c r="CP55" s="17"/>
      <c r="CQ55" s="17"/>
      <c r="CR55" s="17"/>
      <c r="CS55" s="17">
        <v>125.655</v>
      </c>
      <c r="CT55" s="17"/>
      <c r="CU55" s="17">
        <v>0</v>
      </c>
      <c r="CV55" s="17">
        <v>114.7</v>
      </c>
      <c r="CW55" s="17">
        <v>0</v>
      </c>
      <c r="CX55" s="17">
        <v>0.9</v>
      </c>
      <c r="CY55" s="17"/>
      <c r="CZ55" s="17">
        <v>0</v>
      </c>
      <c r="DA55" s="17"/>
      <c r="DB55" s="17">
        <v>10.5</v>
      </c>
      <c r="DC55" s="17">
        <v>5.4</v>
      </c>
      <c r="DD55" s="17">
        <v>1.3</v>
      </c>
      <c r="DE55" s="17">
        <v>1.5</v>
      </c>
      <c r="DF55" s="17">
        <v>5.0999999999999996</v>
      </c>
      <c r="DG55" s="17">
        <v>20.399999999999999</v>
      </c>
      <c r="DH55" s="17">
        <v>20</v>
      </c>
      <c r="DI55" s="17"/>
      <c r="DJ55" s="17">
        <v>3.5</v>
      </c>
      <c r="DK55" s="17">
        <v>18.8</v>
      </c>
      <c r="DL55" s="17">
        <v>0</v>
      </c>
      <c r="DM55" s="17">
        <v>0</v>
      </c>
      <c r="DN55" s="17">
        <v>30.1</v>
      </c>
      <c r="DO55" s="17">
        <v>79.900000000000006</v>
      </c>
      <c r="DP55" s="17">
        <v>3.2</v>
      </c>
      <c r="DQ55" s="17">
        <v>2.4</v>
      </c>
      <c r="DR55" s="17">
        <v>2.4</v>
      </c>
      <c r="DS55" s="17">
        <v>2.6</v>
      </c>
      <c r="DT55" s="17">
        <v>0</v>
      </c>
      <c r="DU55" s="17">
        <v>3.2</v>
      </c>
      <c r="DV55" s="17">
        <v>20.399999999999999</v>
      </c>
      <c r="DW55" s="17">
        <v>3</v>
      </c>
      <c r="DX55" s="17"/>
      <c r="DY55" s="17">
        <v>19.8</v>
      </c>
      <c r="DZ55" s="17">
        <v>9.6999999999999993</v>
      </c>
      <c r="EA55" s="17">
        <v>20.2</v>
      </c>
      <c r="EB55" s="17">
        <v>20.3</v>
      </c>
      <c r="EC55" s="17">
        <v>20</v>
      </c>
      <c r="ED55" s="17">
        <v>0.6</v>
      </c>
      <c r="EE55" s="17">
        <v>36.4</v>
      </c>
      <c r="EF55" s="17">
        <v>0</v>
      </c>
      <c r="EG55" s="17">
        <v>86.8</v>
      </c>
      <c r="EH55" s="17">
        <v>92</v>
      </c>
      <c r="EI55" s="17">
        <v>13.6</v>
      </c>
      <c r="EJ55" s="17">
        <v>8.4</v>
      </c>
      <c r="EK55" s="17">
        <v>21</v>
      </c>
      <c r="EL55" s="17">
        <v>8.1999999999999993</v>
      </c>
      <c r="EM55" s="17">
        <v>6.8</v>
      </c>
      <c r="EN55" s="17">
        <v>20.399999999999999</v>
      </c>
      <c r="EO55" s="17">
        <v>20.399999999999999</v>
      </c>
      <c r="EP55" s="17">
        <v>20.2</v>
      </c>
      <c r="EQ55" s="17">
        <v>1.2</v>
      </c>
      <c r="ER55" s="17">
        <v>0</v>
      </c>
      <c r="ES55" s="17">
        <v>0</v>
      </c>
      <c r="ET55" s="17">
        <v>0.6</v>
      </c>
      <c r="EU55" s="17">
        <v>53.8</v>
      </c>
      <c r="EV55" s="17">
        <v>40.4</v>
      </c>
      <c r="EW55" s="17">
        <v>0</v>
      </c>
      <c r="EX55" s="17">
        <v>0</v>
      </c>
      <c r="EY55" s="17">
        <v>8.4</v>
      </c>
      <c r="EZ55" s="17">
        <v>20</v>
      </c>
      <c r="FA55" s="17"/>
      <c r="FB55" s="17">
        <v>0</v>
      </c>
      <c r="FC55" s="17"/>
      <c r="FD55" s="17">
        <v>28.7</v>
      </c>
      <c r="FE55" s="17">
        <v>3.2</v>
      </c>
      <c r="FF55" s="17">
        <v>6.5</v>
      </c>
      <c r="FG55" s="17"/>
      <c r="FH55" s="17">
        <v>7</v>
      </c>
      <c r="FI55" s="17">
        <v>7404.5640000000003</v>
      </c>
      <c r="FJ55" s="15"/>
      <c r="FK55" s="17">
        <v>24.343</v>
      </c>
      <c r="FL55" s="17">
        <v>7.92</v>
      </c>
      <c r="FM55" s="17"/>
      <c r="FN55" s="17">
        <v>13.2</v>
      </c>
      <c r="FO55" s="17"/>
      <c r="FP55" s="17">
        <v>9.4731199999999998</v>
      </c>
      <c r="FQ55" s="17">
        <v>10.8</v>
      </c>
      <c r="FR55" s="17">
        <v>15.8</v>
      </c>
      <c r="FS55" s="17">
        <v>81.536119999999997</v>
      </c>
    </row>
    <row r="56" spans="1:175" ht="24" customHeight="1" x14ac:dyDescent="0.3">
      <c r="A56" s="16" t="s">
        <v>75</v>
      </c>
      <c r="B56" s="16" t="s">
        <v>795</v>
      </c>
      <c r="C56" s="17"/>
      <c r="D56" s="17"/>
      <c r="E56" s="17">
        <v>640.4</v>
      </c>
      <c r="F56" s="17">
        <v>127.2</v>
      </c>
      <c r="G56" s="17"/>
      <c r="H56" s="17"/>
      <c r="I56" s="17">
        <v>89.9</v>
      </c>
      <c r="J56" s="17">
        <v>157.30000000000001</v>
      </c>
      <c r="K56" s="17">
        <v>26.1</v>
      </c>
      <c r="L56" s="17"/>
      <c r="M56" s="17">
        <v>128.5</v>
      </c>
      <c r="N56" s="17">
        <v>128.5</v>
      </c>
      <c r="O56" s="17">
        <v>128.80000000000001</v>
      </c>
      <c r="P56" s="17">
        <v>229.3</v>
      </c>
      <c r="Q56" s="17">
        <v>206.2</v>
      </c>
      <c r="R56" s="17">
        <v>106.7</v>
      </c>
      <c r="S56" s="17">
        <v>546.79999999999995</v>
      </c>
      <c r="T56" s="17">
        <v>10.4</v>
      </c>
      <c r="U56" s="17">
        <v>0</v>
      </c>
      <c r="V56" s="17"/>
      <c r="W56" s="17"/>
      <c r="X56" s="17"/>
      <c r="Y56" s="17">
        <v>149.19999999999999</v>
      </c>
      <c r="Z56" s="17">
        <v>7.1</v>
      </c>
      <c r="AA56" s="17">
        <v>2.9</v>
      </c>
      <c r="AB56" s="17">
        <v>11.1</v>
      </c>
      <c r="AC56" s="17">
        <v>6.7</v>
      </c>
      <c r="AD56" s="17">
        <v>10.1</v>
      </c>
      <c r="AE56" s="17">
        <v>142.4</v>
      </c>
      <c r="AF56" s="17">
        <v>9</v>
      </c>
      <c r="AG56" s="17"/>
      <c r="AH56" s="17"/>
      <c r="AI56" s="17"/>
      <c r="AJ56" s="17">
        <v>109.2</v>
      </c>
      <c r="AK56" s="17">
        <v>216.6</v>
      </c>
      <c r="AL56" s="17"/>
      <c r="AM56" s="17"/>
      <c r="AN56" s="17"/>
      <c r="AO56" s="17">
        <v>6.5</v>
      </c>
      <c r="AP56" s="17">
        <v>456.9</v>
      </c>
      <c r="AQ56" s="17">
        <v>82</v>
      </c>
      <c r="AR56" s="17">
        <v>134</v>
      </c>
      <c r="AS56" s="17">
        <v>42.1</v>
      </c>
      <c r="AT56" s="17">
        <v>18.600000000000001</v>
      </c>
      <c r="AU56" s="17">
        <v>19.741</v>
      </c>
      <c r="AV56" s="17">
        <v>73.599999999999994</v>
      </c>
      <c r="AW56" s="17">
        <v>173.3</v>
      </c>
      <c r="AX56" s="17">
        <v>173.1</v>
      </c>
      <c r="AY56" s="17">
        <v>182</v>
      </c>
      <c r="AZ56" s="17">
        <v>108.4</v>
      </c>
      <c r="BA56" s="17"/>
      <c r="BB56" s="17">
        <v>9.1999999999999993</v>
      </c>
      <c r="BC56" s="17">
        <v>44.4</v>
      </c>
      <c r="BD56" s="17"/>
      <c r="BE56" s="17">
        <v>0</v>
      </c>
      <c r="BF56" s="17">
        <v>37.9</v>
      </c>
      <c r="BG56" s="17">
        <v>169.5</v>
      </c>
      <c r="BH56" s="17">
        <v>93.4</v>
      </c>
      <c r="BI56" s="17">
        <v>0</v>
      </c>
      <c r="BJ56" s="17"/>
      <c r="BK56" s="17">
        <v>46.2</v>
      </c>
      <c r="BL56" s="17"/>
      <c r="BM56" s="17"/>
      <c r="BN56" s="17"/>
      <c r="BO56" s="17">
        <v>85.4</v>
      </c>
      <c r="BP56" s="17">
        <v>9</v>
      </c>
      <c r="BQ56" s="17">
        <v>0</v>
      </c>
      <c r="BR56" s="17">
        <v>200</v>
      </c>
      <c r="BS56" s="17">
        <v>0</v>
      </c>
      <c r="BT56" s="17">
        <v>73.099999999999994</v>
      </c>
      <c r="BU56" s="17"/>
      <c r="BV56" s="17">
        <v>0</v>
      </c>
      <c r="BW56" s="17"/>
      <c r="BX56" s="17"/>
      <c r="BY56" s="17"/>
      <c r="BZ56" s="17"/>
      <c r="CA56" s="17"/>
      <c r="CB56" s="17">
        <v>4.4000000000000004</v>
      </c>
      <c r="CC56" s="17">
        <v>241</v>
      </c>
      <c r="CD56" s="17">
        <v>128.9</v>
      </c>
      <c r="CE56" s="17">
        <v>64.2</v>
      </c>
      <c r="CF56" s="17">
        <v>65.3</v>
      </c>
      <c r="CG56" s="17">
        <v>28.3</v>
      </c>
      <c r="CH56" s="17"/>
      <c r="CI56" s="17"/>
      <c r="CJ56" s="17"/>
      <c r="CK56" s="17">
        <v>0</v>
      </c>
      <c r="CL56" s="17">
        <v>146.50299999999999</v>
      </c>
      <c r="CM56" s="17"/>
      <c r="CN56" s="17"/>
      <c r="CO56" s="17"/>
      <c r="CP56" s="17"/>
      <c r="CQ56" s="17"/>
      <c r="CR56" s="17"/>
      <c r="CS56" s="17">
        <v>101.557</v>
      </c>
      <c r="CT56" s="17"/>
      <c r="CU56" s="17">
        <v>0</v>
      </c>
      <c r="CV56" s="17">
        <v>112.9</v>
      </c>
      <c r="CW56" s="17">
        <v>0</v>
      </c>
      <c r="CX56" s="17">
        <v>0</v>
      </c>
      <c r="CY56" s="17"/>
      <c r="CZ56" s="17">
        <v>0</v>
      </c>
      <c r="DA56" s="17"/>
      <c r="DB56" s="17">
        <v>10.5</v>
      </c>
      <c r="DC56" s="17">
        <v>5.4</v>
      </c>
      <c r="DD56" s="17">
        <v>1.3</v>
      </c>
      <c r="DE56" s="17">
        <v>1.5</v>
      </c>
      <c r="DF56" s="17">
        <v>5</v>
      </c>
      <c r="DG56" s="17">
        <v>19.8</v>
      </c>
      <c r="DH56" s="17">
        <v>20</v>
      </c>
      <c r="DI56" s="17"/>
      <c r="DJ56" s="17">
        <v>3.5</v>
      </c>
      <c r="DK56" s="17">
        <v>18.8</v>
      </c>
      <c r="DL56" s="17">
        <v>0</v>
      </c>
      <c r="DM56" s="17">
        <v>0</v>
      </c>
      <c r="DN56" s="17">
        <v>28.1</v>
      </c>
      <c r="DO56" s="17">
        <v>72</v>
      </c>
      <c r="DP56" s="17">
        <v>3.2</v>
      </c>
      <c r="DQ56" s="17">
        <v>2.4</v>
      </c>
      <c r="DR56" s="17">
        <v>2.4</v>
      </c>
      <c r="DS56" s="17">
        <v>2.6</v>
      </c>
      <c r="DT56" s="17">
        <v>0</v>
      </c>
      <c r="DU56" s="17">
        <v>3.2</v>
      </c>
      <c r="DV56" s="17">
        <v>20.399999999999999</v>
      </c>
      <c r="DW56" s="17">
        <v>3</v>
      </c>
      <c r="DX56" s="17"/>
      <c r="DY56" s="17">
        <v>19.899999999999999</v>
      </c>
      <c r="DZ56" s="17">
        <v>9.6999999999999993</v>
      </c>
      <c r="EA56" s="17">
        <v>20.2</v>
      </c>
      <c r="EB56" s="17">
        <v>20.2</v>
      </c>
      <c r="EC56" s="17">
        <v>20</v>
      </c>
      <c r="ED56" s="17">
        <v>0.5</v>
      </c>
      <c r="EE56" s="17">
        <v>33.200000000000003</v>
      </c>
      <c r="EF56" s="17">
        <v>0</v>
      </c>
      <c r="EG56" s="17">
        <v>86.5</v>
      </c>
      <c r="EH56" s="17">
        <v>92.9</v>
      </c>
      <c r="EI56" s="17">
        <v>14.8</v>
      </c>
      <c r="EJ56" s="17">
        <v>6.9</v>
      </c>
      <c r="EK56" s="17">
        <v>21</v>
      </c>
      <c r="EL56" s="17">
        <v>8.1999999999999993</v>
      </c>
      <c r="EM56" s="17">
        <v>6.8</v>
      </c>
      <c r="EN56" s="17">
        <v>20.399999999999999</v>
      </c>
      <c r="EO56" s="17">
        <v>20.399999999999999</v>
      </c>
      <c r="EP56" s="17">
        <v>20.2</v>
      </c>
      <c r="EQ56" s="17">
        <v>0</v>
      </c>
      <c r="ER56" s="17">
        <v>0</v>
      </c>
      <c r="ES56" s="17">
        <v>0</v>
      </c>
      <c r="ET56" s="17">
        <v>0.6</v>
      </c>
      <c r="EU56" s="17">
        <v>52.8</v>
      </c>
      <c r="EV56" s="17">
        <v>31.5</v>
      </c>
      <c r="EW56" s="17">
        <v>0</v>
      </c>
      <c r="EX56" s="17">
        <v>0</v>
      </c>
      <c r="EY56" s="17">
        <v>8.5</v>
      </c>
      <c r="EZ56" s="17">
        <v>20</v>
      </c>
      <c r="FA56" s="17"/>
      <c r="FB56" s="17">
        <v>0</v>
      </c>
      <c r="FC56" s="17"/>
      <c r="FD56" s="17">
        <v>28.7</v>
      </c>
      <c r="FE56" s="17">
        <v>3.2</v>
      </c>
      <c r="FF56" s="17">
        <v>7.1</v>
      </c>
      <c r="FG56" s="17"/>
      <c r="FH56" s="17">
        <v>7.3</v>
      </c>
      <c r="FI56" s="17">
        <v>7126.4009999999998</v>
      </c>
      <c r="FJ56" s="15"/>
      <c r="FK56" s="17">
        <v>24.35615</v>
      </c>
      <c r="FL56" s="17">
        <v>7.9</v>
      </c>
      <c r="FM56" s="17"/>
      <c r="FN56" s="17">
        <v>13.2</v>
      </c>
      <c r="FO56" s="17"/>
      <c r="FP56" s="17">
        <v>9.4717699999999994</v>
      </c>
      <c r="FQ56" s="17">
        <v>10.7</v>
      </c>
      <c r="FR56" s="17">
        <v>15.8</v>
      </c>
      <c r="FS56" s="17">
        <v>81.42792</v>
      </c>
    </row>
    <row r="57" spans="1:175" ht="24" customHeight="1" x14ac:dyDescent="0.3">
      <c r="A57" s="16" t="s">
        <v>75</v>
      </c>
      <c r="B57" s="16" t="s">
        <v>796</v>
      </c>
      <c r="C57" s="17"/>
      <c r="D57" s="17"/>
      <c r="E57" s="17">
        <v>656.8</v>
      </c>
      <c r="F57" s="17">
        <v>132.19999999999999</v>
      </c>
      <c r="G57" s="17"/>
      <c r="H57" s="17"/>
      <c r="I57" s="17">
        <v>91.4</v>
      </c>
      <c r="J57" s="17">
        <v>161.9</v>
      </c>
      <c r="K57" s="17">
        <v>25.6</v>
      </c>
      <c r="L57" s="17"/>
      <c r="M57" s="17">
        <v>135.6</v>
      </c>
      <c r="N57" s="17">
        <v>134.19999999999999</v>
      </c>
      <c r="O57" s="17">
        <v>134.80000000000001</v>
      </c>
      <c r="P57" s="17">
        <v>221</v>
      </c>
      <c r="Q57" s="17">
        <v>206.5</v>
      </c>
      <c r="R57" s="17">
        <v>107.4</v>
      </c>
      <c r="S57" s="17">
        <v>569.29999999999995</v>
      </c>
      <c r="T57" s="17">
        <v>10.6</v>
      </c>
      <c r="U57" s="17">
        <v>0</v>
      </c>
      <c r="V57" s="17"/>
      <c r="W57" s="17"/>
      <c r="X57" s="17"/>
      <c r="Y57" s="17">
        <v>166.9</v>
      </c>
      <c r="Z57" s="17">
        <v>8</v>
      </c>
      <c r="AA57" s="17">
        <v>3.9</v>
      </c>
      <c r="AB57" s="17">
        <v>3.7</v>
      </c>
      <c r="AC57" s="17">
        <v>6.5</v>
      </c>
      <c r="AD57" s="17">
        <v>10.1</v>
      </c>
      <c r="AE57" s="17">
        <v>144</v>
      </c>
      <c r="AF57" s="17">
        <v>9</v>
      </c>
      <c r="AG57" s="17"/>
      <c r="AH57" s="17"/>
      <c r="AI57" s="17"/>
      <c r="AJ57" s="17">
        <v>111.4</v>
      </c>
      <c r="AK57" s="17">
        <v>228.1</v>
      </c>
      <c r="AL57" s="17"/>
      <c r="AM57" s="17"/>
      <c r="AN57" s="17"/>
      <c r="AO57" s="17">
        <v>6.5</v>
      </c>
      <c r="AP57" s="17">
        <v>464.2</v>
      </c>
      <c r="AQ57" s="17">
        <v>81.900000000000006</v>
      </c>
      <c r="AR57" s="17">
        <v>146.4</v>
      </c>
      <c r="AS57" s="17">
        <v>42.4</v>
      </c>
      <c r="AT57" s="17">
        <v>18.600000000000001</v>
      </c>
      <c r="AU57" s="17">
        <v>19.742999999999999</v>
      </c>
      <c r="AV57" s="17">
        <v>92.7</v>
      </c>
      <c r="AW57" s="17">
        <v>180.3</v>
      </c>
      <c r="AX57" s="17">
        <v>180.7</v>
      </c>
      <c r="AY57" s="17">
        <v>183.3</v>
      </c>
      <c r="AZ57" s="17">
        <v>109.8</v>
      </c>
      <c r="BA57" s="17"/>
      <c r="BB57" s="17">
        <v>9.3000000000000007</v>
      </c>
      <c r="BC57" s="17">
        <v>46</v>
      </c>
      <c r="BD57" s="17"/>
      <c r="BE57" s="17">
        <v>0</v>
      </c>
      <c r="BF57" s="17">
        <v>38.799999999999997</v>
      </c>
      <c r="BG57" s="17">
        <v>176.3</v>
      </c>
      <c r="BH57" s="17">
        <v>95.4</v>
      </c>
      <c r="BI57" s="17">
        <v>0</v>
      </c>
      <c r="BJ57" s="17"/>
      <c r="BK57" s="17">
        <v>46.1</v>
      </c>
      <c r="BL57" s="17"/>
      <c r="BM57" s="17"/>
      <c r="BN57" s="17"/>
      <c r="BO57" s="17">
        <v>87.4</v>
      </c>
      <c r="BP57" s="17">
        <v>9.1999999999999993</v>
      </c>
      <c r="BQ57" s="17">
        <v>0</v>
      </c>
      <c r="BR57" s="17">
        <v>37.5</v>
      </c>
      <c r="BS57" s="17">
        <v>0</v>
      </c>
      <c r="BT57" s="17">
        <v>39.6</v>
      </c>
      <c r="BU57" s="17"/>
      <c r="BV57" s="17">
        <v>0</v>
      </c>
      <c r="BW57" s="17"/>
      <c r="BX57" s="17"/>
      <c r="BY57" s="17"/>
      <c r="BZ57" s="17"/>
      <c r="CA57" s="17"/>
      <c r="CB57" s="17">
        <v>4.4000000000000004</v>
      </c>
      <c r="CC57" s="17">
        <v>272.39999999999998</v>
      </c>
      <c r="CD57" s="17">
        <v>134.30000000000001</v>
      </c>
      <c r="CE57" s="17">
        <v>67</v>
      </c>
      <c r="CF57" s="17">
        <v>67</v>
      </c>
      <c r="CG57" s="17">
        <v>30.6</v>
      </c>
      <c r="CH57" s="17"/>
      <c r="CI57" s="17"/>
      <c r="CJ57" s="17"/>
      <c r="CK57" s="17">
        <v>0</v>
      </c>
      <c r="CL57" s="17">
        <v>121.852</v>
      </c>
      <c r="CM57" s="17"/>
      <c r="CN57" s="17"/>
      <c r="CO57" s="17"/>
      <c r="CP57" s="17"/>
      <c r="CQ57" s="17"/>
      <c r="CR57" s="17"/>
      <c r="CS57" s="17">
        <v>0</v>
      </c>
      <c r="CT57" s="17"/>
      <c r="CU57" s="17">
        <v>0</v>
      </c>
      <c r="CV57" s="17">
        <v>112.9</v>
      </c>
      <c r="CW57" s="17">
        <v>0</v>
      </c>
      <c r="CX57" s="17">
        <v>0</v>
      </c>
      <c r="CY57" s="17"/>
      <c r="CZ57" s="17">
        <v>0</v>
      </c>
      <c r="DA57" s="17"/>
      <c r="DB57" s="17">
        <v>10.4</v>
      </c>
      <c r="DC57" s="17">
        <v>5.4</v>
      </c>
      <c r="DD57" s="17">
        <v>1.3</v>
      </c>
      <c r="DE57" s="17">
        <v>1.5</v>
      </c>
      <c r="DF57" s="17">
        <v>5</v>
      </c>
      <c r="DG57" s="17">
        <v>20.6</v>
      </c>
      <c r="DH57" s="17">
        <v>20</v>
      </c>
      <c r="DI57" s="17"/>
      <c r="DJ57" s="17">
        <v>3.6</v>
      </c>
      <c r="DK57" s="17">
        <v>18.8</v>
      </c>
      <c r="DL57" s="17">
        <v>0</v>
      </c>
      <c r="DM57" s="17">
        <v>0</v>
      </c>
      <c r="DN57" s="17">
        <v>28.5</v>
      </c>
      <c r="DO57" s="17">
        <v>71.400000000000006</v>
      </c>
      <c r="DP57" s="17">
        <v>3.2</v>
      </c>
      <c r="DQ57" s="17">
        <v>2.4</v>
      </c>
      <c r="DR57" s="17">
        <v>2.4</v>
      </c>
      <c r="DS57" s="17">
        <v>2.6</v>
      </c>
      <c r="DT57" s="17">
        <v>0</v>
      </c>
      <c r="DU57" s="17">
        <v>3.2</v>
      </c>
      <c r="DV57" s="17">
        <v>20.399999999999999</v>
      </c>
      <c r="DW57" s="17">
        <v>3</v>
      </c>
      <c r="DX57" s="17"/>
      <c r="DY57" s="17">
        <v>19.8</v>
      </c>
      <c r="DZ57" s="17">
        <v>9.6999999999999993</v>
      </c>
      <c r="EA57" s="17">
        <v>20.399999999999999</v>
      </c>
      <c r="EB57" s="17">
        <v>20.3</v>
      </c>
      <c r="EC57" s="17">
        <v>20</v>
      </c>
      <c r="ED57" s="17">
        <v>0</v>
      </c>
      <c r="EE57" s="17">
        <v>15.9</v>
      </c>
      <c r="EF57" s="17">
        <v>0</v>
      </c>
      <c r="EG57" s="17">
        <v>86.2</v>
      </c>
      <c r="EH57" s="17">
        <v>97.1</v>
      </c>
      <c r="EI57" s="17">
        <v>10.7</v>
      </c>
      <c r="EJ57" s="17">
        <v>3.4</v>
      </c>
      <c r="EK57" s="17">
        <v>21</v>
      </c>
      <c r="EL57" s="17">
        <v>8.1999999999999993</v>
      </c>
      <c r="EM57" s="17">
        <v>6.8</v>
      </c>
      <c r="EN57" s="17">
        <v>20.399999999999999</v>
      </c>
      <c r="EO57" s="17">
        <v>20.399999999999999</v>
      </c>
      <c r="EP57" s="17">
        <v>20.2</v>
      </c>
      <c r="EQ57" s="17">
        <v>0</v>
      </c>
      <c r="ER57" s="17">
        <v>0</v>
      </c>
      <c r="ES57" s="17">
        <v>0</v>
      </c>
      <c r="ET57" s="17">
        <v>0.6</v>
      </c>
      <c r="EU57" s="17">
        <v>55.9</v>
      </c>
      <c r="EV57" s="17">
        <v>27</v>
      </c>
      <c r="EW57" s="17">
        <v>0</v>
      </c>
      <c r="EX57" s="17">
        <v>0</v>
      </c>
      <c r="EY57" s="17">
        <v>8.5</v>
      </c>
      <c r="EZ57" s="17">
        <v>20</v>
      </c>
      <c r="FA57" s="17"/>
      <c r="FB57" s="17">
        <v>0</v>
      </c>
      <c r="FC57" s="17"/>
      <c r="FD57" s="17">
        <v>28.7</v>
      </c>
      <c r="FE57" s="17">
        <v>3.2</v>
      </c>
      <c r="FF57" s="17">
        <v>6.6</v>
      </c>
      <c r="FG57" s="17"/>
      <c r="FH57" s="17">
        <v>6.6</v>
      </c>
      <c r="FI57" s="17">
        <v>6982.7950000000001</v>
      </c>
      <c r="FJ57" s="15"/>
      <c r="FK57" s="17">
        <v>24.352160000000001</v>
      </c>
      <c r="FL57" s="17">
        <v>7.91</v>
      </c>
      <c r="FM57" s="17"/>
      <c r="FN57" s="17">
        <v>13.2</v>
      </c>
      <c r="FO57" s="17"/>
      <c r="FP57" s="17">
        <v>9.4717900000000004</v>
      </c>
      <c r="FQ57" s="17">
        <v>10.6</v>
      </c>
      <c r="FR57" s="17">
        <v>15.9</v>
      </c>
      <c r="FS57" s="17">
        <v>81.433949999999996</v>
      </c>
    </row>
    <row r="58" spans="1:175" ht="24" customHeight="1" x14ac:dyDescent="0.3">
      <c r="A58" s="18" t="s">
        <v>797</v>
      </c>
      <c r="B58" s="18" t="s">
        <v>76</v>
      </c>
      <c r="C58" s="19"/>
      <c r="D58" s="19"/>
      <c r="E58" s="19">
        <v>650.20000000000005</v>
      </c>
      <c r="F58" s="19">
        <v>130.30000000000001</v>
      </c>
      <c r="G58" s="19"/>
      <c r="H58" s="19"/>
      <c r="I58" s="19">
        <v>89.4</v>
      </c>
      <c r="J58" s="19">
        <v>161.80000000000001</v>
      </c>
      <c r="K58" s="19">
        <v>25.9</v>
      </c>
      <c r="L58" s="19"/>
      <c r="M58" s="19">
        <v>115</v>
      </c>
      <c r="N58" s="19">
        <v>115.6</v>
      </c>
      <c r="O58" s="19">
        <v>115</v>
      </c>
      <c r="P58" s="19">
        <v>218.8</v>
      </c>
      <c r="Q58" s="19">
        <v>206.8</v>
      </c>
      <c r="R58" s="19">
        <v>106.9</v>
      </c>
      <c r="S58" s="19">
        <v>561.29999999999995</v>
      </c>
      <c r="T58" s="19">
        <v>10.6</v>
      </c>
      <c r="U58" s="19">
        <v>0</v>
      </c>
      <c r="V58" s="19"/>
      <c r="W58" s="19"/>
      <c r="X58" s="19"/>
      <c r="Y58" s="19">
        <v>167.4</v>
      </c>
      <c r="Z58" s="19">
        <v>7.4</v>
      </c>
      <c r="AA58" s="19">
        <v>3.7</v>
      </c>
      <c r="AB58" s="19">
        <v>0</v>
      </c>
      <c r="AC58" s="19">
        <v>6.5</v>
      </c>
      <c r="AD58" s="19">
        <v>10.1</v>
      </c>
      <c r="AE58" s="19">
        <v>143.1</v>
      </c>
      <c r="AF58" s="19">
        <v>9</v>
      </c>
      <c r="AG58" s="19"/>
      <c r="AH58" s="19"/>
      <c r="AI58" s="19"/>
      <c r="AJ58" s="19">
        <v>111</v>
      </c>
      <c r="AK58" s="19">
        <v>222.9</v>
      </c>
      <c r="AL58" s="19"/>
      <c r="AM58" s="19"/>
      <c r="AN58" s="19"/>
      <c r="AO58" s="19">
        <v>6.5</v>
      </c>
      <c r="AP58" s="19">
        <v>465.8</v>
      </c>
      <c r="AQ58" s="19">
        <v>81.900000000000006</v>
      </c>
      <c r="AR58" s="19">
        <v>148.9</v>
      </c>
      <c r="AS58" s="19">
        <v>42.3</v>
      </c>
      <c r="AT58" s="19">
        <v>18.5</v>
      </c>
      <c r="AU58" s="19">
        <v>19.744</v>
      </c>
      <c r="AV58" s="19">
        <v>89.8</v>
      </c>
      <c r="AW58" s="19">
        <v>176.2</v>
      </c>
      <c r="AX58" s="19">
        <v>177.4</v>
      </c>
      <c r="AY58" s="19">
        <v>183</v>
      </c>
      <c r="AZ58" s="19">
        <v>109.6</v>
      </c>
      <c r="BA58" s="19"/>
      <c r="BB58" s="19">
        <v>9.1999999999999993</v>
      </c>
      <c r="BC58" s="19">
        <v>45.8</v>
      </c>
      <c r="BD58" s="19"/>
      <c r="BE58" s="19">
        <v>0</v>
      </c>
      <c r="BF58" s="19">
        <v>38.799999999999997</v>
      </c>
      <c r="BG58" s="19">
        <v>173.7</v>
      </c>
      <c r="BH58" s="19">
        <v>95.1</v>
      </c>
      <c r="BI58" s="19">
        <v>0</v>
      </c>
      <c r="BJ58" s="19"/>
      <c r="BK58" s="19">
        <v>46.7</v>
      </c>
      <c r="BL58" s="19"/>
      <c r="BM58" s="19"/>
      <c r="BN58" s="19"/>
      <c r="BO58" s="19">
        <v>86.5</v>
      </c>
      <c r="BP58" s="19">
        <v>10.3</v>
      </c>
      <c r="BQ58" s="19">
        <v>0</v>
      </c>
      <c r="BR58" s="19">
        <v>0</v>
      </c>
      <c r="BS58" s="19">
        <v>0</v>
      </c>
      <c r="BT58" s="19">
        <v>0</v>
      </c>
      <c r="BU58" s="19"/>
      <c r="BV58" s="19">
        <v>0</v>
      </c>
      <c r="BW58" s="19"/>
      <c r="BX58" s="19"/>
      <c r="BY58" s="19"/>
      <c r="BZ58" s="19"/>
      <c r="CA58" s="19"/>
      <c r="CB58" s="19">
        <v>4.4000000000000004</v>
      </c>
      <c r="CC58" s="19">
        <v>236.8</v>
      </c>
      <c r="CD58" s="19">
        <v>132.5</v>
      </c>
      <c r="CE58" s="19">
        <v>64.099999999999994</v>
      </c>
      <c r="CF58" s="19">
        <v>67.599999999999994</v>
      </c>
      <c r="CG58" s="19">
        <v>30.9</v>
      </c>
      <c r="CH58" s="19"/>
      <c r="CI58" s="19"/>
      <c r="CJ58" s="19"/>
      <c r="CK58" s="19">
        <v>0</v>
      </c>
      <c r="CL58" s="19">
        <v>123.334</v>
      </c>
      <c r="CM58" s="19"/>
      <c r="CN58" s="19"/>
      <c r="CO58" s="19"/>
      <c r="CP58" s="19"/>
      <c r="CQ58" s="19"/>
      <c r="CR58" s="19"/>
      <c r="CS58" s="19">
        <v>0</v>
      </c>
      <c r="CT58" s="19"/>
      <c r="CU58" s="19">
        <v>0</v>
      </c>
      <c r="CV58" s="19">
        <v>111.1</v>
      </c>
      <c r="CW58" s="19">
        <v>0</v>
      </c>
      <c r="CX58" s="19">
        <v>0</v>
      </c>
      <c r="CY58" s="19"/>
      <c r="CZ58" s="19">
        <v>0</v>
      </c>
      <c r="DA58" s="19"/>
      <c r="DB58" s="19">
        <v>10.3</v>
      </c>
      <c r="DC58" s="19">
        <v>5.3</v>
      </c>
      <c r="DD58" s="19">
        <v>1.3</v>
      </c>
      <c r="DE58" s="19">
        <v>1.5</v>
      </c>
      <c r="DF58" s="19">
        <v>5</v>
      </c>
      <c r="DG58" s="19">
        <v>20.3</v>
      </c>
      <c r="DH58" s="19">
        <v>20</v>
      </c>
      <c r="DI58" s="19"/>
      <c r="DJ58" s="19">
        <v>3.6</v>
      </c>
      <c r="DK58" s="19">
        <v>18.8</v>
      </c>
      <c r="DL58" s="19">
        <v>0</v>
      </c>
      <c r="DM58" s="19">
        <v>0</v>
      </c>
      <c r="DN58" s="19">
        <v>28</v>
      </c>
      <c r="DO58" s="19">
        <v>65.7</v>
      </c>
      <c r="DP58" s="19">
        <v>3.2</v>
      </c>
      <c r="DQ58" s="19">
        <v>2.4</v>
      </c>
      <c r="DR58" s="19">
        <v>2.4</v>
      </c>
      <c r="DS58" s="19">
        <v>2.6</v>
      </c>
      <c r="DT58" s="19">
        <v>0</v>
      </c>
      <c r="DU58" s="19">
        <v>3.2</v>
      </c>
      <c r="DV58" s="19">
        <v>20.3</v>
      </c>
      <c r="DW58" s="19">
        <v>3</v>
      </c>
      <c r="DX58" s="19"/>
      <c r="DY58" s="19">
        <v>19.899999999999999</v>
      </c>
      <c r="DZ58" s="19">
        <v>9.6999999999999993</v>
      </c>
      <c r="EA58" s="19">
        <v>20.399999999999999</v>
      </c>
      <c r="EB58" s="19">
        <v>20.3</v>
      </c>
      <c r="EC58" s="19">
        <v>20</v>
      </c>
      <c r="ED58" s="19">
        <v>0</v>
      </c>
      <c r="EE58" s="19">
        <v>28</v>
      </c>
      <c r="EF58" s="19">
        <v>0</v>
      </c>
      <c r="EG58" s="19">
        <v>71.2</v>
      </c>
      <c r="EH58" s="19">
        <v>96.9</v>
      </c>
      <c r="EI58" s="19">
        <v>9.1</v>
      </c>
      <c r="EJ58" s="19">
        <v>1.4</v>
      </c>
      <c r="EK58" s="19">
        <v>21</v>
      </c>
      <c r="EL58" s="19">
        <v>8.1999999999999993</v>
      </c>
      <c r="EM58" s="19">
        <v>7.4</v>
      </c>
      <c r="EN58" s="19">
        <v>20.399999999999999</v>
      </c>
      <c r="EO58" s="19">
        <v>20.399999999999999</v>
      </c>
      <c r="EP58" s="19">
        <v>20.2</v>
      </c>
      <c r="EQ58" s="19">
        <v>0</v>
      </c>
      <c r="ER58" s="19">
        <v>0</v>
      </c>
      <c r="ES58" s="19">
        <v>0</v>
      </c>
      <c r="ET58" s="19">
        <v>0.6</v>
      </c>
      <c r="EU58" s="19">
        <v>62.5</v>
      </c>
      <c r="EV58" s="19">
        <v>47.2</v>
      </c>
      <c r="EW58" s="19">
        <v>0</v>
      </c>
      <c r="EX58" s="19">
        <v>0</v>
      </c>
      <c r="EY58" s="19">
        <v>8.3000000000000007</v>
      </c>
      <c r="EZ58" s="19">
        <v>20</v>
      </c>
      <c r="FA58" s="19"/>
      <c r="FB58" s="19">
        <v>0</v>
      </c>
      <c r="FC58" s="19"/>
      <c r="FD58" s="19">
        <v>28.8</v>
      </c>
      <c r="FE58" s="19">
        <v>3.2</v>
      </c>
      <c r="FF58" s="19">
        <v>6.8</v>
      </c>
      <c r="FG58" s="19"/>
      <c r="FH58" s="19">
        <v>6.2</v>
      </c>
      <c r="FI58" s="19">
        <v>6780.1779999999999</v>
      </c>
      <c r="FJ58" s="15"/>
      <c r="FK58" s="19">
        <v>24.343070000000001</v>
      </c>
      <c r="FL58" s="19">
        <v>7.9</v>
      </c>
      <c r="FM58" s="19"/>
      <c r="FN58" s="19">
        <v>13.2</v>
      </c>
      <c r="FO58" s="19"/>
      <c r="FP58" s="19">
        <v>9.47194</v>
      </c>
      <c r="FQ58" s="19">
        <v>10.8</v>
      </c>
      <c r="FR58" s="19">
        <v>16</v>
      </c>
      <c r="FS58" s="19">
        <v>81.715010000000007</v>
      </c>
    </row>
    <row r="59" spans="1:175" ht="25.05" customHeight="1" x14ac:dyDescent="0.3">
      <c r="A59" s="201" t="s">
        <v>798</v>
      </c>
      <c r="B59" s="202"/>
      <c r="C59" s="20">
        <v>0</v>
      </c>
      <c r="D59" s="20">
        <v>0</v>
      </c>
      <c r="E59" s="20">
        <v>15317.15</v>
      </c>
      <c r="F59" s="20">
        <v>4671.75</v>
      </c>
      <c r="G59" s="20">
        <v>0</v>
      </c>
      <c r="H59" s="20">
        <v>0</v>
      </c>
      <c r="I59" s="20">
        <v>2157.6</v>
      </c>
      <c r="J59" s="20">
        <v>3854.8</v>
      </c>
      <c r="K59" s="20">
        <v>611.20000000000005</v>
      </c>
      <c r="L59" s="20">
        <v>0</v>
      </c>
      <c r="M59" s="20">
        <v>3277.65</v>
      </c>
      <c r="N59" s="20">
        <v>3283</v>
      </c>
      <c r="O59" s="20">
        <v>3283</v>
      </c>
      <c r="P59" s="20">
        <v>5632.45</v>
      </c>
      <c r="Q59" s="20">
        <v>4262.1499999999996</v>
      </c>
      <c r="R59" s="20">
        <v>2287.9499999999998</v>
      </c>
      <c r="S59" s="20">
        <v>13444.55</v>
      </c>
      <c r="T59" s="20">
        <v>250.45</v>
      </c>
      <c r="U59" s="20">
        <v>101.9</v>
      </c>
      <c r="V59" s="20">
        <v>0</v>
      </c>
      <c r="W59" s="20">
        <v>0</v>
      </c>
      <c r="X59" s="20">
        <v>0</v>
      </c>
      <c r="Y59" s="20">
        <v>3217.85</v>
      </c>
      <c r="Z59" s="20">
        <v>179.45</v>
      </c>
      <c r="AA59" s="20">
        <v>79.7</v>
      </c>
      <c r="AB59" s="20">
        <v>211.6</v>
      </c>
      <c r="AC59" s="20">
        <v>152.6</v>
      </c>
      <c r="AD59" s="20">
        <v>242.4</v>
      </c>
      <c r="AE59" s="20">
        <v>3128.5</v>
      </c>
      <c r="AF59" s="20">
        <v>211.9</v>
      </c>
      <c r="AG59" s="20">
        <v>0</v>
      </c>
      <c r="AH59" s="20">
        <v>0</v>
      </c>
      <c r="AI59" s="20">
        <v>0</v>
      </c>
      <c r="AJ59" s="20">
        <v>2655.2</v>
      </c>
      <c r="AK59" s="20">
        <v>5344.6</v>
      </c>
      <c r="AL59" s="20">
        <v>0</v>
      </c>
      <c r="AM59" s="20">
        <v>0</v>
      </c>
      <c r="AN59" s="20">
        <v>0</v>
      </c>
      <c r="AO59" s="20">
        <v>154.94999999999999</v>
      </c>
      <c r="AP59" s="20">
        <v>10635.2</v>
      </c>
      <c r="AQ59" s="20">
        <v>1743.8</v>
      </c>
      <c r="AR59" s="20">
        <v>3326.7</v>
      </c>
      <c r="AS59" s="20">
        <v>968.95</v>
      </c>
      <c r="AT59" s="20">
        <v>443.7</v>
      </c>
      <c r="AU59" s="20">
        <v>473.815</v>
      </c>
      <c r="AV59" s="20">
        <v>1712.9</v>
      </c>
      <c r="AW59" s="20">
        <v>3789.65</v>
      </c>
      <c r="AX59" s="20">
        <v>3798.2</v>
      </c>
      <c r="AY59" s="20">
        <v>4132.3</v>
      </c>
      <c r="AZ59" s="20">
        <v>2455.6999999999998</v>
      </c>
      <c r="BA59" s="20">
        <v>0</v>
      </c>
      <c r="BB59" s="20">
        <v>221.7</v>
      </c>
      <c r="BC59" s="20">
        <v>1094.55</v>
      </c>
      <c r="BD59" s="20">
        <v>0</v>
      </c>
      <c r="BE59" s="20">
        <v>72.349999999999994</v>
      </c>
      <c r="BF59" s="20">
        <v>932.25</v>
      </c>
      <c r="BG59" s="20">
        <v>4178.45</v>
      </c>
      <c r="BH59" s="20">
        <v>1678.15</v>
      </c>
      <c r="BI59" s="20">
        <v>38.950000000000003</v>
      </c>
      <c r="BJ59" s="20">
        <v>0</v>
      </c>
      <c r="BK59" s="20">
        <v>807.7</v>
      </c>
      <c r="BL59" s="20">
        <v>0</v>
      </c>
      <c r="BM59" s="20">
        <v>0</v>
      </c>
      <c r="BN59" s="20">
        <v>0</v>
      </c>
      <c r="BO59" s="20">
        <v>2071.5</v>
      </c>
      <c r="BP59" s="20">
        <v>1557.45</v>
      </c>
      <c r="BQ59" s="20">
        <v>2049.35</v>
      </c>
      <c r="BR59" s="20">
        <v>2013.1</v>
      </c>
      <c r="BS59" s="20">
        <v>272.10000000000002</v>
      </c>
      <c r="BT59" s="20">
        <v>588.4</v>
      </c>
      <c r="BU59" s="20">
        <v>0</v>
      </c>
      <c r="BV59" s="20">
        <v>239.45</v>
      </c>
      <c r="BW59" s="20">
        <v>0</v>
      </c>
      <c r="BX59" s="20">
        <v>0</v>
      </c>
      <c r="BY59" s="20">
        <v>0</v>
      </c>
      <c r="BZ59" s="20">
        <v>0</v>
      </c>
      <c r="CA59" s="20">
        <v>0</v>
      </c>
      <c r="CB59" s="20">
        <v>105.9</v>
      </c>
      <c r="CC59" s="20">
        <v>6133.05</v>
      </c>
      <c r="CD59" s="20">
        <v>3134.75</v>
      </c>
      <c r="CE59" s="20">
        <v>1545.05</v>
      </c>
      <c r="CF59" s="20">
        <v>1588.9</v>
      </c>
      <c r="CG59" s="20">
        <v>721.15</v>
      </c>
      <c r="CH59" s="20">
        <v>0</v>
      </c>
      <c r="CI59" s="20">
        <v>0</v>
      </c>
      <c r="CJ59" s="20">
        <v>0</v>
      </c>
      <c r="CK59" s="20">
        <v>437.65</v>
      </c>
      <c r="CL59" s="20">
        <v>705.19449999999995</v>
      </c>
      <c r="CM59" s="20">
        <v>0</v>
      </c>
      <c r="CN59" s="20">
        <v>0</v>
      </c>
      <c r="CO59" s="20">
        <v>0</v>
      </c>
      <c r="CP59" s="20">
        <v>0</v>
      </c>
      <c r="CQ59" s="20">
        <v>0</v>
      </c>
      <c r="CR59" s="20">
        <v>0</v>
      </c>
      <c r="CS59" s="20">
        <v>2287.665</v>
      </c>
      <c r="CT59" s="20">
        <v>0</v>
      </c>
      <c r="CU59" s="20">
        <v>2.65</v>
      </c>
      <c r="CV59" s="20">
        <v>2623.7</v>
      </c>
      <c r="CW59" s="20">
        <v>579.04999999999995</v>
      </c>
      <c r="CX59" s="20">
        <v>30.1</v>
      </c>
      <c r="CY59" s="20">
        <v>0</v>
      </c>
      <c r="CZ59" s="20">
        <v>2.0499999999999998</v>
      </c>
      <c r="DA59" s="20">
        <v>0</v>
      </c>
      <c r="DB59" s="20">
        <v>248.8</v>
      </c>
      <c r="DC59" s="20">
        <v>129.30000000000001</v>
      </c>
      <c r="DD59" s="20">
        <v>30.3</v>
      </c>
      <c r="DE59" s="20">
        <v>36</v>
      </c>
      <c r="DF59" s="20">
        <v>120.15</v>
      </c>
      <c r="DG59" s="20">
        <v>489.45</v>
      </c>
      <c r="DH59" s="20">
        <v>480</v>
      </c>
      <c r="DI59" s="20">
        <v>0</v>
      </c>
      <c r="DJ59" s="20">
        <v>84.65</v>
      </c>
      <c r="DK59" s="20">
        <v>415.5</v>
      </c>
      <c r="DL59" s="20">
        <v>125.65</v>
      </c>
      <c r="DM59" s="20">
        <v>150</v>
      </c>
      <c r="DN59" s="20">
        <v>650.1</v>
      </c>
      <c r="DO59" s="20">
        <v>1885.75</v>
      </c>
      <c r="DP59" s="20">
        <v>86.4</v>
      </c>
      <c r="DQ59" s="20">
        <v>57.6</v>
      </c>
      <c r="DR59" s="20">
        <v>57.6</v>
      </c>
      <c r="DS59" s="20">
        <v>61.8</v>
      </c>
      <c r="DT59" s="20">
        <v>122.6</v>
      </c>
      <c r="DU59" s="20">
        <v>77.7</v>
      </c>
      <c r="DV59" s="20">
        <v>471.9</v>
      </c>
      <c r="DW59" s="20">
        <v>69.8</v>
      </c>
      <c r="DX59" s="20">
        <v>0</v>
      </c>
      <c r="DY59" s="20">
        <v>475.4</v>
      </c>
      <c r="DZ59" s="20">
        <v>275.45</v>
      </c>
      <c r="EA59" s="20">
        <v>481.75</v>
      </c>
      <c r="EB59" s="20">
        <v>486.5</v>
      </c>
      <c r="EC59" s="20">
        <v>479.75</v>
      </c>
      <c r="ED59" s="20">
        <v>35.75</v>
      </c>
      <c r="EE59" s="20">
        <v>748.95</v>
      </c>
      <c r="EF59" s="20">
        <v>224.2</v>
      </c>
      <c r="EG59" s="20">
        <v>1942.3</v>
      </c>
      <c r="EH59" s="20">
        <v>2157.1</v>
      </c>
      <c r="EI59" s="20">
        <v>322.25</v>
      </c>
      <c r="EJ59" s="20">
        <v>183.05</v>
      </c>
      <c r="EK59" s="20">
        <v>503.95</v>
      </c>
      <c r="EL59" s="20">
        <v>199.8</v>
      </c>
      <c r="EM59" s="20">
        <v>185.5</v>
      </c>
      <c r="EN59" s="20">
        <v>489.6</v>
      </c>
      <c r="EO59" s="20">
        <v>489.6</v>
      </c>
      <c r="EP59" s="20">
        <v>484.8</v>
      </c>
      <c r="EQ59" s="20">
        <v>41.4</v>
      </c>
      <c r="ER59" s="20">
        <v>119.9</v>
      </c>
      <c r="ES59" s="20">
        <v>1272.4000000000001</v>
      </c>
      <c r="ET59" s="20">
        <v>14.4</v>
      </c>
      <c r="EU59" s="20">
        <v>1979.3</v>
      </c>
      <c r="EV59" s="20">
        <v>1758.2</v>
      </c>
      <c r="EW59" s="20">
        <v>944.95</v>
      </c>
      <c r="EX59" s="20">
        <v>129.9</v>
      </c>
      <c r="EY59" s="20">
        <v>204.15</v>
      </c>
      <c r="EZ59" s="20">
        <v>479.95</v>
      </c>
      <c r="FA59" s="20">
        <v>0</v>
      </c>
      <c r="FB59" s="20">
        <v>396.45</v>
      </c>
      <c r="FC59" s="20">
        <v>0</v>
      </c>
      <c r="FD59" s="20">
        <v>685.25</v>
      </c>
      <c r="FE59" s="20">
        <v>75.75</v>
      </c>
      <c r="FF59" s="20">
        <v>174.85</v>
      </c>
      <c r="FG59" s="20">
        <v>0</v>
      </c>
      <c r="FH59" s="20">
        <v>154.25</v>
      </c>
      <c r="FI59" s="20">
        <v>173655.42449999999</v>
      </c>
      <c r="FJ59" s="21"/>
      <c r="FK59" s="20">
        <v>584.45177000000001</v>
      </c>
      <c r="FL59" s="20">
        <v>115.28</v>
      </c>
      <c r="FM59" s="20">
        <v>0</v>
      </c>
      <c r="FN59" s="20">
        <v>315.64999999999998</v>
      </c>
      <c r="FO59" s="20">
        <v>0</v>
      </c>
      <c r="FP59" s="20">
        <v>227.45824500000001</v>
      </c>
      <c r="FQ59" s="20">
        <v>259.75</v>
      </c>
      <c r="FR59" s="20">
        <v>381.9</v>
      </c>
      <c r="FS59" s="20">
        <v>1884.4900150000001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R59"/>
  <sheetViews>
    <sheetView showGridLines="0" zoomScale="70" workbookViewId="0">
      <pane xSplit="2" ySplit="10" topLeftCell="DK11" activePane="bottomRight" state="frozen"/>
      <selection pane="topRight" activeCell="C1" sqref="C1"/>
      <selection pane="bottomLeft" activeCell="A11" sqref="A11"/>
      <selection pane="bottomRight" activeCell="DQ11" sqref="DQ11:DQ58"/>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4" t="s">
        <v>799</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1"/>
      <c r="FJ5" s="200" t="s">
        <v>525</v>
      </c>
      <c r="FK5" s="199"/>
      <c r="FL5" s="199"/>
      <c r="FM5" s="199"/>
      <c r="FN5" s="199"/>
      <c r="FO5" s="199"/>
      <c r="FP5" s="199"/>
      <c r="FQ5" s="199"/>
      <c r="FR5" s="199"/>
    </row>
    <row r="6" spans="1:174" ht="22.05" hidden="1" customHeight="1" x14ac:dyDescent="0.3">
      <c r="A6" s="203" t="s">
        <v>71</v>
      </c>
      <c r="B6" s="203" t="s">
        <v>526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63425</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3" t="s">
        <v>527</v>
      </c>
      <c r="FI6" s="1"/>
      <c r="FJ6" s="10">
        <v>221</v>
      </c>
      <c r="FK6" s="10">
        <v>222</v>
      </c>
      <c r="FL6" s="10">
        <v>224</v>
      </c>
      <c r="FM6" s="10">
        <v>2187</v>
      </c>
      <c r="FN6" s="10">
        <v>227</v>
      </c>
      <c r="FO6" s="10">
        <v>49400</v>
      </c>
      <c r="FP6" s="10">
        <v>199</v>
      </c>
      <c r="FQ6" s="10">
        <v>200</v>
      </c>
      <c r="FR6" s="199" t="s">
        <v>528</v>
      </c>
    </row>
    <row r="7" spans="1:174" ht="15" hidden="1" customHeight="1" x14ac:dyDescent="0.3">
      <c r="A7" s="203"/>
      <c r="B7" s="203"/>
      <c r="C7" s="9" t="s">
        <v>529</v>
      </c>
      <c r="D7" s="9" t="s">
        <v>529</v>
      </c>
      <c r="E7" s="9" t="s">
        <v>529</v>
      </c>
      <c r="F7" s="9" t="s">
        <v>529</v>
      </c>
      <c r="G7" s="9" t="s">
        <v>530</v>
      </c>
      <c r="H7" s="9" t="s">
        <v>530</v>
      </c>
      <c r="I7" s="9" t="s">
        <v>530</v>
      </c>
      <c r="J7" s="9" t="s">
        <v>530</v>
      </c>
      <c r="K7" s="9" t="s">
        <v>529</v>
      </c>
      <c r="L7" s="9" t="s">
        <v>529</v>
      </c>
      <c r="M7" s="9" t="s">
        <v>529</v>
      </c>
      <c r="N7" s="9" t="s">
        <v>529</v>
      </c>
      <c r="O7" s="9" t="s">
        <v>529</v>
      </c>
      <c r="P7" s="9" t="s">
        <v>529</v>
      </c>
      <c r="Q7" s="9" t="s">
        <v>529</v>
      </c>
      <c r="R7" s="9" t="s">
        <v>529</v>
      </c>
      <c r="S7" s="9" t="s">
        <v>529</v>
      </c>
      <c r="T7" s="9" t="s">
        <v>529</v>
      </c>
      <c r="U7" s="9" t="s">
        <v>529</v>
      </c>
      <c r="V7" s="9" t="s">
        <v>529</v>
      </c>
      <c r="W7" s="9" t="s">
        <v>529</v>
      </c>
      <c r="X7" s="9" t="s">
        <v>529</v>
      </c>
      <c r="Y7" s="9" t="s">
        <v>531</v>
      </c>
      <c r="Z7" s="9" t="s">
        <v>531</v>
      </c>
      <c r="AA7" s="9" t="s">
        <v>529</v>
      </c>
      <c r="AB7" s="9" t="s">
        <v>531</v>
      </c>
      <c r="AC7" s="9" t="s">
        <v>531</v>
      </c>
      <c r="AD7" s="9" t="s">
        <v>531</v>
      </c>
      <c r="AE7" s="9" t="s">
        <v>531</v>
      </c>
      <c r="AF7" s="9" t="s">
        <v>531</v>
      </c>
      <c r="AG7" s="9" t="s">
        <v>531</v>
      </c>
      <c r="AH7" s="9" t="s">
        <v>531</v>
      </c>
      <c r="AI7" s="9" t="s">
        <v>531</v>
      </c>
      <c r="AJ7" s="9" t="s">
        <v>529</v>
      </c>
      <c r="AK7" s="9" t="s">
        <v>530</v>
      </c>
      <c r="AL7" s="9" t="s">
        <v>530</v>
      </c>
      <c r="AM7" s="9" t="s">
        <v>530</v>
      </c>
      <c r="AN7" s="9" t="s">
        <v>529</v>
      </c>
      <c r="AO7" s="9" t="s">
        <v>529</v>
      </c>
      <c r="AP7" s="9" t="s">
        <v>529</v>
      </c>
      <c r="AQ7" s="9" t="s">
        <v>529</v>
      </c>
      <c r="AR7" s="9" t="s">
        <v>529</v>
      </c>
      <c r="AS7" s="9" t="s">
        <v>529</v>
      </c>
      <c r="AT7" s="9" t="s">
        <v>529</v>
      </c>
      <c r="AU7" s="9" t="s">
        <v>531</v>
      </c>
      <c r="AV7" s="9" t="s">
        <v>529</v>
      </c>
      <c r="AW7" s="9" t="s">
        <v>529</v>
      </c>
      <c r="AX7" s="9" t="s">
        <v>529</v>
      </c>
      <c r="AY7" s="9" t="s">
        <v>529</v>
      </c>
      <c r="AZ7" s="9" t="s">
        <v>529</v>
      </c>
      <c r="BA7" s="9" t="s">
        <v>529</v>
      </c>
      <c r="BB7" s="9" t="s">
        <v>529</v>
      </c>
      <c r="BC7" s="9" t="s">
        <v>529</v>
      </c>
      <c r="BD7" s="9" t="s">
        <v>531</v>
      </c>
      <c r="BE7" s="9" t="s">
        <v>530</v>
      </c>
      <c r="BF7" s="9" t="s">
        <v>529</v>
      </c>
      <c r="BG7" s="9" t="s">
        <v>529</v>
      </c>
      <c r="BH7" s="9" t="s">
        <v>530</v>
      </c>
      <c r="BI7" s="9" t="s">
        <v>530</v>
      </c>
      <c r="BJ7" s="9" t="s">
        <v>530</v>
      </c>
      <c r="BK7" s="9" t="s">
        <v>531</v>
      </c>
      <c r="BL7" s="9" t="s">
        <v>531</v>
      </c>
      <c r="BM7" s="9" t="s">
        <v>531</v>
      </c>
      <c r="BN7" s="9" t="s">
        <v>529</v>
      </c>
      <c r="BO7" s="9" t="s">
        <v>529</v>
      </c>
      <c r="BP7" s="9" t="s">
        <v>529</v>
      </c>
      <c r="BQ7" s="9" t="s">
        <v>529</v>
      </c>
      <c r="BR7" s="9" t="s">
        <v>529</v>
      </c>
      <c r="BS7" s="9" t="s">
        <v>529</v>
      </c>
      <c r="BT7" s="9" t="s">
        <v>529</v>
      </c>
      <c r="BU7" s="9" t="s">
        <v>531</v>
      </c>
      <c r="BV7" s="9" t="s">
        <v>531</v>
      </c>
      <c r="BW7" s="9" t="s">
        <v>531</v>
      </c>
      <c r="BX7" s="9" t="s">
        <v>530</v>
      </c>
      <c r="BY7" s="9" t="s">
        <v>531</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531</v>
      </c>
      <c r="CO7" s="9" t="s">
        <v>531</v>
      </c>
      <c r="CP7" s="9" t="s">
        <v>531</v>
      </c>
      <c r="CQ7" s="9" t="s">
        <v>531</v>
      </c>
      <c r="CR7" s="9" t="s">
        <v>529</v>
      </c>
      <c r="CS7" s="9" t="s">
        <v>529</v>
      </c>
      <c r="CT7" s="9" t="s">
        <v>529</v>
      </c>
      <c r="CU7" s="9" t="s">
        <v>529</v>
      </c>
      <c r="CV7" s="9" t="s">
        <v>531</v>
      </c>
      <c r="CW7" s="9" t="s">
        <v>530</v>
      </c>
      <c r="CX7" s="9" t="s">
        <v>532</v>
      </c>
      <c r="CY7" s="9" t="s">
        <v>530</v>
      </c>
      <c r="CZ7" s="9" t="s">
        <v>530</v>
      </c>
      <c r="DA7" s="9" t="s">
        <v>530</v>
      </c>
      <c r="DB7" s="9" t="s">
        <v>530</v>
      </c>
      <c r="DC7" s="9" t="s">
        <v>531</v>
      </c>
      <c r="DD7" s="9" t="s">
        <v>529</v>
      </c>
      <c r="DE7" s="9" t="s">
        <v>529</v>
      </c>
      <c r="DF7" s="9" t="s">
        <v>529</v>
      </c>
      <c r="DG7" s="9" t="s">
        <v>530</v>
      </c>
      <c r="DH7" s="9" t="s">
        <v>530</v>
      </c>
      <c r="DI7" s="9" t="s">
        <v>529</v>
      </c>
      <c r="DJ7" s="9" t="s">
        <v>529</v>
      </c>
      <c r="DK7" s="9" t="s">
        <v>531</v>
      </c>
      <c r="DL7" s="9" t="s">
        <v>531</v>
      </c>
      <c r="DM7" s="9" t="s">
        <v>529</v>
      </c>
      <c r="DN7" s="9" t="s">
        <v>529</v>
      </c>
      <c r="DO7" s="9" t="s">
        <v>529</v>
      </c>
      <c r="DP7" s="9" t="s">
        <v>529</v>
      </c>
      <c r="DQ7" s="9" t="s">
        <v>529</v>
      </c>
      <c r="DR7" s="9" t="s">
        <v>529</v>
      </c>
      <c r="DS7" s="9" t="s">
        <v>531</v>
      </c>
      <c r="DT7" s="9" t="s">
        <v>529</v>
      </c>
      <c r="DU7" s="9" t="s">
        <v>529</v>
      </c>
      <c r="DV7" s="9" t="s">
        <v>530</v>
      </c>
      <c r="DW7" s="9" t="s">
        <v>529</v>
      </c>
      <c r="DX7" s="9" t="s">
        <v>529</v>
      </c>
      <c r="DY7" s="9" t="s">
        <v>530</v>
      </c>
      <c r="DZ7" s="9" t="s">
        <v>529</v>
      </c>
      <c r="EA7" s="9" t="s">
        <v>529</v>
      </c>
      <c r="EB7" s="9" t="s">
        <v>529</v>
      </c>
      <c r="EC7" s="9" t="s">
        <v>530</v>
      </c>
      <c r="ED7" s="9" t="s">
        <v>530</v>
      </c>
      <c r="EE7" s="9" t="s">
        <v>531</v>
      </c>
      <c r="EF7" s="9" t="s">
        <v>529</v>
      </c>
      <c r="EG7" s="9" t="s">
        <v>529</v>
      </c>
      <c r="EH7" s="9" t="s">
        <v>529</v>
      </c>
      <c r="EI7" s="9" t="s">
        <v>529</v>
      </c>
      <c r="EJ7" s="9" t="s">
        <v>529</v>
      </c>
      <c r="EK7" s="9" t="s">
        <v>529</v>
      </c>
      <c r="EL7" s="9" t="s">
        <v>531</v>
      </c>
      <c r="EM7" s="9" t="s">
        <v>531</v>
      </c>
      <c r="EN7" s="9" t="s">
        <v>531</v>
      </c>
      <c r="EO7" s="9" t="s">
        <v>531</v>
      </c>
      <c r="EP7" s="9" t="s">
        <v>530</v>
      </c>
      <c r="EQ7" s="9" t="s">
        <v>531</v>
      </c>
      <c r="ER7" s="9" t="s">
        <v>531</v>
      </c>
      <c r="ES7" s="9" t="s">
        <v>529</v>
      </c>
      <c r="ET7" s="9" t="s">
        <v>529</v>
      </c>
      <c r="EU7" s="9" t="s">
        <v>529</v>
      </c>
      <c r="EV7" s="9" t="s">
        <v>531</v>
      </c>
      <c r="EW7" s="9" t="s">
        <v>531</v>
      </c>
      <c r="EX7" s="9" t="s">
        <v>530</v>
      </c>
      <c r="EY7" s="9" t="s">
        <v>529</v>
      </c>
      <c r="EZ7" s="9" t="s">
        <v>530</v>
      </c>
      <c r="FA7" s="9" t="s">
        <v>530</v>
      </c>
      <c r="FB7" s="9" t="s">
        <v>530</v>
      </c>
      <c r="FC7" s="9" t="s">
        <v>529</v>
      </c>
      <c r="FD7" s="9" t="s">
        <v>529</v>
      </c>
      <c r="FE7" s="9" t="s">
        <v>529</v>
      </c>
      <c r="FF7" s="9" t="s">
        <v>530</v>
      </c>
      <c r="FG7" s="9" t="s">
        <v>530</v>
      </c>
      <c r="FH7" s="203"/>
      <c r="FI7" s="1"/>
      <c r="FJ7" s="10" t="s">
        <v>530</v>
      </c>
      <c r="FK7" s="10" t="s">
        <v>529</v>
      </c>
      <c r="FL7" s="10" t="s">
        <v>530</v>
      </c>
      <c r="FM7" s="10" t="s">
        <v>530</v>
      </c>
      <c r="FN7" s="10" t="s">
        <v>530</v>
      </c>
      <c r="FO7" s="10" t="s">
        <v>530</v>
      </c>
      <c r="FP7" s="10" t="s">
        <v>530</v>
      </c>
      <c r="FQ7" s="10" t="s">
        <v>530</v>
      </c>
      <c r="FR7" s="199"/>
    </row>
    <row r="8" spans="1:174" ht="15" hidden="1" customHeight="1" x14ac:dyDescent="0.3">
      <c r="A8" s="203"/>
      <c r="B8" s="203"/>
      <c r="C8" s="9" t="s">
        <v>533</v>
      </c>
      <c r="D8" s="9" t="s">
        <v>533</v>
      </c>
      <c r="E8" s="9" t="s">
        <v>533</v>
      </c>
      <c r="F8" s="9" t="s">
        <v>533</v>
      </c>
      <c r="G8" s="9" t="s">
        <v>534</v>
      </c>
      <c r="H8" s="9" t="s">
        <v>534</v>
      </c>
      <c r="I8" s="9" t="s">
        <v>533</v>
      </c>
      <c r="J8" s="9" t="s">
        <v>533</v>
      </c>
      <c r="K8" s="9" t="s">
        <v>534</v>
      </c>
      <c r="L8" s="9" t="s">
        <v>534</v>
      </c>
      <c r="M8" s="9" t="s">
        <v>534</v>
      </c>
      <c r="N8" s="9" t="s">
        <v>534</v>
      </c>
      <c r="O8" s="9" t="s">
        <v>534</v>
      </c>
      <c r="P8" s="9" t="s">
        <v>534</v>
      </c>
      <c r="Q8" s="9" t="s">
        <v>534</v>
      </c>
      <c r="R8" s="9" t="s">
        <v>534</v>
      </c>
      <c r="S8" s="9" t="s">
        <v>533</v>
      </c>
      <c r="T8" s="9" t="s">
        <v>533</v>
      </c>
      <c r="U8" s="9" t="s">
        <v>534</v>
      </c>
      <c r="V8" s="9" t="s">
        <v>534</v>
      </c>
      <c r="W8" s="9" t="s">
        <v>534</v>
      </c>
      <c r="X8" s="9" t="s">
        <v>534</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534</v>
      </c>
      <c r="BI8" s="9" t="s">
        <v>534</v>
      </c>
      <c r="BJ8" s="9" t="s">
        <v>534</v>
      </c>
      <c r="BK8" s="9" t="s">
        <v>534</v>
      </c>
      <c r="BL8" s="9" t="s">
        <v>534</v>
      </c>
      <c r="BM8" s="9" t="s">
        <v>534</v>
      </c>
      <c r="BN8" s="9" t="s">
        <v>533</v>
      </c>
      <c r="BO8" s="9" t="s">
        <v>534</v>
      </c>
      <c r="BP8" s="9" t="s">
        <v>534</v>
      </c>
      <c r="BQ8" s="9" t="s">
        <v>534</v>
      </c>
      <c r="BR8" s="9" t="s">
        <v>534</v>
      </c>
      <c r="BS8" s="9" t="s">
        <v>534</v>
      </c>
      <c r="BT8" s="9" t="s">
        <v>534</v>
      </c>
      <c r="BU8" s="9" t="s">
        <v>534</v>
      </c>
      <c r="BV8" s="9" t="s">
        <v>534</v>
      </c>
      <c r="BW8" s="9" t="s">
        <v>534</v>
      </c>
      <c r="BX8" s="9" t="s">
        <v>533</v>
      </c>
      <c r="BY8" s="9" t="s">
        <v>534</v>
      </c>
      <c r="BZ8" s="9" t="s">
        <v>534</v>
      </c>
      <c r="CA8" s="9" t="s">
        <v>533</v>
      </c>
      <c r="CB8" s="9" t="s">
        <v>533</v>
      </c>
      <c r="CC8" s="9" t="s">
        <v>533</v>
      </c>
      <c r="CD8" s="9" t="s">
        <v>533</v>
      </c>
      <c r="CE8" s="9" t="s">
        <v>533</v>
      </c>
      <c r="CF8" s="9" t="s">
        <v>533</v>
      </c>
      <c r="CG8" s="9" t="s">
        <v>534</v>
      </c>
      <c r="CH8" s="9" t="s">
        <v>534</v>
      </c>
      <c r="CI8" s="9" t="s">
        <v>534</v>
      </c>
      <c r="CJ8" s="9" t="s">
        <v>534</v>
      </c>
      <c r="CK8" s="9" t="s">
        <v>534</v>
      </c>
      <c r="CL8" s="9" t="s">
        <v>534</v>
      </c>
      <c r="CM8" s="9" t="s">
        <v>534</v>
      </c>
      <c r="CN8" s="9" t="s">
        <v>534</v>
      </c>
      <c r="CO8" s="9" t="s">
        <v>534</v>
      </c>
      <c r="CP8" s="9" t="s">
        <v>534</v>
      </c>
      <c r="CQ8" s="9" t="s">
        <v>534</v>
      </c>
      <c r="CR8" s="9" t="s">
        <v>534</v>
      </c>
      <c r="CS8" s="9" t="s">
        <v>534</v>
      </c>
      <c r="CT8" s="9" t="s">
        <v>535</v>
      </c>
      <c r="CU8" s="9" t="s">
        <v>536</v>
      </c>
      <c r="CV8" s="9" t="s">
        <v>535</v>
      </c>
      <c r="CW8" s="9" t="s">
        <v>536</v>
      </c>
      <c r="CX8" s="9" t="s">
        <v>535</v>
      </c>
      <c r="CY8" s="9" t="s">
        <v>535</v>
      </c>
      <c r="CZ8" s="9" t="s">
        <v>533</v>
      </c>
      <c r="DA8" s="9" t="s">
        <v>533</v>
      </c>
      <c r="DB8" s="9" t="s">
        <v>533</v>
      </c>
      <c r="DC8" s="9" t="s">
        <v>533</v>
      </c>
      <c r="DD8" s="9" t="s">
        <v>533</v>
      </c>
      <c r="DE8" s="9" t="s">
        <v>533</v>
      </c>
      <c r="DF8" s="9" t="s">
        <v>533</v>
      </c>
      <c r="DG8" s="9" t="s">
        <v>533</v>
      </c>
      <c r="DH8" s="9" t="s">
        <v>533</v>
      </c>
      <c r="DI8" s="9" t="s">
        <v>533</v>
      </c>
      <c r="DJ8" s="9" t="s">
        <v>533</v>
      </c>
      <c r="DK8" s="9" t="s">
        <v>535</v>
      </c>
      <c r="DL8" s="9" t="s">
        <v>535</v>
      </c>
      <c r="DM8" s="9" t="s">
        <v>536</v>
      </c>
      <c r="DN8" s="9" t="s">
        <v>536</v>
      </c>
      <c r="DO8" s="9" t="s">
        <v>534</v>
      </c>
      <c r="DP8" s="9" t="s">
        <v>534</v>
      </c>
      <c r="DQ8" s="9" t="s">
        <v>534</v>
      </c>
      <c r="DR8" s="9" t="s">
        <v>534</v>
      </c>
      <c r="DS8" s="9" t="s">
        <v>535</v>
      </c>
      <c r="DT8" s="9" t="s">
        <v>533</v>
      </c>
      <c r="DU8" s="9" t="s">
        <v>533</v>
      </c>
      <c r="DV8" s="9" t="s">
        <v>533</v>
      </c>
      <c r="DW8" s="9" t="s">
        <v>533</v>
      </c>
      <c r="DX8" s="9" t="s">
        <v>533</v>
      </c>
      <c r="DY8" s="9" t="s">
        <v>533</v>
      </c>
      <c r="DZ8" s="9" t="s">
        <v>533</v>
      </c>
      <c r="EA8" s="9" t="s">
        <v>533</v>
      </c>
      <c r="EB8" s="9" t="s">
        <v>533</v>
      </c>
      <c r="EC8" s="9" t="s">
        <v>536</v>
      </c>
      <c r="ED8" s="9" t="s">
        <v>536</v>
      </c>
      <c r="EE8" s="9" t="s">
        <v>535</v>
      </c>
      <c r="EF8" s="9" t="s">
        <v>536</v>
      </c>
      <c r="EG8" s="9" t="s">
        <v>536</v>
      </c>
      <c r="EH8" s="9" t="s">
        <v>536</v>
      </c>
      <c r="EI8" s="9" t="s">
        <v>536</v>
      </c>
      <c r="EJ8" s="9" t="s">
        <v>533</v>
      </c>
      <c r="EK8" s="9" t="s">
        <v>533</v>
      </c>
      <c r="EL8" s="9" t="s">
        <v>533</v>
      </c>
      <c r="EM8" s="9" t="s">
        <v>533</v>
      </c>
      <c r="EN8" s="9" t="s">
        <v>533</v>
      </c>
      <c r="EO8" s="9" t="s">
        <v>533</v>
      </c>
      <c r="EP8" s="9" t="s">
        <v>536</v>
      </c>
      <c r="EQ8" s="9" t="s">
        <v>535</v>
      </c>
      <c r="ER8" s="9" t="s">
        <v>535</v>
      </c>
      <c r="ES8" s="9" t="s">
        <v>533</v>
      </c>
      <c r="ET8" s="9" t="s">
        <v>536</v>
      </c>
      <c r="EU8" s="9" t="s">
        <v>536</v>
      </c>
      <c r="EV8" s="9" t="s">
        <v>535</v>
      </c>
      <c r="EW8" s="9" t="s">
        <v>535</v>
      </c>
      <c r="EX8" s="9" t="s">
        <v>533</v>
      </c>
      <c r="EY8" s="9" t="s">
        <v>533</v>
      </c>
      <c r="EZ8" s="9" t="s">
        <v>534</v>
      </c>
      <c r="FA8" s="9" t="s">
        <v>534</v>
      </c>
      <c r="FB8" s="9" t="s">
        <v>534</v>
      </c>
      <c r="FC8" s="9" t="s">
        <v>534</v>
      </c>
      <c r="FD8" s="9" t="s">
        <v>534</v>
      </c>
      <c r="FE8" s="9" t="s">
        <v>534</v>
      </c>
      <c r="FF8" s="9" t="s">
        <v>534</v>
      </c>
      <c r="FG8" s="9" t="s">
        <v>534</v>
      </c>
      <c r="FH8" s="203"/>
      <c r="FI8" s="1"/>
      <c r="FJ8" s="10" t="s">
        <v>533</v>
      </c>
      <c r="FK8" s="10" t="s">
        <v>533</v>
      </c>
      <c r="FL8" s="10" t="s">
        <v>533</v>
      </c>
      <c r="FM8" s="10" t="s">
        <v>533</v>
      </c>
      <c r="FN8" s="10" t="s">
        <v>534</v>
      </c>
      <c r="FO8" s="10" t="s">
        <v>534</v>
      </c>
      <c r="FP8" s="10" t="s">
        <v>533</v>
      </c>
      <c r="FQ8" s="10" t="s">
        <v>533</v>
      </c>
      <c r="FR8" s="199"/>
    </row>
    <row r="9" spans="1:174" ht="40.049999999999997" customHeight="1" x14ac:dyDescent="0.3">
      <c r="A9" s="203"/>
      <c r="B9" s="203"/>
      <c r="C9" s="11" t="s">
        <v>537</v>
      </c>
      <c r="D9" s="11" t="s">
        <v>537</v>
      </c>
      <c r="E9" s="11" t="s">
        <v>280</v>
      </c>
      <c r="F9" s="11" t="s">
        <v>280</v>
      </c>
      <c r="G9" s="11" t="s">
        <v>280</v>
      </c>
      <c r="H9" s="11" t="s">
        <v>280</v>
      </c>
      <c r="I9" s="11" t="s">
        <v>123</v>
      </c>
      <c r="J9" s="11" t="s">
        <v>123</v>
      </c>
      <c r="K9" s="11" t="s">
        <v>162</v>
      </c>
      <c r="L9" s="11" t="s">
        <v>162</v>
      </c>
      <c r="M9" s="11" t="s">
        <v>111</v>
      </c>
      <c r="N9" s="11" t="s">
        <v>111</v>
      </c>
      <c r="O9" s="11" t="s">
        <v>111</v>
      </c>
      <c r="P9" s="11" t="s">
        <v>111</v>
      </c>
      <c r="Q9" s="11" t="s">
        <v>111</v>
      </c>
      <c r="R9" s="11" t="s">
        <v>111</v>
      </c>
      <c r="S9" s="11" t="s">
        <v>111</v>
      </c>
      <c r="T9" s="11" t="s">
        <v>111</v>
      </c>
      <c r="U9" s="11" t="s">
        <v>538</v>
      </c>
      <c r="V9" s="11" t="s">
        <v>538</v>
      </c>
      <c r="W9" s="11" t="s">
        <v>538</v>
      </c>
      <c r="X9" s="11" t="s">
        <v>538</v>
      </c>
      <c r="Y9" s="11" t="s">
        <v>539</v>
      </c>
      <c r="Z9" s="11" t="s">
        <v>271</v>
      </c>
      <c r="AA9" s="11" t="s">
        <v>271</v>
      </c>
      <c r="AB9" s="11" t="s">
        <v>83</v>
      </c>
      <c r="AC9" s="11" t="s">
        <v>83</v>
      </c>
      <c r="AD9" s="11" t="s">
        <v>83</v>
      </c>
      <c r="AE9" s="11" t="s">
        <v>83</v>
      </c>
      <c r="AF9" s="11" t="s">
        <v>83</v>
      </c>
      <c r="AG9" s="11" t="s">
        <v>83</v>
      </c>
      <c r="AH9" s="11" t="s">
        <v>83</v>
      </c>
      <c r="AI9" s="11" t="s">
        <v>540</v>
      </c>
      <c r="AJ9" s="11" t="s">
        <v>78</v>
      </c>
      <c r="AK9" s="11" t="s">
        <v>332</v>
      </c>
      <c r="AL9" s="11" t="s">
        <v>541</v>
      </c>
      <c r="AM9" s="11" t="s">
        <v>541</v>
      </c>
      <c r="AN9" s="11" t="s">
        <v>542</v>
      </c>
      <c r="AO9" s="11" t="s">
        <v>542</v>
      </c>
      <c r="AP9" s="11" t="s">
        <v>543</v>
      </c>
      <c r="AQ9" s="11" t="s">
        <v>544</v>
      </c>
      <c r="AR9" s="11" t="s">
        <v>544</v>
      </c>
      <c r="AS9" s="11" t="s">
        <v>545</v>
      </c>
      <c r="AT9" s="11" t="s">
        <v>546</v>
      </c>
      <c r="AU9" s="11" t="s">
        <v>547</v>
      </c>
      <c r="AV9" s="11" t="s">
        <v>108</v>
      </c>
      <c r="AW9" s="11" t="s">
        <v>108</v>
      </c>
      <c r="AX9" s="11" t="s">
        <v>108</v>
      </c>
      <c r="AY9" s="11" t="s">
        <v>43</v>
      </c>
      <c r="AZ9" s="11" t="s">
        <v>43</v>
      </c>
      <c r="BA9" s="11" t="s">
        <v>43</v>
      </c>
      <c r="BB9" s="11" t="s">
        <v>43</v>
      </c>
      <c r="BC9" s="11" t="s">
        <v>43</v>
      </c>
      <c r="BD9" s="11" t="s">
        <v>43</v>
      </c>
      <c r="BE9" s="11" t="s">
        <v>43</v>
      </c>
      <c r="BF9" s="11" t="s">
        <v>43</v>
      </c>
      <c r="BG9" s="11" t="s">
        <v>548</v>
      </c>
      <c r="BH9" s="11" t="s">
        <v>91</v>
      </c>
      <c r="BI9" s="11" t="s">
        <v>91</v>
      </c>
      <c r="BJ9" s="11" t="s">
        <v>91</v>
      </c>
      <c r="BK9" s="11" t="s">
        <v>29</v>
      </c>
      <c r="BL9" s="11" t="s">
        <v>29</v>
      </c>
      <c r="BM9" s="11" t="s">
        <v>29</v>
      </c>
      <c r="BN9" s="11" t="s">
        <v>29</v>
      </c>
      <c r="BO9" s="11" t="s">
        <v>29</v>
      </c>
      <c r="BP9" s="11" t="s">
        <v>29</v>
      </c>
      <c r="BQ9" s="11" t="s">
        <v>29</v>
      </c>
      <c r="BR9" s="11" t="s">
        <v>29</v>
      </c>
      <c r="BS9" s="11" t="s">
        <v>29</v>
      </c>
      <c r="BT9" s="11" t="s">
        <v>29</v>
      </c>
      <c r="BU9" s="11" t="s">
        <v>29</v>
      </c>
      <c r="BV9" s="11" t="s">
        <v>29</v>
      </c>
      <c r="BW9" s="11" t="s">
        <v>29</v>
      </c>
      <c r="BX9" s="11" t="s">
        <v>29</v>
      </c>
      <c r="BY9" s="11" t="s">
        <v>549</v>
      </c>
      <c r="BZ9" s="11" t="s">
        <v>549</v>
      </c>
      <c r="CA9" s="11" t="s">
        <v>550</v>
      </c>
      <c r="CB9" s="11" t="s">
        <v>130</v>
      </c>
      <c r="CC9" s="11" t="s">
        <v>130</v>
      </c>
      <c r="CD9" s="11" t="s">
        <v>130</v>
      </c>
      <c r="CE9" s="11" t="s">
        <v>130</v>
      </c>
      <c r="CF9" s="11" t="s">
        <v>130</v>
      </c>
      <c r="CG9" s="11" t="s">
        <v>130</v>
      </c>
      <c r="CH9" s="11" t="s">
        <v>130</v>
      </c>
      <c r="CI9" s="11" t="s">
        <v>130</v>
      </c>
      <c r="CJ9" s="11" t="s">
        <v>130</v>
      </c>
      <c r="CK9" s="11" t="s">
        <v>130</v>
      </c>
      <c r="CL9" s="11" t="s">
        <v>130</v>
      </c>
      <c r="CM9" s="11" t="s">
        <v>130</v>
      </c>
      <c r="CN9" s="11" t="s">
        <v>152</v>
      </c>
      <c r="CO9" s="11" t="s">
        <v>152</v>
      </c>
      <c r="CP9" s="11" t="s">
        <v>152</v>
      </c>
      <c r="CQ9" s="11" t="s">
        <v>152</v>
      </c>
      <c r="CR9" s="11" t="s">
        <v>158</v>
      </c>
      <c r="CS9" s="11" t="s">
        <v>158</v>
      </c>
      <c r="CT9" s="11" t="s">
        <v>551</v>
      </c>
      <c r="CU9" s="11" t="s">
        <v>552</v>
      </c>
      <c r="CV9" s="11" t="s">
        <v>553</v>
      </c>
      <c r="CW9" s="11" t="s">
        <v>554</v>
      </c>
      <c r="CX9" s="11" t="s">
        <v>555</v>
      </c>
      <c r="CY9" s="11" t="s">
        <v>556</v>
      </c>
      <c r="CZ9" s="11" t="s">
        <v>367</v>
      </c>
      <c r="DA9" s="11" t="s">
        <v>123</v>
      </c>
      <c r="DB9" s="11" t="s">
        <v>123</v>
      </c>
      <c r="DC9" s="11" t="s">
        <v>540</v>
      </c>
      <c r="DD9" s="11" t="s">
        <v>557</v>
      </c>
      <c r="DE9" s="11" t="s">
        <v>558</v>
      </c>
      <c r="DF9" s="11" t="s">
        <v>559</v>
      </c>
      <c r="DG9" s="11" t="s">
        <v>560</v>
      </c>
      <c r="DH9" s="11" t="s">
        <v>561</v>
      </c>
      <c r="DI9" s="11" t="s">
        <v>562</v>
      </c>
      <c r="DJ9" s="11" t="s">
        <v>563</v>
      </c>
      <c r="DK9" s="11" t="s">
        <v>564</v>
      </c>
      <c r="DL9" s="11" t="s">
        <v>565</v>
      </c>
      <c r="DM9" s="11" t="s">
        <v>566</v>
      </c>
      <c r="DN9" s="11" t="s">
        <v>567</v>
      </c>
      <c r="DO9" s="11" t="s">
        <v>568</v>
      </c>
      <c r="DP9" s="11" t="s">
        <v>568</v>
      </c>
      <c r="DQ9" s="11" t="s">
        <v>568</v>
      </c>
      <c r="DR9" s="11" t="s">
        <v>568</v>
      </c>
      <c r="DS9" s="11" t="s">
        <v>569</v>
      </c>
      <c r="DT9" s="11" t="s">
        <v>570</v>
      </c>
      <c r="DU9" s="11" t="s">
        <v>571</v>
      </c>
      <c r="DV9" s="11" t="s">
        <v>572</v>
      </c>
      <c r="DW9" s="11" t="s">
        <v>573</v>
      </c>
      <c r="DX9" s="11" t="s">
        <v>266</v>
      </c>
      <c r="DY9" s="11" t="s">
        <v>266</v>
      </c>
      <c r="DZ9" s="11" t="s">
        <v>266</v>
      </c>
      <c r="EA9" s="11" t="s">
        <v>266</v>
      </c>
      <c r="EB9" s="11" t="s">
        <v>574</v>
      </c>
      <c r="EC9" s="11" t="s">
        <v>575</v>
      </c>
      <c r="ED9" s="11" t="s">
        <v>575</v>
      </c>
      <c r="EE9" s="11" t="s">
        <v>29</v>
      </c>
      <c r="EF9" s="11" t="s">
        <v>29</v>
      </c>
      <c r="EG9" s="11" t="s">
        <v>29</v>
      </c>
      <c r="EH9" s="11" t="s">
        <v>29</v>
      </c>
      <c r="EI9" s="11" t="s">
        <v>29</v>
      </c>
      <c r="EJ9" s="11" t="s">
        <v>576</v>
      </c>
      <c r="EK9" s="11" t="s">
        <v>576</v>
      </c>
      <c r="EL9" s="11" t="s">
        <v>577</v>
      </c>
      <c r="EM9" s="11" t="s">
        <v>577</v>
      </c>
      <c r="EN9" s="11" t="s">
        <v>577</v>
      </c>
      <c r="EO9" s="11" t="s">
        <v>577</v>
      </c>
      <c r="EP9" s="11" t="s">
        <v>578</v>
      </c>
      <c r="EQ9" s="11" t="s">
        <v>579</v>
      </c>
      <c r="ER9" s="11" t="s">
        <v>130</v>
      </c>
      <c r="ES9" s="11" t="s">
        <v>130</v>
      </c>
      <c r="ET9" s="11" t="s">
        <v>130</v>
      </c>
      <c r="EU9" s="11" t="s">
        <v>130</v>
      </c>
      <c r="EV9" s="11" t="s">
        <v>130</v>
      </c>
      <c r="EW9" s="11" t="s">
        <v>580</v>
      </c>
      <c r="EX9" s="11" t="s">
        <v>581</v>
      </c>
      <c r="EY9" s="11" t="s">
        <v>581</v>
      </c>
      <c r="EZ9" s="11" t="s">
        <v>230</v>
      </c>
      <c r="FA9" s="11" t="s">
        <v>582</v>
      </c>
      <c r="FB9" s="11" t="s">
        <v>582</v>
      </c>
      <c r="FC9" s="11" t="s">
        <v>583</v>
      </c>
      <c r="FD9" s="11" t="s">
        <v>583</v>
      </c>
      <c r="FE9" s="11" t="s">
        <v>14</v>
      </c>
      <c r="FF9" s="11" t="s">
        <v>183</v>
      </c>
      <c r="FG9" s="11" t="s">
        <v>584</v>
      </c>
      <c r="FH9" s="203"/>
      <c r="FI9" s="1"/>
      <c r="FJ9" s="12" t="s">
        <v>585</v>
      </c>
      <c r="FK9" s="12" t="s">
        <v>586</v>
      </c>
      <c r="FL9" s="12" t="s">
        <v>587</v>
      </c>
      <c r="FM9" s="12" t="s">
        <v>588</v>
      </c>
      <c r="FN9" s="12" t="s">
        <v>589</v>
      </c>
      <c r="FO9" s="12" t="s">
        <v>590</v>
      </c>
      <c r="FP9" s="12" t="s">
        <v>581</v>
      </c>
      <c r="FQ9" s="12" t="s">
        <v>581</v>
      </c>
      <c r="FR9" s="199"/>
    </row>
    <row r="10" spans="1:174" ht="40.049999999999997" customHeight="1" x14ac:dyDescent="0.3">
      <c r="A10" s="203"/>
      <c r="B10" s="203"/>
      <c r="C10" s="9" t="s">
        <v>591</v>
      </c>
      <c r="D10" s="9" t="s">
        <v>592</v>
      </c>
      <c r="E10" s="9" t="s">
        <v>593</v>
      </c>
      <c r="F10" s="9" t="s">
        <v>281</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272</v>
      </c>
      <c r="AB10" s="9" t="s">
        <v>615</v>
      </c>
      <c r="AC10" s="9" t="s">
        <v>253</v>
      </c>
      <c r="AD10" s="9" t="s">
        <v>255</v>
      </c>
      <c r="AE10" s="9" t="s">
        <v>616</v>
      </c>
      <c r="AF10" s="9" t="s">
        <v>617</v>
      </c>
      <c r="AG10" s="9" t="s">
        <v>618</v>
      </c>
      <c r="AH10" s="9" t="s">
        <v>619</v>
      </c>
      <c r="AI10" s="9" t="s">
        <v>620</v>
      </c>
      <c r="AJ10" s="9" t="s">
        <v>621</v>
      </c>
      <c r="AK10" s="9" t="s">
        <v>333</v>
      </c>
      <c r="AL10" s="9" t="s">
        <v>622</v>
      </c>
      <c r="AM10" s="9" t="s">
        <v>623</v>
      </c>
      <c r="AN10" s="9" t="s">
        <v>624</v>
      </c>
      <c r="AO10" s="9" t="s">
        <v>625</v>
      </c>
      <c r="AP10" s="9" t="s">
        <v>543</v>
      </c>
      <c r="AQ10" s="9" t="s">
        <v>626</v>
      </c>
      <c r="AR10" s="9" t="s">
        <v>627</v>
      </c>
      <c r="AS10" s="9" t="s">
        <v>628</v>
      </c>
      <c r="AT10" s="9" t="s">
        <v>629</v>
      </c>
      <c r="AU10" s="9" t="s">
        <v>630</v>
      </c>
      <c r="AV10" s="9" t="s">
        <v>631</v>
      </c>
      <c r="AW10" s="9" t="s">
        <v>632</v>
      </c>
      <c r="AX10" s="9" t="s">
        <v>633</v>
      </c>
      <c r="AY10" s="9" t="s">
        <v>634</v>
      </c>
      <c r="AZ10" s="9" t="s">
        <v>635</v>
      </c>
      <c r="BA10" s="9" t="s">
        <v>636</v>
      </c>
      <c r="BB10" s="9" t="s">
        <v>637</v>
      </c>
      <c r="BC10" s="9" t="s">
        <v>638</v>
      </c>
      <c r="BD10" s="9" t="s">
        <v>639</v>
      </c>
      <c r="BE10" s="9" t="s">
        <v>640</v>
      </c>
      <c r="BF10" s="9" t="s">
        <v>641</v>
      </c>
      <c r="BG10" s="9" t="s">
        <v>642</v>
      </c>
      <c r="BH10" s="9" t="s">
        <v>643</v>
      </c>
      <c r="BI10" s="9" t="s">
        <v>644</v>
      </c>
      <c r="BJ10" s="9" t="s">
        <v>645</v>
      </c>
      <c r="BK10" s="9" t="s">
        <v>646</v>
      </c>
      <c r="BL10" s="9" t="s">
        <v>647</v>
      </c>
      <c r="BM10" s="9" t="s">
        <v>648</v>
      </c>
      <c r="BN10" s="9" t="s">
        <v>301</v>
      </c>
      <c r="BO10" s="9" t="s">
        <v>649</v>
      </c>
      <c r="BP10" s="9" t="s">
        <v>650</v>
      </c>
      <c r="BQ10" s="9" t="s">
        <v>651</v>
      </c>
      <c r="BR10" s="9" t="s">
        <v>652</v>
      </c>
      <c r="BS10" s="9" t="s">
        <v>653</v>
      </c>
      <c r="BT10" s="9" t="s">
        <v>654</v>
      </c>
      <c r="BU10" s="9" t="s">
        <v>655</v>
      </c>
      <c r="BV10" s="9" t="s">
        <v>656</v>
      </c>
      <c r="BW10" s="9" t="s">
        <v>657</v>
      </c>
      <c r="BX10" s="9" t="s">
        <v>295</v>
      </c>
      <c r="BY10" s="9" t="s">
        <v>658</v>
      </c>
      <c r="BZ10" s="9" t="s">
        <v>659</v>
      </c>
      <c r="CA10" s="9" t="s">
        <v>660</v>
      </c>
      <c r="CB10" s="9" t="s">
        <v>661</v>
      </c>
      <c r="CC10" s="9" t="s">
        <v>662</v>
      </c>
      <c r="CD10" s="9" t="s">
        <v>240</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678</v>
      </c>
      <c r="CU10" s="9" t="s">
        <v>433</v>
      </c>
      <c r="CV10" s="9" t="s">
        <v>679</v>
      </c>
      <c r="CW10" s="9" t="s">
        <v>680</v>
      </c>
      <c r="CX10" s="9" t="s">
        <v>681</v>
      </c>
      <c r="CY10" s="9" t="s">
        <v>682</v>
      </c>
      <c r="CZ10" s="9" t="s">
        <v>368</v>
      </c>
      <c r="DA10" s="9" t="s">
        <v>683</v>
      </c>
      <c r="DB10" s="9" t="s">
        <v>684</v>
      </c>
      <c r="DC10" s="9" t="s">
        <v>685</v>
      </c>
      <c r="DD10" s="9" t="s">
        <v>686</v>
      </c>
      <c r="DE10" s="9" t="s">
        <v>687</v>
      </c>
      <c r="DF10" s="9" t="s">
        <v>688</v>
      </c>
      <c r="DG10" s="9" t="s">
        <v>689</v>
      </c>
      <c r="DH10" s="9" t="s">
        <v>690</v>
      </c>
      <c r="DI10" s="9" t="s">
        <v>691</v>
      </c>
      <c r="DJ10" s="9" t="s">
        <v>692</v>
      </c>
      <c r="DK10" s="9" t="s">
        <v>693</v>
      </c>
      <c r="DL10" s="9" t="s">
        <v>694</v>
      </c>
      <c r="DM10" s="9" t="s">
        <v>695</v>
      </c>
      <c r="DN10" s="9" t="s">
        <v>696</v>
      </c>
      <c r="DO10" s="9" t="s">
        <v>372</v>
      </c>
      <c r="DP10" s="9" t="s">
        <v>697</v>
      </c>
      <c r="DQ10" s="9" t="s">
        <v>698</v>
      </c>
      <c r="DR10" s="9" t="s">
        <v>699</v>
      </c>
      <c r="DS10" s="9" t="s">
        <v>700</v>
      </c>
      <c r="DT10" s="9" t="s">
        <v>701</v>
      </c>
      <c r="DU10" s="9" t="s">
        <v>702</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731</v>
      </c>
      <c r="EY10" s="9" t="s">
        <v>732</v>
      </c>
      <c r="EZ10" s="9" t="s">
        <v>733</v>
      </c>
      <c r="FA10" s="9" t="s">
        <v>734</v>
      </c>
      <c r="FB10" s="9" t="s">
        <v>735</v>
      </c>
      <c r="FC10" s="9" t="s">
        <v>736</v>
      </c>
      <c r="FD10" s="9" t="s">
        <v>737</v>
      </c>
      <c r="FE10" s="9" t="s">
        <v>738</v>
      </c>
      <c r="FF10" s="9" t="s">
        <v>739</v>
      </c>
      <c r="FG10" s="9" t="s">
        <v>740</v>
      </c>
      <c r="FH10" s="203" t="s">
        <v>800</v>
      </c>
      <c r="FI10" s="1"/>
      <c r="FJ10" s="10" t="s">
        <v>742</v>
      </c>
      <c r="FK10" s="10" t="s">
        <v>743</v>
      </c>
      <c r="FL10" s="10" t="s">
        <v>744</v>
      </c>
      <c r="FM10" s="10" t="s">
        <v>745</v>
      </c>
      <c r="FN10" s="10" t="s">
        <v>746</v>
      </c>
      <c r="FO10" s="10" t="s">
        <v>747</v>
      </c>
      <c r="FP10" s="10" t="s">
        <v>748</v>
      </c>
      <c r="FQ10" s="10" t="s">
        <v>749</v>
      </c>
      <c r="FR10" s="199" t="s">
        <v>800</v>
      </c>
    </row>
    <row r="11" spans="1:174" ht="24" customHeight="1" x14ac:dyDescent="0.3">
      <c r="A11" s="13" t="s">
        <v>75</v>
      </c>
      <c r="B11" s="13" t="s">
        <v>750</v>
      </c>
      <c r="C11" s="14"/>
      <c r="D11" s="14"/>
      <c r="E11" s="14">
        <v>17.5</v>
      </c>
      <c r="F11" s="14">
        <v>24.3</v>
      </c>
      <c r="G11" s="14"/>
      <c r="H11" s="14"/>
      <c r="I11" s="14">
        <v>-20.100000000000001</v>
      </c>
      <c r="J11" s="14">
        <v>14.4</v>
      </c>
      <c r="K11" s="14">
        <v>0</v>
      </c>
      <c r="L11" s="14"/>
      <c r="M11" s="14">
        <v>-26.3</v>
      </c>
      <c r="N11" s="14">
        <v>-28.2</v>
      </c>
      <c r="O11" s="14">
        <v>-18.399999999999999</v>
      </c>
      <c r="P11" s="14">
        <v>-0.7</v>
      </c>
      <c r="Q11" s="14">
        <v>-32.299999999999997</v>
      </c>
      <c r="R11" s="14">
        <v>-30.3</v>
      </c>
      <c r="S11" s="14">
        <v>63.5</v>
      </c>
      <c r="T11" s="14">
        <v>-0.1</v>
      </c>
      <c r="U11" s="14">
        <v>0</v>
      </c>
      <c r="V11" s="14"/>
      <c r="W11" s="14"/>
      <c r="X11" s="14"/>
      <c r="Y11" s="14">
        <v>12.3</v>
      </c>
      <c r="Z11" s="14">
        <v>1.1000000000000001</v>
      </c>
      <c r="AA11" s="14">
        <v>0</v>
      </c>
      <c r="AB11" s="14">
        <v>-3.3</v>
      </c>
      <c r="AC11" s="14">
        <v>2</v>
      </c>
      <c r="AD11" s="14">
        <v>11.6</v>
      </c>
      <c r="AE11" s="14">
        <v>2.6</v>
      </c>
      <c r="AF11" s="14"/>
      <c r="AG11" s="14"/>
      <c r="AH11" s="14"/>
      <c r="AI11" s="14">
        <v>15.8</v>
      </c>
      <c r="AJ11" s="14">
        <v>3.9</v>
      </c>
      <c r="AK11" s="14"/>
      <c r="AL11" s="14"/>
      <c r="AM11" s="14"/>
      <c r="AN11" s="14">
        <v>-1.3</v>
      </c>
      <c r="AO11" s="14">
        <v>17.7</v>
      </c>
      <c r="AP11" s="14">
        <v>9.9</v>
      </c>
      <c r="AQ11" s="14">
        <v>4.4000000000000004</v>
      </c>
      <c r="AR11" s="14">
        <v>-3.1</v>
      </c>
      <c r="AS11" s="14">
        <v>0.8</v>
      </c>
      <c r="AT11" s="14">
        <v>2.7269999999999999</v>
      </c>
      <c r="AU11" s="14">
        <v>0.3</v>
      </c>
      <c r="AV11" s="14">
        <v>-28.9</v>
      </c>
      <c r="AW11" s="14">
        <v>-38.5</v>
      </c>
      <c r="AX11" s="14">
        <v>-46.4</v>
      </c>
      <c r="AY11" s="14">
        <v>7.1</v>
      </c>
      <c r="AZ11" s="14"/>
      <c r="BA11" s="14">
        <v>0</v>
      </c>
      <c r="BB11" s="14">
        <v>0.9</v>
      </c>
      <c r="BC11" s="14"/>
      <c r="BD11" s="14">
        <v>1</v>
      </c>
      <c r="BE11" s="14">
        <v>0</v>
      </c>
      <c r="BF11" s="14">
        <v>-20.5</v>
      </c>
      <c r="BG11" s="14">
        <v>1.1000000000000001</v>
      </c>
      <c r="BH11" s="14">
        <v>3.2</v>
      </c>
      <c r="BI11" s="14"/>
      <c r="BJ11" s="14">
        <v>0</v>
      </c>
      <c r="BK11" s="14"/>
      <c r="BL11" s="14"/>
      <c r="BM11" s="14"/>
      <c r="BN11" s="14">
        <v>3.2</v>
      </c>
      <c r="BO11" s="14">
        <v>-42.9</v>
      </c>
      <c r="BP11" s="14">
        <v>0</v>
      </c>
      <c r="BQ11" s="14">
        <v>0</v>
      </c>
      <c r="BR11" s="14">
        <v>0</v>
      </c>
      <c r="BS11" s="14">
        <v>0</v>
      </c>
      <c r="BT11" s="14"/>
      <c r="BU11" s="14">
        <v>0</v>
      </c>
      <c r="BV11" s="14"/>
      <c r="BW11" s="14"/>
      <c r="BX11" s="14"/>
      <c r="BY11" s="14"/>
      <c r="BZ11" s="14"/>
      <c r="CA11" s="14">
        <v>-0.4</v>
      </c>
      <c r="CB11" s="14">
        <v>24.3</v>
      </c>
      <c r="CC11" s="14">
        <v>12.8</v>
      </c>
      <c r="CD11" s="14">
        <v>-5.3</v>
      </c>
      <c r="CE11" s="14">
        <v>3.2</v>
      </c>
      <c r="CF11" s="14">
        <v>-1.9</v>
      </c>
      <c r="CG11" s="14"/>
      <c r="CH11" s="14"/>
      <c r="CI11" s="14"/>
      <c r="CJ11" s="14">
        <v>3.7</v>
      </c>
      <c r="CK11" s="14">
        <v>0</v>
      </c>
      <c r="CL11" s="14"/>
      <c r="CM11" s="14"/>
      <c r="CN11" s="14"/>
      <c r="CO11" s="14"/>
      <c r="CP11" s="14"/>
      <c r="CQ11" s="14"/>
      <c r="CR11" s="14">
        <v>0</v>
      </c>
      <c r="CS11" s="14"/>
      <c r="CT11" s="14"/>
      <c r="CU11" s="14">
        <v>-1.4</v>
      </c>
      <c r="CV11" s="14">
        <v>0</v>
      </c>
      <c r="CW11" s="14">
        <v>0</v>
      </c>
      <c r="CX11" s="14"/>
      <c r="CY11" s="14"/>
      <c r="CZ11" s="14"/>
      <c r="DA11" s="14">
        <v>0.1</v>
      </c>
      <c r="DB11" s="14">
        <v>-0.8</v>
      </c>
      <c r="DC11" s="14"/>
      <c r="DD11" s="14">
        <v>0</v>
      </c>
      <c r="DE11" s="14">
        <v>1.2</v>
      </c>
      <c r="DF11" s="14">
        <v>2.4</v>
      </c>
      <c r="DG11" s="14">
        <v>-1.1000000000000001</v>
      </c>
      <c r="DH11" s="14"/>
      <c r="DI11" s="14">
        <v>0.6</v>
      </c>
      <c r="DJ11" s="14"/>
      <c r="DK11" s="14">
        <v>0</v>
      </c>
      <c r="DL11" s="14">
        <v>0</v>
      </c>
      <c r="DM11" s="14">
        <v>3.1</v>
      </c>
      <c r="DN11" s="14">
        <v>4.7</v>
      </c>
      <c r="DO11" s="14">
        <v>1.8</v>
      </c>
      <c r="DP11" s="14">
        <v>0.5</v>
      </c>
      <c r="DQ11" s="14">
        <v>0.69</v>
      </c>
      <c r="DR11" s="14">
        <v>1.2</v>
      </c>
      <c r="DS11" s="14">
        <v>0</v>
      </c>
      <c r="DT11" s="14">
        <v>0</v>
      </c>
      <c r="DU11" s="14">
        <v>-1.1000000000000001</v>
      </c>
      <c r="DV11" s="14">
        <v>0.9</v>
      </c>
      <c r="DW11" s="14"/>
      <c r="DX11" s="14">
        <v>-4.5</v>
      </c>
      <c r="DY11" s="14">
        <v>0.9</v>
      </c>
      <c r="DZ11" s="14">
        <v>2.9</v>
      </c>
      <c r="EA11" s="14">
        <v>2.4</v>
      </c>
      <c r="EB11" s="14">
        <v>0.9</v>
      </c>
      <c r="EC11" s="14">
        <v>0</v>
      </c>
      <c r="ED11" s="14">
        <v>4</v>
      </c>
      <c r="EE11" s="14">
        <v>0</v>
      </c>
      <c r="EF11" s="14">
        <v>-6.2</v>
      </c>
      <c r="EG11" s="14">
        <v>-6.8</v>
      </c>
      <c r="EH11" s="14">
        <v>9.1</v>
      </c>
      <c r="EI11" s="14"/>
      <c r="EJ11" s="14">
        <v>2.6</v>
      </c>
      <c r="EK11" s="14">
        <v>-0.1</v>
      </c>
      <c r="EL11" s="14">
        <v>1.3</v>
      </c>
      <c r="EM11" s="14">
        <v>0.2</v>
      </c>
      <c r="EN11" s="14">
        <v>0.2</v>
      </c>
      <c r="EO11" s="14">
        <v>0.2</v>
      </c>
      <c r="EP11" s="14">
        <v>0</v>
      </c>
      <c r="EQ11" s="14">
        <v>0</v>
      </c>
      <c r="ER11" s="14">
        <v>0</v>
      </c>
      <c r="ES11" s="14">
        <v>-0.2</v>
      </c>
      <c r="ET11" s="14">
        <v>2.8</v>
      </c>
      <c r="EU11" s="14">
        <v>0.5</v>
      </c>
      <c r="EV11" s="14">
        <v>0</v>
      </c>
      <c r="EW11" s="14">
        <v>0</v>
      </c>
      <c r="EX11" s="14">
        <v>0.2</v>
      </c>
      <c r="EY11" s="14">
        <v>1.2</v>
      </c>
      <c r="EZ11" s="14"/>
      <c r="FA11" s="14">
        <v>9.1</v>
      </c>
      <c r="FB11" s="14"/>
      <c r="FC11" s="14">
        <v>1.2</v>
      </c>
      <c r="FD11" s="14">
        <v>1.7</v>
      </c>
      <c r="FE11" s="14">
        <v>3.7</v>
      </c>
      <c r="FF11" s="14"/>
      <c r="FG11" s="14">
        <v>2.6</v>
      </c>
      <c r="FH11" s="14">
        <v>-41.173000000000002</v>
      </c>
      <c r="FI11" s="15"/>
      <c r="FJ11" s="14">
        <v>2.6262300000000001</v>
      </c>
      <c r="FK11" s="14">
        <v>-0.16</v>
      </c>
      <c r="FL11" s="14"/>
      <c r="FM11" s="14">
        <v>1.8</v>
      </c>
      <c r="FN11" s="14"/>
      <c r="FO11" s="14">
        <v>0.24858</v>
      </c>
      <c r="FP11" s="14">
        <v>-0.8</v>
      </c>
      <c r="FQ11" s="14">
        <v>0.8</v>
      </c>
      <c r="FR11" s="14">
        <v>4.5148099999999998</v>
      </c>
    </row>
    <row r="12" spans="1:174" ht="24" customHeight="1" x14ac:dyDescent="0.3">
      <c r="A12" s="16" t="s">
        <v>75</v>
      </c>
      <c r="B12" s="16" t="s">
        <v>751</v>
      </c>
      <c r="C12" s="17"/>
      <c r="D12" s="17"/>
      <c r="E12" s="17">
        <v>4.0999999999999996</v>
      </c>
      <c r="F12" s="17">
        <v>23.4</v>
      </c>
      <c r="G12" s="17"/>
      <c r="H12" s="17"/>
      <c r="I12" s="17">
        <v>-23.9</v>
      </c>
      <c r="J12" s="17">
        <v>5.3</v>
      </c>
      <c r="K12" s="17">
        <v>0</v>
      </c>
      <c r="L12" s="17"/>
      <c r="M12" s="17">
        <v>-37.200000000000003</v>
      </c>
      <c r="N12" s="17">
        <v>-32.799999999999997</v>
      </c>
      <c r="O12" s="17">
        <v>-20.399999999999999</v>
      </c>
      <c r="P12" s="17">
        <v>-8.6999999999999993</v>
      </c>
      <c r="Q12" s="17">
        <v>-37</v>
      </c>
      <c r="R12" s="17">
        <v>-36.799999999999997</v>
      </c>
      <c r="S12" s="17">
        <v>65.099999999999994</v>
      </c>
      <c r="T12" s="17">
        <v>-0.5</v>
      </c>
      <c r="U12" s="17">
        <v>0</v>
      </c>
      <c r="V12" s="17"/>
      <c r="W12" s="17"/>
      <c r="X12" s="17"/>
      <c r="Y12" s="17">
        <v>11.4</v>
      </c>
      <c r="Z12" s="17">
        <v>1.3</v>
      </c>
      <c r="AA12" s="17">
        <v>0</v>
      </c>
      <c r="AB12" s="17">
        <v>-3.3</v>
      </c>
      <c r="AC12" s="17">
        <v>2</v>
      </c>
      <c r="AD12" s="17">
        <v>11.1</v>
      </c>
      <c r="AE12" s="17">
        <v>2.6</v>
      </c>
      <c r="AF12" s="17"/>
      <c r="AG12" s="17"/>
      <c r="AH12" s="17"/>
      <c r="AI12" s="17">
        <v>18.100000000000001</v>
      </c>
      <c r="AJ12" s="17">
        <v>2.6</v>
      </c>
      <c r="AK12" s="17"/>
      <c r="AL12" s="17"/>
      <c r="AM12" s="17"/>
      <c r="AN12" s="17">
        <v>-1.4</v>
      </c>
      <c r="AO12" s="17">
        <v>1.1000000000000001</v>
      </c>
      <c r="AP12" s="17">
        <v>9.1999999999999993</v>
      </c>
      <c r="AQ12" s="17">
        <v>0.3</v>
      </c>
      <c r="AR12" s="17">
        <v>-3.5</v>
      </c>
      <c r="AS12" s="17">
        <v>0.9</v>
      </c>
      <c r="AT12" s="17">
        <v>2.7280000000000002</v>
      </c>
      <c r="AU12" s="17">
        <v>0.4</v>
      </c>
      <c r="AV12" s="17">
        <v>-35.299999999999997</v>
      </c>
      <c r="AW12" s="17">
        <v>-43.1</v>
      </c>
      <c r="AX12" s="17">
        <v>-51.4</v>
      </c>
      <c r="AY12" s="17">
        <v>4</v>
      </c>
      <c r="AZ12" s="17"/>
      <c r="BA12" s="17">
        <v>0</v>
      </c>
      <c r="BB12" s="17">
        <v>-1.1000000000000001</v>
      </c>
      <c r="BC12" s="17"/>
      <c r="BD12" s="17">
        <v>1</v>
      </c>
      <c r="BE12" s="17">
        <v>0.1</v>
      </c>
      <c r="BF12" s="17">
        <v>-16</v>
      </c>
      <c r="BG12" s="17">
        <v>-6.5</v>
      </c>
      <c r="BH12" s="17">
        <v>1.2</v>
      </c>
      <c r="BI12" s="17"/>
      <c r="BJ12" s="17">
        <v>0</v>
      </c>
      <c r="BK12" s="17"/>
      <c r="BL12" s="17"/>
      <c r="BM12" s="17"/>
      <c r="BN12" s="17">
        <v>-2.4</v>
      </c>
      <c r="BO12" s="17">
        <v>-46.4</v>
      </c>
      <c r="BP12" s="17">
        <v>0</v>
      </c>
      <c r="BQ12" s="17">
        <v>0</v>
      </c>
      <c r="BR12" s="17">
        <v>0</v>
      </c>
      <c r="BS12" s="17">
        <v>0</v>
      </c>
      <c r="BT12" s="17"/>
      <c r="BU12" s="17">
        <v>0</v>
      </c>
      <c r="BV12" s="17"/>
      <c r="BW12" s="17"/>
      <c r="BX12" s="17"/>
      <c r="BY12" s="17"/>
      <c r="BZ12" s="17"/>
      <c r="CA12" s="17">
        <v>-0.3</v>
      </c>
      <c r="CB12" s="17">
        <v>23.9</v>
      </c>
      <c r="CC12" s="17">
        <v>9.5</v>
      </c>
      <c r="CD12" s="17">
        <v>-7.6</v>
      </c>
      <c r="CE12" s="17">
        <v>3.4</v>
      </c>
      <c r="CF12" s="17">
        <v>-3.8</v>
      </c>
      <c r="CG12" s="17"/>
      <c r="CH12" s="17"/>
      <c r="CI12" s="17"/>
      <c r="CJ12" s="17">
        <v>-4.2</v>
      </c>
      <c r="CK12" s="17">
        <v>0</v>
      </c>
      <c r="CL12" s="17"/>
      <c r="CM12" s="17"/>
      <c r="CN12" s="17"/>
      <c r="CO12" s="17"/>
      <c r="CP12" s="17"/>
      <c r="CQ12" s="17"/>
      <c r="CR12" s="17">
        <v>0</v>
      </c>
      <c r="CS12" s="17"/>
      <c r="CT12" s="17"/>
      <c r="CU12" s="17">
        <v>-1.3</v>
      </c>
      <c r="CV12" s="17">
        <v>0</v>
      </c>
      <c r="CW12" s="17">
        <v>0</v>
      </c>
      <c r="CX12" s="17"/>
      <c r="CY12" s="17"/>
      <c r="CZ12" s="17"/>
      <c r="DA12" s="17">
        <v>0</v>
      </c>
      <c r="DB12" s="17">
        <v>-0.8</v>
      </c>
      <c r="DC12" s="17"/>
      <c r="DD12" s="17">
        <v>0</v>
      </c>
      <c r="DE12" s="17">
        <v>1.1000000000000001</v>
      </c>
      <c r="DF12" s="17">
        <v>2.5</v>
      </c>
      <c r="DG12" s="17">
        <v>-1.1000000000000001</v>
      </c>
      <c r="DH12" s="17"/>
      <c r="DI12" s="17">
        <v>0.6</v>
      </c>
      <c r="DJ12" s="17"/>
      <c r="DK12" s="17">
        <v>0</v>
      </c>
      <c r="DL12" s="17">
        <v>0</v>
      </c>
      <c r="DM12" s="17">
        <v>2.7</v>
      </c>
      <c r="DN12" s="17">
        <v>3.9</v>
      </c>
      <c r="DO12" s="17">
        <v>1.8</v>
      </c>
      <c r="DP12" s="17">
        <v>0.5</v>
      </c>
      <c r="DQ12" s="17">
        <v>0.69</v>
      </c>
      <c r="DR12" s="17">
        <v>1.2</v>
      </c>
      <c r="DS12" s="17">
        <v>0</v>
      </c>
      <c r="DT12" s="17">
        <v>0.1</v>
      </c>
      <c r="DU12" s="17">
        <v>-1.1000000000000001</v>
      </c>
      <c r="DV12" s="17">
        <v>0.9</v>
      </c>
      <c r="DW12" s="17"/>
      <c r="DX12" s="17">
        <v>-4.5999999999999996</v>
      </c>
      <c r="DY12" s="17">
        <v>0.9</v>
      </c>
      <c r="DZ12" s="17">
        <v>2.4</v>
      </c>
      <c r="EA12" s="17">
        <v>2.5</v>
      </c>
      <c r="EB12" s="17">
        <v>0.9</v>
      </c>
      <c r="EC12" s="17">
        <v>0.5</v>
      </c>
      <c r="ED12" s="17">
        <v>4</v>
      </c>
      <c r="EE12" s="17">
        <v>0</v>
      </c>
      <c r="EF12" s="17">
        <v>-8.6999999999999993</v>
      </c>
      <c r="EG12" s="17">
        <v>-9.4</v>
      </c>
      <c r="EH12" s="17">
        <v>8.6</v>
      </c>
      <c r="EI12" s="17"/>
      <c r="EJ12" s="17">
        <v>2.6</v>
      </c>
      <c r="EK12" s="17">
        <v>-0.1</v>
      </c>
      <c r="EL12" s="17">
        <v>1.5</v>
      </c>
      <c r="EM12" s="17">
        <v>0.2</v>
      </c>
      <c r="EN12" s="17">
        <v>0.2</v>
      </c>
      <c r="EO12" s="17">
        <v>0.2</v>
      </c>
      <c r="EP12" s="17">
        <v>0</v>
      </c>
      <c r="EQ12" s="17">
        <v>0</v>
      </c>
      <c r="ER12" s="17">
        <v>0</v>
      </c>
      <c r="ES12" s="17">
        <v>-0.2</v>
      </c>
      <c r="ET12" s="17">
        <v>2.1</v>
      </c>
      <c r="EU12" s="17">
        <v>0.2</v>
      </c>
      <c r="EV12" s="17">
        <v>0</v>
      </c>
      <c r="EW12" s="17">
        <v>0</v>
      </c>
      <c r="EX12" s="17">
        <v>0.2</v>
      </c>
      <c r="EY12" s="17">
        <v>1.2</v>
      </c>
      <c r="EZ12" s="17"/>
      <c r="FA12" s="17">
        <v>8.6</v>
      </c>
      <c r="FB12" s="17"/>
      <c r="FC12" s="17">
        <v>1.2</v>
      </c>
      <c r="FD12" s="17">
        <v>2.4</v>
      </c>
      <c r="FE12" s="17">
        <v>3.9</v>
      </c>
      <c r="FF12" s="17"/>
      <c r="FG12" s="17">
        <v>2.4</v>
      </c>
      <c r="FH12" s="17">
        <v>-183.77199999999999</v>
      </c>
      <c r="FI12" s="15"/>
      <c r="FJ12" s="17">
        <v>2.4458600000000001</v>
      </c>
      <c r="FK12" s="17">
        <v>0.04</v>
      </c>
      <c r="FL12" s="17"/>
      <c r="FM12" s="17">
        <v>1.8</v>
      </c>
      <c r="FN12" s="17"/>
      <c r="FO12" s="17">
        <v>0.26882</v>
      </c>
      <c r="FP12" s="17">
        <v>-1</v>
      </c>
      <c r="FQ12" s="17">
        <v>0.9</v>
      </c>
      <c r="FR12" s="17">
        <v>4.4546799999999998</v>
      </c>
    </row>
    <row r="13" spans="1:174" ht="24" customHeight="1" x14ac:dyDescent="0.3">
      <c r="A13" s="16" t="s">
        <v>75</v>
      </c>
      <c r="B13" s="16" t="s">
        <v>752</v>
      </c>
      <c r="C13" s="17"/>
      <c r="D13" s="17"/>
      <c r="E13" s="17">
        <v>11</v>
      </c>
      <c r="F13" s="17">
        <v>22.2</v>
      </c>
      <c r="G13" s="17"/>
      <c r="H13" s="17"/>
      <c r="I13" s="17">
        <v>-17.7</v>
      </c>
      <c r="J13" s="17">
        <v>28</v>
      </c>
      <c r="K13" s="17">
        <v>0</v>
      </c>
      <c r="L13" s="17"/>
      <c r="M13" s="17">
        <v>-24</v>
      </c>
      <c r="N13" s="17">
        <v>-30.7</v>
      </c>
      <c r="O13" s="17">
        <v>-22.1</v>
      </c>
      <c r="P13" s="17">
        <v>0.8</v>
      </c>
      <c r="Q13" s="17">
        <v>-31.1</v>
      </c>
      <c r="R13" s="17">
        <v>-29.4</v>
      </c>
      <c r="S13" s="17">
        <v>61.9</v>
      </c>
      <c r="T13" s="17">
        <v>-0.1</v>
      </c>
      <c r="U13" s="17">
        <v>0</v>
      </c>
      <c r="V13" s="17"/>
      <c r="W13" s="17"/>
      <c r="X13" s="17"/>
      <c r="Y13" s="17">
        <v>15</v>
      </c>
      <c r="Z13" s="17">
        <v>1.1000000000000001</v>
      </c>
      <c r="AA13" s="17">
        <v>0</v>
      </c>
      <c r="AB13" s="17">
        <v>-3.3</v>
      </c>
      <c r="AC13" s="17">
        <v>2</v>
      </c>
      <c r="AD13" s="17">
        <v>10.5</v>
      </c>
      <c r="AE13" s="17">
        <v>2.2000000000000002</v>
      </c>
      <c r="AF13" s="17"/>
      <c r="AG13" s="17"/>
      <c r="AH13" s="17"/>
      <c r="AI13" s="17">
        <v>17.5</v>
      </c>
      <c r="AJ13" s="17">
        <v>2.4</v>
      </c>
      <c r="AK13" s="17"/>
      <c r="AL13" s="17"/>
      <c r="AM13" s="17"/>
      <c r="AN13" s="17">
        <v>-1.5</v>
      </c>
      <c r="AO13" s="17">
        <v>0.4</v>
      </c>
      <c r="AP13" s="17">
        <v>7.8</v>
      </c>
      <c r="AQ13" s="17">
        <v>0.5</v>
      </c>
      <c r="AR13" s="17">
        <v>-6.2</v>
      </c>
      <c r="AS13" s="17">
        <v>0.6</v>
      </c>
      <c r="AT13" s="17">
        <v>2.7269999999999999</v>
      </c>
      <c r="AU13" s="17">
        <v>1.5</v>
      </c>
      <c r="AV13" s="17">
        <v>-24.1</v>
      </c>
      <c r="AW13" s="17">
        <v>-35.1</v>
      </c>
      <c r="AX13" s="17">
        <v>-43.2</v>
      </c>
      <c r="AY13" s="17">
        <v>-0.7</v>
      </c>
      <c r="AZ13" s="17"/>
      <c r="BA13" s="17">
        <v>-0.4</v>
      </c>
      <c r="BB13" s="17">
        <v>-3.9</v>
      </c>
      <c r="BC13" s="17"/>
      <c r="BD13" s="17">
        <v>1</v>
      </c>
      <c r="BE13" s="17">
        <v>-0.1</v>
      </c>
      <c r="BF13" s="17">
        <v>-20.5</v>
      </c>
      <c r="BG13" s="17">
        <v>-4</v>
      </c>
      <c r="BH13" s="17">
        <v>1.5</v>
      </c>
      <c r="BI13" s="17"/>
      <c r="BJ13" s="17">
        <v>0</v>
      </c>
      <c r="BK13" s="17"/>
      <c r="BL13" s="17"/>
      <c r="BM13" s="17"/>
      <c r="BN13" s="17">
        <v>-2.2999999999999998</v>
      </c>
      <c r="BO13" s="17">
        <v>-42.1</v>
      </c>
      <c r="BP13" s="17">
        <v>0</v>
      </c>
      <c r="BQ13" s="17">
        <v>0</v>
      </c>
      <c r="BR13" s="17">
        <v>0</v>
      </c>
      <c r="BS13" s="17">
        <v>0</v>
      </c>
      <c r="BT13" s="17"/>
      <c r="BU13" s="17">
        <v>0</v>
      </c>
      <c r="BV13" s="17"/>
      <c r="BW13" s="17"/>
      <c r="BX13" s="17"/>
      <c r="BY13" s="17"/>
      <c r="BZ13" s="17"/>
      <c r="CA13" s="17">
        <v>-0.4</v>
      </c>
      <c r="CB13" s="17">
        <v>22.4</v>
      </c>
      <c r="CC13" s="17">
        <v>15.7</v>
      </c>
      <c r="CD13" s="17">
        <v>-3.1</v>
      </c>
      <c r="CE13" s="17">
        <v>3</v>
      </c>
      <c r="CF13" s="17">
        <v>-4.2</v>
      </c>
      <c r="CG13" s="17"/>
      <c r="CH13" s="17"/>
      <c r="CI13" s="17"/>
      <c r="CJ13" s="17">
        <v>2.2000000000000002</v>
      </c>
      <c r="CK13" s="17">
        <v>0</v>
      </c>
      <c r="CL13" s="17"/>
      <c r="CM13" s="17"/>
      <c r="CN13" s="17"/>
      <c r="CO13" s="17"/>
      <c r="CP13" s="17"/>
      <c r="CQ13" s="17"/>
      <c r="CR13" s="17">
        <v>0</v>
      </c>
      <c r="CS13" s="17"/>
      <c r="CT13" s="17"/>
      <c r="CU13" s="17">
        <v>-1.8</v>
      </c>
      <c r="CV13" s="17">
        <v>0</v>
      </c>
      <c r="CW13" s="17">
        <v>0</v>
      </c>
      <c r="CX13" s="17"/>
      <c r="CY13" s="17"/>
      <c r="CZ13" s="17"/>
      <c r="DA13" s="17">
        <v>0</v>
      </c>
      <c r="DB13" s="17">
        <v>-0.8</v>
      </c>
      <c r="DC13" s="17"/>
      <c r="DD13" s="17">
        <v>0.1</v>
      </c>
      <c r="DE13" s="17">
        <v>0.9</v>
      </c>
      <c r="DF13" s="17">
        <v>2.5</v>
      </c>
      <c r="DG13" s="17">
        <v>-0.7</v>
      </c>
      <c r="DH13" s="17"/>
      <c r="DI13" s="17">
        <v>0.6</v>
      </c>
      <c r="DJ13" s="17"/>
      <c r="DK13" s="17">
        <v>0</v>
      </c>
      <c r="DL13" s="17">
        <v>0</v>
      </c>
      <c r="DM13" s="17">
        <v>2.9</v>
      </c>
      <c r="DN13" s="17">
        <v>4.8</v>
      </c>
      <c r="DO13" s="17">
        <v>1.8</v>
      </c>
      <c r="DP13" s="17">
        <v>0.5</v>
      </c>
      <c r="DQ13" s="17">
        <v>0.69</v>
      </c>
      <c r="DR13" s="17">
        <v>1.2</v>
      </c>
      <c r="DS13" s="17">
        <v>0</v>
      </c>
      <c r="DT13" s="17">
        <v>-0.1</v>
      </c>
      <c r="DU13" s="17">
        <v>-1.1000000000000001</v>
      </c>
      <c r="DV13" s="17">
        <v>0.9</v>
      </c>
      <c r="DW13" s="17"/>
      <c r="DX13" s="17">
        <v>-4.7</v>
      </c>
      <c r="DY13" s="17">
        <v>1.1000000000000001</v>
      </c>
      <c r="DZ13" s="17">
        <v>2.2999999999999998</v>
      </c>
      <c r="EA13" s="17">
        <v>2.5</v>
      </c>
      <c r="EB13" s="17">
        <v>0.7</v>
      </c>
      <c r="EC13" s="17">
        <v>0.8</v>
      </c>
      <c r="ED13" s="17">
        <v>4</v>
      </c>
      <c r="EE13" s="17">
        <v>0</v>
      </c>
      <c r="EF13" s="17">
        <v>-5.7</v>
      </c>
      <c r="EG13" s="17">
        <v>-6.1</v>
      </c>
      <c r="EH13" s="17">
        <v>8.4</v>
      </c>
      <c r="EI13" s="17"/>
      <c r="EJ13" s="17">
        <v>2.6</v>
      </c>
      <c r="EK13" s="17">
        <v>-0.1</v>
      </c>
      <c r="EL13" s="17">
        <v>1.4</v>
      </c>
      <c r="EM13" s="17">
        <v>0.2</v>
      </c>
      <c r="EN13" s="17">
        <v>0.2</v>
      </c>
      <c r="EO13" s="17">
        <v>0.2</v>
      </c>
      <c r="EP13" s="17">
        <v>0</v>
      </c>
      <c r="EQ13" s="17">
        <v>0</v>
      </c>
      <c r="ER13" s="17">
        <v>0</v>
      </c>
      <c r="ES13" s="17">
        <v>-0.2</v>
      </c>
      <c r="ET13" s="17">
        <v>4.3</v>
      </c>
      <c r="EU13" s="17">
        <v>0.6</v>
      </c>
      <c r="EV13" s="17">
        <v>0</v>
      </c>
      <c r="EW13" s="17">
        <v>0</v>
      </c>
      <c r="EX13" s="17">
        <v>0.2</v>
      </c>
      <c r="EY13" s="17">
        <v>1</v>
      </c>
      <c r="EZ13" s="17"/>
      <c r="FA13" s="17">
        <v>8.4</v>
      </c>
      <c r="FB13" s="17"/>
      <c r="FC13" s="17">
        <v>1.2</v>
      </c>
      <c r="FD13" s="17">
        <v>2.4</v>
      </c>
      <c r="FE13" s="17">
        <v>3.6</v>
      </c>
      <c r="FF13" s="17"/>
      <c r="FG13" s="17">
        <v>2.6</v>
      </c>
      <c r="FH13" s="17">
        <v>-72.272999999999996</v>
      </c>
      <c r="FI13" s="15"/>
      <c r="FJ13" s="17">
        <v>1.2622800000000001</v>
      </c>
      <c r="FK13" s="17">
        <v>0</v>
      </c>
      <c r="FL13" s="17"/>
      <c r="FM13" s="17">
        <v>1.5</v>
      </c>
      <c r="FN13" s="17"/>
      <c r="FO13" s="17">
        <v>0.27539999999999998</v>
      </c>
      <c r="FP13" s="17">
        <v>-1.1000000000000001</v>
      </c>
      <c r="FQ13" s="17">
        <v>1.1000000000000001</v>
      </c>
      <c r="FR13" s="17">
        <v>3.0376799999999999</v>
      </c>
    </row>
    <row r="14" spans="1:174" ht="24" customHeight="1" x14ac:dyDescent="0.3">
      <c r="A14" s="16" t="s">
        <v>75</v>
      </c>
      <c r="B14" s="16" t="s">
        <v>753</v>
      </c>
      <c r="C14" s="17"/>
      <c r="D14" s="17"/>
      <c r="E14" s="17">
        <v>-13.2</v>
      </c>
      <c r="F14" s="17">
        <v>16.8</v>
      </c>
      <c r="G14" s="17"/>
      <c r="H14" s="17"/>
      <c r="I14" s="17">
        <v>-18.8</v>
      </c>
      <c r="J14" s="17">
        <v>27.8</v>
      </c>
      <c r="K14" s="17">
        <v>0</v>
      </c>
      <c r="L14" s="17"/>
      <c r="M14" s="17">
        <v>-31.5</v>
      </c>
      <c r="N14" s="17">
        <v>-34.299999999999997</v>
      </c>
      <c r="O14" s="17">
        <v>-26.5</v>
      </c>
      <c r="P14" s="17">
        <v>-5.6</v>
      </c>
      <c r="Q14" s="17">
        <v>-32.799999999999997</v>
      </c>
      <c r="R14" s="17">
        <v>-31.7</v>
      </c>
      <c r="S14" s="17">
        <v>49.8</v>
      </c>
      <c r="T14" s="17">
        <v>-0.1</v>
      </c>
      <c r="U14" s="17">
        <v>0</v>
      </c>
      <c r="V14" s="17"/>
      <c r="W14" s="17"/>
      <c r="X14" s="17"/>
      <c r="Y14" s="17">
        <v>8.8000000000000007</v>
      </c>
      <c r="Z14" s="17">
        <v>0.7</v>
      </c>
      <c r="AA14" s="17">
        <v>0</v>
      </c>
      <c r="AB14" s="17">
        <v>-3.3</v>
      </c>
      <c r="AC14" s="17">
        <v>2.2000000000000002</v>
      </c>
      <c r="AD14" s="17">
        <v>10</v>
      </c>
      <c r="AE14" s="17">
        <v>2</v>
      </c>
      <c r="AF14" s="17"/>
      <c r="AG14" s="17"/>
      <c r="AH14" s="17"/>
      <c r="AI14" s="17">
        <v>15.7</v>
      </c>
      <c r="AJ14" s="17">
        <v>2.2000000000000002</v>
      </c>
      <c r="AK14" s="17"/>
      <c r="AL14" s="17"/>
      <c r="AM14" s="17"/>
      <c r="AN14" s="17">
        <v>-1.6</v>
      </c>
      <c r="AO14" s="17">
        <v>12.9</v>
      </c>
      <c r="AP14" s="17">
        <v>-1</v>
      </c>
      <c r="AQ14" s="17">
        <v>0.1</v>
      </c>
      <c r="AR14" s="17">
        <v>-6.1</v>
      </c>
      <c r="AS14" s="17">
        <v>0.5</v>
      </c>
      <c r="AT14" s="17">
        <v>2.726</v>
      </c>
      <c r="AU14" s="17">
        <v>0.4</v>
      </c>
      <c r="AV14" s="17">
        <v>-28.5</v>
      </c>
      <c r="AW14" s="17">
        <v>-38.799999999999997</v>
      </c>
      <c r="AX14" s="17">
        <v>-46.6</v>
      </c>
      <c r="AY14" s="17">
        <v>-2.4</v>
      </c>
      <c r="AZ14" s="17"/>
      <c r="BA14" s="17">
        <v>-0.2</v>
      </c>
      <c r="BB14" s="17">
        <v>-3.8</v>
      </c>
      <c r="BC14" s="17"/>
      <c r="BD14" s="17">
        <v>1</v>
      </c>
      <c r="BE14" s="17">
        <v>0</v>
      </c>
      <c r="BF14" s="17">
        <v>-22.1</v>
      </c>
      <c r="BG14" s="17">
        <v>-6.1</v>
      </c>
      <c r="BH14" s="17">
        <v>0</v>
      </c>
      <c r="BI14" s="17"/>
      <c r="BJ14" s="17">
        <v>0</v>
      </c>
      <c r="BK14" s="17"/>
      <c r="BL14" s="17"/>
      <c r="BM14" s="17"/>
      <c r="BN14" s="17">
        <v>-4.9000000000000004</v>
      </c>
      <c r="BO14" s="17">
        <v>-44.4</v>
      </c>
      <c r="BP14" s="17">
        <v>0</v>
      </c>
      <c r="BQ14" s="17">
        <v>0</v>
      </c>
      <c r="BR14" s="17">
        <v>0</v>
      </c>
      <c r="BS14" s="17">
        <v>0</v>
      </c>
      <c r="BT14" s="17"/>
      <c r="BU14" s="17">
        <v>0</v>
      </c>
      <c r="BV14" s="17"/>
      <c r="BW14" s="17"/>
      <c r="BX14" s="17"/>
      <c r="BY14" s="17"/>
      <c r="BZ14" s="17"/>
      <c r="CA14" s="17">
        <v>-0.3</v>
      </c>
      <c r="CB14" s="17">
        <v>22.3</v>
      </c>
      <c r="CC14" s="17">
        <v>14.3</v>
      </c>
      <c r="CD14" s="17">
        <v>-3.7</v>
      </c>
      <c r="CE14" s="17">
        <v>3.1</v>
      </c>
      <c r="CF14" s="17">
        <v>-3.9</v>
      </c>
      <c r="CG14" s="17"/>
      <c r="CH14" s="17"/>
      <c r="CI14" s="17"/>
      <c r="CJ14" s="17">
        <v>-2</v>
      </c>
      <c r="CK14" s="17">
        <v>0</v>
      </c>
      <c r="CL14" s="17"/>
      <c r="CM14" s="17"/>
      <c r="CN14" s="17"/>
      <c r="CO14" s="17"/>
      <c r="CP14" s="17"/>
      <c r="CQ14" s="17"/>
      <c r="CR14" s="17">
        <v>0</v>
      </c>
      <c r="CS14" s="17"/>
      <c r="CT14" s="17"/>
      <c r="CU14" s="17">
        <v>-1.9</v>
      </c>
      <c r="CV14" s="17">
        <v>0</v>
      </c>
      <c r="CW14" s="17">
        <v>0</v>
      </c>
      <c r="CX14" s="17"/>
      <c r="CY14" s="17"/>
      <c r="CZ14" s="17"/>
      <c r="DA14" s="17">
        <v>0</v>
      </c>
      <c r="DB14" s="17">
        <v>-0.8</v>
      </c>
      <c r="DC14" s="17"/>
      <c r="DD14" s="17">
        <v>0.1</v>
      </c>
      <c r="DE14" s="17">
        <v>0.8</v>
      </c>
      <c r="DF14" s="17">
        <v>1.6</v>
      </c>
      <c r="DG14" s="17">
        <v>0.2</v>
      </c>
      <c r="DH14" s="17"/>
      <c r="DI14" s="17">
        <v>0.6</v>
      </c>
      <c r="DJ14" s="17"/>
      <c r="DK14" s="17">
        <v>0</v>
      </c>
      <c r="DL14" s="17">
        <v>0</v>
      </c>
      <c r="DM14" s="17">
        <v>2.7</v>
      </c>
      <c r="DN14" s="17">
        <v>4.3</v>
      </c>
      <c r="DO14" s="17">
        <v>1.8</v>
      </c>
      <c r="DP14" s="17">
        <v>0.5</v>
      </c>
      <c r="DQ14" s="17">
        <v>0.69</v>
      </c>
      <c r="DR14" s="17">
        <v>1.2</v>
      </c>
      <c r="DS14" s="17">
        <v>0</v>
      </c>
      <c r="DT14" s="17">
        <v>-0.1</v>
      </c>
      <c r="DU14" s="17">
        <v>-0.9</v>
      </c>
      <c r="DV14" s="17">
        <v>0.9</v>
      </c>
      <c r="DW14" s="17"/>
      <c r="DX14" s="17">
        <v>-4.9000000000000004</v>
      </c>
      <c r="DY14" s="17">
        <v>0.8</v>
      </c>
      <c r="DZ14" s="17">
        <v>2.1</v>
      </c>
      <c r="EA14" s="17">
        <v>2.4</v>
      </c>
      <c r="EB14" s="17">
        <v>0.8</v>
      </c>
      <c r="EC14" s="17">
        <v>0.6</v>
      </c>
      <c r="ED14" s="17">
        <v>4</v>
      </c>
      <c r="EE14" s="17">
        <v>0</v>
      </c>
      <c r="EF14" s="17">
        <v>-9.3000000000000007</v>
      </c>
      <c r="EG14" s="17">
        <v>-10.199999999999999</v>
      </c>
      <c r="EH14" s="17">
        <v>9.6999999999999993</v>
      </c>
      <c r="EI14" s="17"/>
      <c r="EJ14" s="17">
        <v>2.6</v>
      </c>
      <c r="EK14" s="17">
        <v>-0.1</v>
      </c>
      <c r="EL14" s="17">
        <v>1.3</v>
      </c>
      <c r="EM14" s="17">
        <v>0.2</v>
      </c>
      <c r="EN14" s="17">
        <v>0.2</v>
      </c>
      <c r="EO14" s="17">
        <v>0.2</v>
      </c>
      <c r="EP14" s="17">
        <v>0</v>
      </c>
      <c r="EQ14" s="17">
        <v>0</v>
      </c>
      <c r="ER14" s="17">
        <v>0</v>
      </c>
      <c r="ES14" s="17">
        <v>-0.2</v>
      </c>
      <c r="ET14" s="17">
        <v>3.6</v>
      </c>
      <c r="EU14" s="17">
        <v>-0.4</v>
      </c>
      <c r="EV14" s="17">
        <v>0</v>
      </c>
      <c r="EW14" s="17">
        <v>0</v>
      </c>
      <c r="EX14" s="17">
        <v>0.2</v>
      </c>
      <c r="EY14" s="17">
        <v>1</v>
      </c>
      <c r="EZ14" s="17"/>
      <c r="FA14" s="17">
        <v>9.6999999999999993</v>
      </c>
      <c r="FB14" s="17"/>
      <c r="FC14" s="17">
        <v>1.2</v>
      </c>
      <c r="FD14" s="17">
        <v>2.2999999999999998</v>
      </c>
      <c r="FE14" s="17">
        <v>3.7</v>
      </c>
      <c r="FF14" s="17"/>
      <c r="FG14" s="17">
        <v>2.2999999999999998</v>
      </c>
      <c r="FH14" s="17">
        <v>-185.67400000000001</v>
      </c>
      <c r="FI14" s="15"/>
      <c r="FJ14" s="17">
        <v>1.16079</v>
      </c>
      <c r="FK14" s="17">
        <v>0</v>
      </c>
      <c r="FL14" s="17"/>
      <c r="FM14" s="17">
        <v>1.8</v>
      </c>
      <c r="FN14" s="17"/>
      <c r="FO14" s="17">
        <v>0.29515000000000002</v>
      </c>
      <c r="FP14" s="17">
        <v>-0.9</v>
      </c>
      <c r="FQ14" s="17">
        <v>0.8</v>
      </c>
      <c r="FR14" s="17">
        <v>3.1559400000000002</v>
      </c>
    </row>
    <row r="15" spans="1:174" ht="24" customHeight="1" x14ac:dyDescent="0.3">
      <c r="A15" s="16" t="s">
        <v>75</v>
      </c>
      <c r="B15" s="16" t="s">
        <v>754</v>
      </c>
      <c r="C15" s="17"/>
      <c r="D15" s="17"/>
      <c r="E15" s="17">
        <v>-0.7</v>
      </c>
      <c r="F15" s="17">
        <v>17.100000000000001</v>
      </c>
      <c r="G15" s="17"/>
      <c r="H15" s="17"/>
      <c r="I15" s="17">
        <v>-14.7</v>
      </c>
      <c r="J15" s="17">
        <v>33.4</v>
      </c>
      <c r="K15" s="17">
        <v>0</v>
      </c>
      <c r="L15" s="17"/>
      <c r="M15" s="17">
        <v>-27.6</v>
      </c>
      <c r="N15" s="17">
        <v>-33.4</v>
      </c>
      <c r="O15" s="17">
        <v>-28.9</v>
      </c>
      <c r="P15" s="17">
        <v>-1.2</v>
      </c>
      <c r="Q15" s="17">
        <v>-32.799999999999997</v>
      </c>
      <c r="R15" s="17">
        <v>-29.7</v>
      </c>
      <c r="S15" s="17">
        <v>49.3</v>
      </c>
      <c r="T15" s="17">
        <v>0.1</v>
      </c>
      <c r="U15" s="17">
        <v>0</v>
      </c>
      <c r="V15" s="17"/>
      <c r="W15" s="17"/>
      <c r="X15" s="17"/>
      <c r="Y15" s="17">
        <v>12</v>
      </c>
      <c r="Z15" s="17">
        <v>0.6</v>
      </c>
      <c r="AA15" s="17">
        <v>0</v>
      </c>
      <c r="AB15" s="17">
        <v>-3.3</v>
      </c>
      <c r="AC15" s="17">
        <v>2.5</v>
      </c>
      <c r="AD15" s="17">
        <v>12.4</v>
      </c>
      <c r="AE15" s="17">
        <v>2.1</v>
      </c>
      <c r="AF15" s="17"/>
      <c r="AG15" s="17"/>
      <c r="AH15" s="17"/>
      <c r="AI15" s="17">
        <v>17.8</v>
      </c>
      <c r="AJ15" s="17">
        <v>1.9</v>
      </c>
      <c r="AK15" s="17"/>
      <c r="AL15" s="17"/>
      <c r="AM15" s="17"/>
      <c r="AN15" s="17">
        <v>-1.6</v>
      </c>
      <c r="AO15" s="17">
        <v>6.4</v>
      </c>
      <c r="AP15" s="17">
        <v>0</v>
      </c>
      <c r="AQ15" s="17">
        <v>2.6</v>
      </c>
      <c r="AR15" s="17">
        <v>-6.5</v>
      </c>
      <c r="AS15" s="17">
        <v>0.9</v>
      </c>
      <c r="AT15" s="17">
        <v>2.7280000000000002</v>
      </c>
      <c r="AU15" s="17">
        <v>1</v>
      </c>
      <c r="AV15" s="17">
        <v>-26.7</v>
      </c>
      <c r="AW15" s="17">
        <v>-38.1</v>
      </c>
      <c r="AX15" s="17">
        <v>-46</v>
      </c>
      <c r="AY15" s="17">
        <v>-5.2</v>
      </c>
      <c r="AZ15" s="17"/>
      <c r="BA15" s="17">
        <v>-0.2</v>
      </c>
      <c r="BB15" s="17">
        <v>-3</v>
      </c>
      <c r="BC15" s="17"/>
      <c r="BD15" s="17">
        <v>1</v>
      </c>
      <c r="BE15" s="17">
        <v>-0.1</v>
      </c>
      <c r="BF15" s="17">
        <v>-26.6</v>
      </c>
      <c r="BG15" s="17">
        <v>-6.1</v>
      </c>
      <c r="BH15" s="17">
        <v>0</v>
      </c>
      <c r="BI15" s="17"/>
      <c r="BJ15" s="17">
        <v>0</v>
      </c>
      <c r="BK15" s="17"/>
      <c r="BL15" s="17"/>
      <c r="BM15" s="17"/>
      <c r="BN15" s="17">
        <v>-6.8</v>
      </c>
      <c r="BO15" s="17">
        <v>-43.8</v>
      </c>
      <c r="BP15" s="17">
        <v>0</v>
      </c>
      <c r="BQ15" s="17">
        <v>0</v>
      </c>
      <c r="BR15" s="17">
        <v>0</v>
      </c>
      <c r="BS15" s="17">
        <v>0</v>
      </c>
      <c r="BT15" s="17"/>
      <c r="BU15" s="17">
        <v>0</v>
      </c>
      <c r="BV15" s="17"/>
      <c r="BW15" s="17"/>
      <c r="BX15" s="17"/>
      <c r="BY15" s="17"/>
      <c r="BZ15" s="17"/>
      <c r="CA15" s="17">
        <v>-0.3</v>
      </c>
      <c r="CB15" s="17">
        <v>21.3</v>
      </c>
      <c r="CC15" s="17">
        <v>18.3</v>
      </c>
      <c r="CD15" s="17">
        <v>-1</v>
      </c>
      <c r="CE15" s="17">
        <v>2.8</v>
      </c>
      <c r="CF15" s="17">
        <v>-4</v>
      </c>
      <c r="CG15" s="17"/>
      <c r="CH15" s="17"/>
      <c r="CI15" s="17"/>
      <c r="CJ15" s="17">
        <v>-1.7</v>
      </c>
      <c r="CK15" s="17">
        <v>0</v>
      </c>
      <c r="CL15" s="17"/>
      <c r="CM15" s="17"/>
      <c r="CN15" s="17"/>
      <c r="CO15" s="17"/>
      <c r="CP15" s="17"/>
      <c r="CQ15" s="17"/>
      <c r="CR15" s="17">
        <v>0</v>
      </c>
      <c r="CS15" s="17"/>
      <c r="CT15" s="17"/>
      <c r="CU15" s="17">
        <v>-2.4</v>
      </c>
      <c r="CV15" s="17">
        <v>0</v>
      </c>
      <c r="CW15" s="17">
        <v>0</v>
      </c>
      <c r="CX15" s="17"/>
      <c r="CY15" s="17"/>
      <c r="CZ15" s="17"/>
      <c r="DA15" s="17">
        <v>-0.1</v>
      </c>
      <c r="DB15" s="17">
        <v>-0.8</v>
      </c>
      <c r="DC15" s="17"/>
      <c r="DD15" s="17">
        <v>0.2</v>
      </c>
      <c r="DE15" s="17">
        <v>0.9</v>
      </c>
      <c r="DF15" s="17">
        <v>1.7</v>
      </c>
      <c r="DG15" s="17">
        <v>0.2</v>
      </c>
      <c r="DH15" s="17"/>
      <c r="DI15" s="17">
        <v>0.6</v>
      </c>
      <c r="DJ15" s="17"/>
      <c r="DK15" s="17">
        <v>0</v>
      </c>
      <c r="DL15" s="17">
        <v>0</v>
      </c>
      <c r="DM15" s="17">
        <v>2.9</v>
      </c>
      <c r="DN15" s="17">
        <v>4.5</v>
      </c>
      <c r="DO15" s="17">
        <v>1.8</v>
      </c>
      <c r="DP15" s="17">
        <v>0.5</v>
      </c>
      <c r="DQ15" s="17">
        <v>0.69</v>
      </c>
      <c r="DR15" s="17">
        <v>1.2</v>
      </c>
      <c r="DS15" s="17">
        <v>0</v>
      </c>
      <c r="DT15" s="17">
        <v>0.1</v>
      </c>
      <c r="DU15" s="17">
        <v>-0.9</v>
      </c>
      <c r="DV15" s="17">
        <v>0.8</v>
      </c>
      <c r="DW15" s="17"/>
      <c r="DX15" s="17">
        <v>-4.9000000000000004</v>
      </c>
      <c r="DY15" s="17">
        <v>0.6</v>
      </c>
      <c r="DZ15" s="17">
        <v>2.1</v>
      </c>
      <c r="EA15" s="17">
        <v>2.5</v>
      </c>
      <c r="EB15" s="17">
        <v>0.7</v>
      </c>
      <c r="EC15" s="17">
        <v>0.1</v>
      </c>
      <c r="ED15" s="17">
        <v>4</v>
      </c>
      <c r="EE15" s="17">
        <v>0</v>
      </c>
      <c r="EF15" s="17">
        <v>-6.9</v>
      </c>
      <c r="EG15" s="17">
        <v>-7.4</v>
      </c>
      <c r="EH15" s="17">
        <v>9.3000000000000007</v>
      </c>
      <c r="EI15" s="17"/>
      <c r="EJ15" s="17">
        <v>2.6</v>
      </c>
      <c r="EK15" s="17">
        <v>-0.1</v>
      </c>
      <c r="EL15" s="17">
        <v>1.3</v>
      </c>
      <c r="EM15" s="17">
        <v>0.2</v>
      </c>
      <c r="EN15" s="17">
        <v>0.2</v>
      </c>
      <c r="EO15" s="17">
        <v>0.2</v>
      </c>
      <c r="EP15" s="17">
        <v>0</v>
      </c>
      <c r="EQ15" s="17">
        <v>0</v>
      </c>
      <c r="ER15" s="17">
        <v>0</v>
      </c>
      <c r="ES15" s="17">
        <v>-0.2</v>
      </c>
      <c r="ET15" s="17">
        <v>5.7</v>
      </c>
      <c r="EU15" s="17">
        <v>0.2</v>
      </c>
      <c r="EV15" s="17">
        <v>0</v>
      </c>
      <c r="EW15" s="17">
        <v>0</v>
      </c>
      <c r="EX15" s="17">
        <v>0.2</v>
      </c>
      <c r="EY15" s="17">
        <v>1</v>
      </c>
      <c r="EZ15" s="17"/>
      <c r="FA15" s="17">
        <v>9.3000000000000007</v>
      </c>
      <c r="FB15" s="17"/>
      <c r="FC15" s="17">
        <v>1.2</v>
      </c>
      <c r="FD15" s="17">
        <v>2.2000000000000002</v>
      </c>
      <c r="FE15" s="17">
        <v>3.2</v>
      </c>
      <c r="FF15" s="17"/>
      <c r="FG15" s="17">
        <v>2.5</v>
      </c>
      <c r="FH15" s="17">
        <v>-142.37200000000001</v>
      </c>
      <c r="FI15" s="15"/>
      <c r="FJ15" s="17">
        <v>1.9799800000000001</v>
      </c>
      <c r="FK15" s="17">
        <v>0</v>
      </c>
      <c r="FL15" s="17"/>
      <c r="FM15" s="17">
        <v>1.8</v>
      </c>
      <c r="FN15" s="17"/>
      <c r="FO15" s="17">
        <v>0.32446000000000003</v>
      </c>
      <c r="FP15" s="17">
        <v>-0.8</v>
      </c>
      <c r="FQ15" s="17">
        <v>1.3</v>
      </c>
      <c r="FR15" s="17">
        <v>4.6044400000000003</v>
      </c>
    </row>
    <row r="16" spans="1:174" ht="24" customHeight="1" x14ac:dyDescent="0.3">
      <c r="A16" s="16" t="s">
        <v>75</v>
      </c>
      <c r="B16" s="16" t="s">
        <v>755</v>
      </c>
      <c r="C16" s="17"/>
      <c r="D16" s="17"/>
      <c r="E16" s="17">
        <v>-2.4</v>
      </c>
      <c r="F16" s="17">
        <v>18.600000000000001</v>
      </c>
      <c r="G16" s="17"/>
      <c r="H16" s="17"/>
      <c r="I16" s="17">
        <v>-18.7</v>
      </c>
      <c r="J16" s="17">
        <v>25</v>
      </c>
      <c r="K16" s="17">
        <v>0</v>
      </c>
      <c r="L16" s="17"/>
      <c r="M16" s="17">
        <v>-30.3</v>
      </c>
      <c r="N16" s="17">
        <v>-29.5</v>
      </c>
      <c r="O16" s="17">
        <v>-20.3</v>
      </c>
      <c r="P16" s="17">
        <v>-5.2</v>
      </c>
      <c r="Q16" s="17">
        <v>-32.700000000000003</v>
      </c>
      <c r="R16" s="17">
        <v>-31.5</v>
      </c>
      <c r="S16" s="17">
        <v>53</v>
      </c>
      <c r="T16" s="17">
        <v>0.1</v>
      </c>
      <c r="U16" s="17">
        <v>0</v>
      </c>
      <c r="V16" s="17"/>
      <c r="W16" s="17"/>
      <c r="X16" s="17"/>
      <c r="Y16" s="17">
        <v>11.2</v>
      </c>
      <c r="Z16" s="17">
        <v>0.7</v>
      </c>
      <c r="AA16" s="17">
        <v>0</v>
      </c>
      <c r="AB16" s="17">
        <v>-3.3</v>
      </c>
      <c r="AC16" s="17">
        <v>2.6</v>
      </c>
      <c r="AD16" s="17">
        <v>12.4</v>
      </c>
      <c r="AE16" s="17">
        <v>2.2000000000000002</v>
      </c>
      <c r="AF16" s="17"/>
      <c r="AG16" s="17"/>
      <c r="AH16" s="17"/>
      <c r="AI16" s="17">
        <v>17</v>
      </c>
      <c r="AJ16" s="17">
        <v>1.9</v>
      </c>
      <c r="AK16" s="17"/>
      <c r="AL16" s="17"/>
      <c r="AM16" s="17"/>
      <c r="AN16" s="17">
        <v>-1.6</v>
      </c>
      <c r="AO16" s="17">
        <v>9.4</v>
      </c>
      <c r="AP16" s="17">
        <v>0.6</v>
      </c>
      <c r="AQ16" s="17">
        <v>0</v>
      </c>
      <c r="AR16" s="17">
        <v>-6.1</v>
      </c>
      <c r="AS16" s="17">
        <v>0.3</v>
      </c>
      <c r="AT16" s="17">
        <v>2.7280000000000002</v>
      </c>
      <c r="AU16" s="17">
        <v>1.5</v>
      </c>
      <c r="AV16" s="17">
        <v>-28.5</v>
      </c>
      <c r="AW16" s="17">
        <v>-38.700000000000003</v>
      </c>
      <c r="AX16" s="17">
        <v>-46.8</v>
      </c>
      <c r="AY16" s="17">
        <v>-3.2</v>
      </c>
      <c r="AZ16" s="17"/>
      <c r="BA16" s="17">
        <v>0</v>
      </c>
      <c r="BB16" s="17">
        <v>-1.4</v>
      </c>
      <c r="BC16" s="17"/>
      <c r="BD16" s="17">
        <v>1</v>
      </c>
      <c r="BE16" s="17">
        <v>0</v>
      </c>
      <c r="BF16" s="17">
        <v>-17.3</v>
      </c>
      <c r="BG16" s="17">
        <v>-6.1</v>
      </c>
      <c r="BH16" s="17">
        <v>0</v>
      </c>
      <c r="BI16" s="17"/>
      <c r="BJ16" s="17">
        <v>0</v>
      </c>
      <c r="BK16" s="17"/>
      <c r="BL16" s="17"/>
      <c r="BM16" s="17"/>
      <c r="BN16" s="17">
        <v>-6.6</v>
      </c>
      <c r="BO16" s="17">
        <v>-44</v>
      </c>
      <c r="BP16" s="17">
        <v>0</v>
      </c>
      <c r="BQ16" s="17">
        <v>0</v>
      </c>
      <c r="BR16" s="17">
        <v>0</v>
      </c>
      <c r="BS16" s="17">
        <v>0</v>
      </c>
      <c r="BT16" s="17"/>
      <c r="BU16" s="17">
        <v>0</v>
      </c>
      <c r="BV16" s="17"/>
      <c r="BW16" s="17"/>
      <c r="BX16" s="17"/>
      <c r="BY16" s="17"/>
      <c r="BZ16" s="17"/>
      <c r="CA16" s="17">
        <v>-0.4</v>
      </c>
      <c r="CB16" s="17">
        <v>22.8</v>
      </c>
      <c r="CC16" s="17">
        <v>13.3</v>
      </c>
      <c r="CD16" s="17">
        <v>-4</v>
      </c>
      <c r="CE16" s="17">
        <v>3.6</v>
      </c>
      <c r="CF16" s="17">
        <v>-4.0999999999999996</v>
      </c>
      <c r="CG16" s="17"/>
      <c r="CH16" s="17"/>
      <c r="CI16" s="17"/>
      <c r="CJ16" s="17">
        <v>0</v>
      </c>
      <c r="CK16" s="17">
        <v>0</v>
      </c>
      <c r="CL16" s="17"/>
      <c r="CM16" s="17"/>
      <c r="CN16" s="17"/>
      <c r="CO16" s="17"/>
      <c r="CP16" s="17"/>
      <c r="CQ16" s="17"/>
      <c r="CR16" s="17">
        <v>0</v>
      </c>
      <c r="CS16" s="17"/>
      <c r="CT16" s="17"/>
      <c r="CU16" s="17">
        <v>-2.8</v>
      </c>
      <c r="CV16" s="17">
        <v>0</v>
      </c>
      <c r="CW16" s="17">
        <v>0</v>
      </c>
      <c r="CX16" s="17"/>
      <c r="CY16" s="17"/>
      <c r="CZ16" s="17"/>
      <c r="DA16" s="17">
        <v>0</v>
      </c>
      <c r="DB16" s="17">
        <v>-0.8</v>
      </c>
      <c r="DC16" s="17"/>
      <c r="DD16" s="17">
        <v>0.1</v>
      </c>
      <c r="DE16" s="17">
        <v>0.9</v>
      </c>
      <c r="DF16" s="17">
        <v>1.7</v>
      </c>
      <c r="DG16" s="17">
        <v>0.2</v>
      </c>
      <c r="DH16" s="17"/>
      <c r="DI16" s="17">
        <v>0.6</v>
      </c>
      <c r="DJ16" s="17"/>
      <c r="DK16" s="17">
        <v>0</v>
      </c>
      <c r="DL16" s="17">
        <v>0</v>
      </c>
      <c r="DM16" s="17">
        <v>2.7</v>
      </c>
      <c r="DN16" s="17">
        <v>4</v>
      </c>
      <c r="DO16" s="17">
        <v>1.8</v>
      </c>
      <c r="DP16" s="17">
        <v>0.5</v>
      </c>
      <c r="DQ16" s="17">
        <v>0.69</v>
      </c>
      <c r="DR16" s="17">
        <v>1.2</v>
      </c>
      <c r="DS16" s="17">
        <v>0</v>
      </c>
      <c r="DT16" s="17">
        <v>-0.1</v>
      </c>
      <c r="DU16" s="17">
        <v>-0.9</v>
      </c>
      <c r="DV16" s="17">
        <v>0.8</v>
      </c>
      <c r="DW16" s="17"/>
      <c r="DX16" s="17">
        <v>-4.7</v>
      </c>
      <c r="DY16" s="17">
        <v>0.9</v>
      </c>
      <c r="DZ16" s="17">
        <v>2.1</v>
      </c>
      <c r="EA16" s="17">
        <v>2.4</v>
      </c>
      <c r="EB16" s="17">
        <v>0.7</v>
      </c>
      <c r="EC16" s="17">
        <v>0.5</v>
      </c>
      <c r="ED16" s="17">
        <v>4</v>
      </c>
      <c r="EE16" s="17">
        <v>0</v>
      </c>
      <c r="EF16" s="17">
        <v>-8.1999999999999993</v>
      </c>
      <c r="EG16" s="17">
        <v>-8.3000000000000007</v>
      </c>
      <c r="EH16" s="17">
        <v>8.8000000000000007</v>
      </c>
      <c r="EI16" s="17"/>
      <c r="EJ16" s="17">
        <v>2.6</v>
      </c>
      <c r="EK16" s="17">
        <v>-0.1</v>
      </c>
      <c r="EL16" s="17">
        <v>1.3</v>
      </c>
      <c r="EM16" s="17">
        <v>0.2</v>
      </c>
      <c r="EN16" s="17">
        <v>0.2</v>
      </c>
      <c r="EO16" s="17">
        <v>0.2</v>
      </c>
      <c r="EP16" s="17">
        <v>0</v>
      </c>
      <c r="EQ16" s="17">
        <v>0</v>
      </c>
      <c r="ER16" s="17">
        <v>0</v>
      </c>
      <c r="ES16" s="17">
        <v>-0.2</v>
      </c>
      <c r="ET16" s="17">
        <v>4</v>
      </c>
      <c r="EU16" s="17">
        <v>-0.2</v>
      </c>
      <c r="EV16" s="17">
        <v>0</v>
      </c>
      <c r="EW16" s="17">
        <v>0</v>
      </c>
      <c r="EX16" s="17">
        <v>0.2</v>
      </c>
      <c r="EY16" s="17">
        <v>1</v>
      </c>
      <c r="EZ16" s="17"/>
      <c r="FA16" s="17">
        <v>8.8000000000000007</v>
      </c>
      <c r="FB16" s="17"/>
      <c r="FC16" s="17">
        <v>1.3</v>
      </c>
      <c r="FD16" s="17">
        <v>2.2000000000000002</v>
      </c>
      <c r="FE16" s="17">
        <v>3.5</v>
      </c>
      <c r="FF16" s="17"/>
      <c r="FG16" s="17">
        <v>2.2999999999999998</v>
      </c>
      <c r="FH16" s="17">
        <v>-146.97200000000001</v>
      </c>
      <c r="FI16" s="15"/>
      <c r="FJ16" s="17">
        <v>2.1790600000000002</v>
      </c>
      <c r="FK16" s="17">
        <v>0</v>
      </c>
      <c r="FL16" s="17"/>
      <c r="FM16" s="17">
        <v>1.7</v>
      </c>
      <c r="FN16" s="17"/>
      <c r="FO16" s="17">
        <v>0.32074999999999998</v>
      </c>
      <c r="FP16" s="17">
        <v>-1.1000000000000001</v>
      </c>
      <c r="FQ16" s="17">
        <v>1</v>
      </c>
      <c r="FR16" s="17">
        <v>4.0998099999999997</v>
      </c>
    </row>
    <row r="17" spans="1:174" ht="24" customHeight="1" x14ac:dyDescent="0.3">
      <c r="A17" s="16" t="s">
        <v>75</v>
      </c>
      <c r="B17" s="16" t="s">
        <v>756</v>
      </c>
      <c r="C17" s="17"/>
      <c r="D17" s="17"/>
      <c r="E17" s="17">
        <v>-8</v>
      </c>
      <c r="F17" s="17">
        <v>17</v>
      </c>
      <c r="G17" s="17"/>
      <c r="H17" s="17"/>
      <c r="I17" s="17">
        <v>-20</v>
      </c>
      <c r="J17" s="17">
        <v>15.9</v>
      </c>
      <c r="K17" s="17">
        <v>0</v>
      </c>
      <c r="L17" s="17"/>
      <c r="M17" s="17">
        <v>-28.6</v>
      </c>
      <c r="N17" s="17">
        <v>-37.1</v>
      </c>
      <c r="O17" s="17">
        <v>-28.8</v>
      </c>
      <c r="P17" s="17">
        <v>-3.3</v>
      </c>
      <c r="Q17" s="17">
        <v>-33.4</v>
      </c>
      <c r="R17" s="17">
        <v>-31.8</v>
      </c>
      <c r="S17" s="17">
        <v>53.4</v>
      </c>
      <c r="T17" s="17">
        <v>-0.1</v>
      </c>
      <c r="U17" s="17">
        <v>0</v>
      </c>
      <c r="V17" s="17"/>
      <c r="W17" s="17"/>
      <c r="X17" s="17"/>
      <c r="Y17" s="17">
        <v>12.3</v>
      </c>
      <c r="Z17" s="17">
        <v>1</v>
      </c>
      <c r="AA17" s="17">
        <v>0</v>
      </c>
      <c r="AB17" s="17">
        <v>-3.3</v>
      </c>
      <c r="AC17" s="17">
        <v>2.6</v>
      </c>
      <c r="AD17" s="17">
        <v>12.7</v>
      </c>
      <c r="AE17" s="17">
        <v>2.2999999999999998</v>
      </c>
      <c r="AF17" s="17"/>
      <c r="AG17" s="17"/>
      <c r="AH17" s="17"/>
      <c r="AI17" s="17">
        <v>16</v>
      </c>
      <c r="AJ17" s="17">
        <v>1.8</v>
      </c>
      <c r="AK17" s="17"/>
      <c r="AL17" s="17"/>
      <c r="AM17" s="17"/>
      <c r="AN17" s="17">
        <v>-1.6</v>
      </c>
      <c r="AO17" s="17">
        <v>1.7</v>
      </c>
      <c r="AP17" s="17">
        <v>0.5</v>
      </c>
      <c r="AQ17" s="17">
        <v>-0.3</v>
      </c>
      <c r="AR17" s="17">
        <v>-6</v>
      </c>
      <c r="AS17" s="17">
        <v>0.7</v>
      </c>
      <c r="AT17" s="17">
        <v>2.7269999999999999</v>
      </c>
      <c r="AU17" s="17">
        <v>0.4</v>
      </c>
      <c r="AV17" s="17">
        <v>-28.8</v>
      </c>
      <c r="AW17" s="17">
        <v>-39.1</v>
      </c>
      <c r="AX17" s="17">
        <v>-47</v>
      </c>
      <c r="AY17" s="17">
        <v>-6.6</v>
      </c>
      <c r="AZ17" s="17"/>
      <c r="BA17" s="17">
        <v>-0.2</v>
      </c>
      <c r="BB17" s="17">
        <v>-4.3</v>
      </c>
      <c r="BC17" s="17"/>
      <c r="BD17" s="17">
        <v>1</v>
      </c>
      <c r="BE17" s="17">
        <v>-0.1</v>
      </c>
      <c r="BF17" s="17">
        <v>-21.6</v>
      </c>
      <c r="BG17" s="17">
        <v>-6.1</v>
      </c>
      <c r="BH17" s="17">
        <v>0</v>
      </c>
      <c r="BI17" s="17"/>
      <c r="BJ17" s="17">
        <v>0</v>
      </c>
      <c r="BK17" s="17"/>
      <c r="BL17" s="17"/>
      <c r="BM17" s="17"/>
      <c r="BN17" s="17">
        <v>-8.9</v>
      </c>
      <c r="BO17" s="17">
        <v>-44.3</v>
      </c>
      <c r="BP17" s="17">
        <v>0</v>
      </c>
      <c r="BQ17" s="17">
        <v>0</v>
      </c>
      <c r="BR17" s="17">
        <v>0</v>
      </c>
      <c r="BS17" s="17">
        <v>0</v>
      </c>
      <c r="BT17" s="17"/>
      <c r="BU17" s="17">
        <v>0</v>
      </c>
      <c r="BV17" s="17"/>
      <c r="BW17" s="17"/>
      <c r="BX17" s="17"/>
      <c r="BY17" s="17"/>
      <c r="BZ17" s="17"/>
      <c r="CA17" s="17">
        <v>-0.3</v>
      </c>
      <c r="CB17" s="17">
        <v>22.3</v>
      </c>
      <c r="CC17" s="17">
        <v>15.7</v>
      </c>
      <c r="CD17" s="17">
        <v>-3.2</v>
      </c>
      <c r="CE17" s="17">
        <v>3.1</v>
      </c>
      <c r="CF17" s="17">
        <v>-3.8</v>
      </c>
      <c r="CG17" s="17"/>
      <c r="CH17" s="17"/>
      <c r="CI17" s="17"/>
      <c r="CJ17" s="17">
        <v>0</v>
      </c>
      <c r="CK17" s="17">
        <v>0</v>
      </c>
      <c r="CL17" s="17"/>
      <c r="CM17" s="17"/>
      <c r="CN17" s="17"/>
      <c r="CO17" s="17"/>
      <c r="CP17" s="17"/>
      <c r="CQ17" s="17"/>
      <c r="CR17" s="17">
        <v>0</v>
      </c>
      <c r="CS17" s="17"/>
      <c r="CT17" s="17"/>
      <c r="CU17" s="17">
        <v>-2.9</v>
      </c>
      <c r="CV17" s="17">
        <v>0</v>
      </c>
      <c r="CW17" s="17">
        <v>0</v>
      </c>
      <c r="CX17" s="17"/>
      <c r="CY17" s="17"/>
      <c r="CZ17" s="17"/>
      <c r="DA17" s="17">
        <v>0</v>
      </c>
      <c r="DB17" s="17">
        <v>-0.8</v>
      </c>
      <c r="DC17" s="17"/>
      <c r="DD17" s="17">
        <v>0</v>
      </c>
      <c r="DE17" s="17">
        <v>0.9</v>
      </c>
      <c r="DF17" s="17">
        <v>1.7</v>
      </c>
      <c r="DG17" s="17">
        <v>0.2</v>
      </c>
      <c r="DH17" s="17"/>
      <c r="DI17" s="17">
        <v>0.6</v>
      </c>
      <c r="DJ17" s="17"/>
      <c r="DK17" s="17">
        <v>0</v>
      </c>
      <c r="DL17" s="17">
        <v>0</v>
      </c>
      <c r="DM17" s="17">
        <v>2.7</v>
      </c>
      <c r="DN17" s="17">
        <v>4.4000000000000004</v>
      </c>
      <c r="DO17" s="17">
        <v>1.8</v>
      </c>
      <c r="DP17" s="17">
        <v>0.5</v>
      </c>
      <c r="DQ17" s="17">
        <v>0.69</v>
      </c>
      <c r="DR17" s="17">
        <v>1.2</v>
      </c>
      <c r="DS17" s="17">
        <v>0</v>
      </c>
      <c r="DT17" s="17">
        <v>-0.1</v>
      </c>
      <c r="DU17" s="17">
        <v>-0.8</v>
      </c>
      <c r="DV17" s="17">
        <v>0.8</v>
      </c>
      <c r="DW17" s="17"/>
      <c r="DX17" s="17">
        <v>-4.8</v>
      </c>
      <c r="DY17" s="17">
        <v>0.9</v>
      </c>
      <c r="DZ17" s="17">
        <v>2.1</v>
      </c>
      <c r="EA17" s="17">
        <v>2.4</v>
      </c>
      <c r="EB17" s="17">
        <v>0.7</v>
      </c>
      <c r="EC17" s="17">
        <v>0.1</v>
      </c>
      <c r="ED17" s="17">
        <v>4</v>
      </c>
      <c r="EE17" s="17">
        <v>0</v>
      </c>
      <c r="EF17" s="17">
        <v>-8.6</v>
      </c>
      <c r="EG17" s="17">
        <v>-9.3000000000000007</v>
      </c>
      <c r="EH17" s="17">
        <v>9.4</v>
      </c>
      <c r="EI17" s="17"/>
      <c r="EJ17" s="17">
        <v>2.6</v>
      </c>
      <c r="EK17" s="17">
        <v>-0.1</v>
      </c>
      <c r="EL17" s="17">
        <v>1.5</v>
      </c>
      <c r="EM17" s="17">
        <v>0.2</v>
      </c>
      <c r="EN17" s="17">
        <v>0.2</v>
      </c>
      <c r="EO17" s="17">
        <v>0.2</v>
      </c>
      <c r="EP17" s="17">
        <v>0</v>
      </c>
      <c r="EQ17" s="17">
        <v>0</v>
      </c>
      <c r="ER17" s="17">
        <v>0</v>
      </c>
      <c r="ES17" s="17">
        <v>-0.2</v>
      </c>
      <c r="ET17" s="17">
        <v>5.5</v>
      </c>
      <c r="EU17" s="17">
        <v>-0.2</v>
      </c>
      <c r="EV17" s="17">
        <v>0</v>
      </c>
      <c r="EW17" s="17">
        <v>0</v>
      </c>
      <c r="EX17" s="17">
        <v>0.1</v>
      </c>
      <c r="EY17" s="17">
        <v>1</v>
      </c>
      <c r="EZ17" s="17"/>
      <c r="FA17" s="17">
        <v>9.4</v>
      </c>
      <c r="FB17" s="17"/>
      <c r="FC17" s="17">
        <v>1.3</v>
      </c>
      <c r="FD17" s="17">
        <v>2.2000000000000002</v>
      </c>
      <c r="FE17" s="17">
        <v>3.4</v>
      </c>
      <c r="FF17" s="17"/>
      <c r="FG17" s="17">
        <v>2.2000000000000002</v>
      </c>
      <c r="FH17" s="17">
        <v>-196.673</v>
      </c>
      <c r="FI17" s="15"/>
      <c r="FJ17" s="17">
        <v>1.8381700000000001</v>
      </c>
      <c r="FK17" s="17">
        <v>0</v>
      </c>
      <c r="FL17" s="17"/>
      <c r="FM17" s="17">
        <v>1.8</v>
      </c>
      <c r="FN17" s="17"/>
      <c r="FO17" s="17">
        <v>0.32602999999999999</v>
      </c>
      <c r="FP17" s="17">
        <v>-1</v>
      </c>
      <c r="FQ17" s="17">
        <v>1.4</v>
      </c>
      <c r="FR17" s="17">
        <v>4.3642000000000003</v>
      </c>
    </row>
    <row r="18" spans="1:174" ht="24" customHeight="1" x14ac:dyDescent="0.3">
      <c r="A18" s="18" t="s">
        <v>75</v>
      </c>
      <c r="B18" s="18" t="s">
        <v>757</v>
      </c>
      <c r="C18" s="19"/>
      <c r="D18" s="19"/>
      <c r="E18" s="19">
        <v>-14.5</v>
      </c>
      <c r="F18" s="19">
        <v>16</v>
      </c>
      <c r="G18" s="19"/>
      <c r="H18" s="19"/>
      <c r="I18" s="19">
        <v>-20.100000000000001</v>
      </c>
      <c r="J18" s="19">
        <v>14.4</v>
      </c>
      <c r="K18" s="19">
        <v>0</v>
      </c>
      <c r="L18" s="19"/>
      <c r="M18" s="19">
        <v>-32.700000000000003</v>
      </c>
      <c r="N18" s="19">
        <v>-35.5</v>
      </c>
      <c r="O18" s="19">
        <v>-28.1</v>
      </c>
      <c r="P18" s="19">
        <v>-8.3000000000000007</v>
      </c>
      <c r="Q18" s="19">
        <v>-34.9</v>
      </c>
      <c r="R18" s="19">
        <v>-32.299999999999997</v>
      </c>
      <c r="S18" s="19">
        <v>46.2</v>
      </c>
      <c r="T18" s="19">
        <v>0</v>
      </c>
      <c r="U18" s="19">
        <v>0</v>
      </c>
      <c r="V18" s="19"/>
      <c r="W18" s="19"/>
      <c r="X18" s="19"/>
      <c r="Y18" s="19">
        <v>9.5</v>
      </c>
      <c r="Z18" s="19">
        <v>1.3</v>
      </c>
      <c r="AA18" s="19">
        <v>0</v>
      </c>
      <c r="AB18" s="19">
        <v>-3.3</v>
      </c>
      <c r="AC18" s="19">
        <v>2.6</v>
      </c>
      <c r="AD18" s="19">
        <v>12.2</v>
      </c>
      <c r="AE18" s="19">
        <v>2.2999999999999998</v>
      </c>
      <c r="AF18" s="19"/>
      <c r="AG18" s="19"/>
      <c r="AH18" s="19"/>
      <c r="AI18" s="19">
        <v>14.8</v>
      </c>
      <c r="AJ18" s="19">
        <v>2.2000000000000002</v>
      </c>
      <c r="AK18" s="19"/>
      <c r="AL18" s="19"/>
      <c r="AM18" s="19"/>
      <c r="AN18" s="19">
        <v>-1.6</v>
      </c>
      <c r="AO18" s="19">
        <v>11.2</v>
      </c>
      <c r="AP18" s="19">
        <v>0.6</v>
      </c>
      <c r="AQ18" s="19">
        <v>-0.5</v>
      </c>
      <c r="AR18" s="19">
        <v>-6.5</v>
      </c>
      <c r="AS18" s="19">
        <v>1</v>
      </c>
      <c r="AT18" s="19">
        <v>2.7269999999999999</v>
      </c>
      <c r="AU18" s="19">
        <v>0.3</v>
      </c>
      <c r="AV18" s="19">
        <v>-31.2</v>
      </c>
      <c r="AW18" s="19">
        <v>-42.2</v>
      </c>
      <c r="AX18" s="19">
        <v>-49.9</v>
      </c>
      <c r="AY18" s="19">
        <v>-4.7</v>
      </c>
      <c r="AZ18" s="19"/>
      <c r="BA18" s="19">
        <v>0</v>
      </c>
      <c r="BB18" s="19">
        <v>-3.3</v>
      </c>
      <c r="BC18" s="19"/>
      <c r="BD18" s="19">
        <v>1</v>
      </c>
      <c r="BE18" s="19">
        <v>-0.1</v>
      </c>
      <c r="BF18" s="19">
        <v>-21.5</v>
      </c>
      <c r="BG18" s="19">
        <v>-7.6</v>
      </c>
      <c r="BH18" s="19">
        <v>0</v>
      </c>
      <c r="BI18" s="19"/>
      <c r="BJ18" s="19">
        <v>0</v>
      </c>
      <c r="BK18" s="19"/>
      <c r="BL18" s="19"/>
      <c r="BM18" s="19"/>
      <c r="BN18" s="19">
        <v>-9</v>
      </c>
      <c r="BO18" s="19">
        <v>-46.9</v>
      </c>
      <c r="BP18" s="19">
        <v>0</v>
      </c>
      <c r="BQ18" s="19">
        <v>0</v>
      </c>
      <c r="BR18" s="19">
        <v>0</v>
      </c>
      <c r="BS18" s="19">
        <v>0</v>
      </c>
      <c r="BT18" s="19"/>
      <c r="BU18" s="19">
        <v>0</v>
      </c>
      <c r="BV18" s="19"/>
      <c r="BW18" s="19"/>
      <c r="BX18" s="19"/>
      <c r="BY18" s="19"/>
      <c r="BZ18" s="19"/>
      <c r="CA18" s="19">
        <v>-0.3</v>
      </c>
      <c r="CB18" s="19">
        <v>23</v>
      </c>
      <c r="CC18" s="19">
        <v>15.6</v>
      </c>
      <c r="CD18" s="19">
        <v>-3</v>
      </c>
      <c r="CE18" s="19">
        <v>3</v>
      </c>
      <c r="CF18" s="19">
        <v>-4.0999999999999996</v>
      </c>
      <c r="CG18" s="19"/>
      <c r="CH18" s="19"/>
      <c r="CI18" s="19"/>
      <c r="CJ18" s="19">
        <v>0</v>
      </c>
      <c r="CK18" s="19">
        <v>0</v>
      </c>
      <c r="CL18" s="19"/>
      <c r="CM18" s="19"/>
      <c r="CN18" s="19"/>
      <c r="CO18" s="19"/>
      <c r="CP18" s="19"/>
      <c r="CQ18" s="19"/>
      <c r="CR18" s="19">
        <v>0</v>
      </c>
      <c r="CS18" s="19"/>
      <c r="CT18" s="19"/>
      <c r="CU18" s="19">
        <v>-2.9</v>
      </c>
      <c r="CV18" s="19">
        <v>0</v>
      </c>
      <c r="CW18" s="19">
        <v>0</v>
      </c>
      <c r="CX18" s="19"/>
      <c r="CY18" s="19"/>
      <c r="CZ18" s="19"/>
      <c r="DA18" s="19">
        <v>-0.1</v>
      </c>
      <c r="DB18" s="19">
        <v>-0.8</v>
      </c>
      <c r="DC18" s="19"/>
      <c r="DD18" s="19">
        <v>0</v>
      </c>
      <c r="DE18" s="19">
        <v>1</v>
      </c>
      <c r="DF18" s="19">
        <v>1.6</v>
      </c>
      <c r="DG18" s="19">
        <v>-0.1</v>
      </c>
      <c r="DH18" s="19"/>
      <c r="DI18" s="19">
        <v>0.6</v>
      </c>
      <c r="DJ18" s="19"/>
      <c r="DK18" s="19">
        <v>0</v>
      </c>
      <c r="DL18" s="19">
        <v>0</v>
      </c>
      <c r="DM18" s="19">
        <v>2.5</v>
      </c>
      <c r="DN18" s="19">
        <v>3.6</v>
      </c>
      <c r="DO18" s="19">
        <v>1.8</v>
      </c>
      <c r="DP18" s="19">
        <v>0.5</v>
      </c>
      <c r="DQ18" s="19">
        <v>0.69</v>
      </c>
      <c r="DR18" s="19">
        <v>1.2</v>
      </c>
      <c r="DS18" s="19">
        <v>0</v>
      </c>
      <c r="DT18" s="19">
        <v>-0.1</v>
      </c>
      <c r="DU18" s="19">
        <v>-0.9</v>
      </c>
      <c r="DV18" s="19">
        <v>0.8</v>
      </c>
      <c r="DW18" s="19"/>
      <c r="DX18" s="19">
        <v>-4.8</v>
      </c>
      <c r="DY18" s="19">
        <v>0.7</v>
      </c>
      <c r="DZ18" s="19">
        <v>2.1</v>
      </c>
      <c r="EA18" s="19">
        <v>2.2999999999999998</v>
      </c>
      <c r="EB18" s="19">
        <v>0.7</v>
      </c>
      <c r="EC18" s="19">
        <v>0</v>
      </c>
      <c r="ED18" s="19">
        <v>4</v>
      </c>
      <c r="EE18" s="19">
        <v>0</v>
      </c>
      <c r="EF18" s="19">
        <v>-10.3</v>
      </c>
      <c r="EG18" s="19">
        <v>-11.4</v>
      </c>
      <c r="EH18" s="19">
        <v>10.3</v>
      </c>
      <c r="EI18" s="19"/>
      <c r="EJ18" s="19">
        <v>2.6</v>
      </c>
      <c r="EK18" s="19">
        <v>-0.1</v>
      </c>
      <c r="EL18" s="19">
        <v>1.6</v>
      </c>
      <c r="EM18" s="19">
        <v>0.2</v>
      </c>
      <c r="EN18" s="19">
        <v>0.2</v>
      </c>
      <c r="EO18" s="19">
        <v>0.2</v>
      </c>
      <c r="EP18" s="19">
        <v>0</v>
      </c>
      <c r="EQ18" s="19">
        <v>0</v>
      </c>
      <c r="ER18" s="19">
        <v>0</v>
      </c>
      <c r="ES18" s="19">
        <v>-0.2</v>
      </c>
      <c r="ET18" s="19">
        <v>3.3</v>
      </c>
      <c r="EU18" s="19">
        <v>-0.7</v>
      </c>
      <c r="EV18" s="19">
        <v>0</v>
      </c>
      <c r="EW18" s="19">
        <v>0</v>
      </c>
      <c r="EX18" s="19">
        <v>0.2</v>
      </c>
      <c r="EY18" s="19">
        <v>1</v>
      </c>
      <c r="EZ18" s="19"/>
      <c r="FA18" s="19">
        <v>10.3</v>
      </c>
      <c r="FB18" s="19"/>
      <c r="FC18" s="19">
        <v>1.2</v>
      </c>
      <c r="FD18" s="19">
        <v>2.2999999999999998</v>
      </c>
      <c r="FE18" s="19">
        <v>3.8</v>
      </c>
      <c r="FF18" s="19"/>
      <c r="FG18" s="19">
        <v>2.5</v>
      </c>
      <c r="FH18" s="19">
        <v>-231.07300000000001</v>
      </c>
      <c r="FI18" s="15"/>
      <c r="FJ18" s="19">
        <v>1.8186500000000001</v>
      </c>
      <c r="FK18" s="19">
        <v>0</v>
      </c>
      <c r="FL18" s="19"/>
      <c r="FM18" s="19">
        <v>1.7</v>
      </c>
      <c r="FN18" s="19"/>
      <c r="FO18" s="19">
        <v>0.30103999999999997</v>
      </c>
      <c r="FP18" s="19">
        <v>-1.2</v>
      </c>
      <c r="FQ18" s="19">
        <v>0.9</v>
      </c>
      <c r="FR18" s="19">
        <v>3.5196900000000002</v>
      </c>
    </row>
    <row r="19" spans="1:174" ht="24" customHeight="1" x14ac:dyDescent="0.3">
      <c r="A19" s="13" t="s">
        <v>75</v>
      </c>
      <c r="B19" s="13" t="s">
        <v>758</v>
      </c>
      <c r="C19" s="14"/>
      <c r="D19" s="14"/>
      <c r="E19" s="14">
        <v>5.2</v>
      </c>
      <c r="F19" s="14">
        <v>19.100000000000001</v>
      </c>
      <c r="G19" s="14"/>
      <c r="H19" s="14"/>
      <c r="I19" s="14">
        <v>-16.2</v>
      </c>
      <c r="J19" s="14">
        <v>28.8</v>
      </c>
      <c r="K19" s="14">
        <v>0</v>
      </c>
      <c r="L19" s="14"/>
      <c r="M19" s="14">
        <v>-24.5</v>
      </c>
      <c r="N19" s="14">
        <v>-28.6</v>
      </c>
      <c r="O19" s="14">
        <v>-21.3</v>
      </c>
      <c r="P19" s="14">
        <v>-0.1</v>
      </c>
      <c r="Q19" s="14">
        <v>-30.4</v>
      </c>
      <c r="R19" s="14">
        <v>-29.4</v>
      </c>
      <c r="S19" s="14">
        <v>55.5</v>
      </c>
      <c r="T19" s="14">
        <v>-0.1</v>
      </c>
      <c r="U19" s="14">
        <v>0</v>
      </c>
      <c r="V19" s="14"/>
      <c r="W19" s="14"/>
      <c r="X19" s="14"/>
      <c r="Y19" s="14">
        <v>13.1</v>
      </c>
      <c r="Z19" s="14">
        <v>1.4</v>
      </c>
      <c r="AA19" s="14">
        <v>0</v>
      </c>
      <c r="AB19" s="14">
        <v>-3.3</v>
      </c>
      <c r="AC19" s="14">
        <v>2.6</v>
      </c>
      <c r="AD19" s="14">
        <v>13</v>
      </c>
      <c r="AE19" s="14">
        <v>2.2999999999999998</v>
      </c>
      <c r="AF19" s="14"/>
      <c r="AG19" s="14"/>
      <c r="AH19" s="14"/>
      <c r="AI19" s="14">
        <v>16</v>
      </c>
      <c r="AJ19" s="14">
        <v>2.6</v>
      </c>
      <c r="AK19" s="14"/>
      <c r="AL19" s="14"/>
      <c r="AM19" s="14"/>
      <c r="AN19" s="14">
        <v>-1.5</v>
      </c>
      <c r="AO19" s="14">
        <v>13.1</v>
      </c>
      <c r="AP19" s="14">
        <v>0.7</v>
      </c>
      <c r="AQ19" s="14">
        <v>-0.5</v>
      </c>
      <c r="AR19" s="14">
        <v>-6.1</v>
      </c>
      <c r="AS19" s="14">
        <v>0.6</v>
      </c>
      <c r="AT19" s="14">
        <v>2.7269999999999999</v>
      </c>
      <c r="AU19" s="14">
        <v>0.3</v>
      </c>
      <c r="AV19" s="14">
        <v>-25.7</v>
      </c>
      <c r="AW19" s="14">
        <v>-36.200000000000003</v>
      </c>
      <c r="AX19" s="14">
        <v>-44.3</v>
      </c>
      <c r="AY19" s="14">
        <v>-3.9</v>
      </c>
      <c r="AZ19" s="14"/>
      <c r="BA19" s="14">
        <v>-0.2</v>
      </c>
      <c r="BB19" s="14">
        <v>-2.9</v>
      </c>
      <c r="BC19" s="14"/>
      <c r="BD19" s="14">
        <v>1</v>
      </c>
      <c r="BE19" s="14">
        <v>-0.1</v>
      </c>
      <c r="BF19" s="14">
        <v>-21.6</v>
      </c>
      <c r="BG19" s="14">
        <v>-5.4</v>
      </c>
      <c r="BH19" s="14">
        <v>0</v>
      </c>
      <c r="BI19" s="14"/>
      <c r="BJ19" s="14">
        <v>0</v>
      </c>
      <c r="BK19" s="14"/>
      <c r="BL19" s="14"/>
      <c r="BM19" s="14"/>
      <c r="BN19" s="14">
        <v>-5.0999999999999996</v>
      </c>
      <c r="BO19" s="14">
        <v>-42.3</v>
      </c>
      <c r="BP19" s="14">
        <v>0</v>
      </c>
      <c r="BQ19" s="14">
        <v>0</v>
      </c>
      <c r="BR19" s="14">
        <v>0</v>
      </c>
      <c r="BS19" s="14">
        <v>0</v>
      </c>
      <c r="BT19" s="14"/>
      <c r="BU19" s="14">
        <v>0</v>
      </c>
      <c r="BV19" s="14"/>
      <c r="BW19" s="14"/>
      <c r="BX19" s="14"/>
      <c r="BY19" s="14"/>
      <c r="BZ19" s="14"/>
      <c r="CA19" s="14">
        <v>-0.3</v>
      </c>
      <c r="CB19" s="14">
        <v>22.6</v>
      </c>
      <c r="CC19" s="14">
        <v>16</v>
      </c>
      <c r="CD19" s="14">
        <v>-2.6</v>
      </c>
      <c r="CE19" s="14">
        <v>3.5</v>
      </c>
      <c r="CF19" s="14">
        <v>-4.0999999999999996</v>
      </c>
      <c r="CG19" s="14"/>
      <c r="CH19" s="14"/>
      <c r="CI19" s="14"/>
      <c r="CJ19" s="14">
        <v>0</v>
      </c>
      <c r="CK19" s="14">
        <v>0</v>
      </c>
      <c r="CL19" s="14"/>
      <c r="CM19" s="14"/>
      <c r="CN19" s="14"/>
      <c r="CO19" s="14"/>
      <c r="CP19" s="14"/>
      <c r="CQ19" s="14"/>
      <c r="CR19" s="14">
        <v>0</v>
      </c>
      <c r="CS19" s="14"/>
      <c r="CT19" s="14"/>
      <c r="CU19" s="14">
        <v>-3.1</v>
      </c>
      <c r="CV19" s="14">
        <v>0</v>
      </c>
      <c r="CW19" s="14">
        <v>0</v>
      </c>
      <c r="CX19" s="14"/>
      <c r="CY19" s="14"/>
      <c r="CZ19" s="14"/>
      <c r="DA19" s="14">
        <v>0</v>
      </c>
      <c r="DB19" s="14">
        <v>-0.8</v>
      </c>
      <c r="DC19" s="14"/>
      <c r="DD19" s="14">
        <v>0.1</v>
      </c>
      <c r="DE19" s="14">
        <v>1</v>
      </c>
      <c r="DF19" s="14">
        <v>1.7</v>
      </c>
      <c r="DG19" s="14">
        <v>-0.7</v>
      </c>
      <c r="DH19" s="14"/>
      <c r="DI19" s="14">
        <v>0.6</v>
      </c>
      <c r="DJ19" s="14"/>
      <c r="DK19" s="14">
        <v>0</v>
      </c>
      <c r="DL19" s="14">
        <v>0</v>
      </c>
      <c r="DM19" s="14">
        <v>2.8</v>
      </c>
      <c r="DN19" s="14">
        <v>4.5</v>
      </c>
      <c r="DO19" s="14">
        <v>1.8</v>
      </c>
      <c r="DP19" s="14">
        <v>0.5</v>
      </c>
      <c r="DQ19" s="14">
        <v>0.69</v>
      </c>
      <c r="DR19" s="14">
        <v>1.2</v>
      </c>
      <c r="DS19" s="14">
        <v>0</v>
      </c>
      <c r="DT19" s="14">
        <v>-0.1</v>
      </c>
      <c r="DU19" s="14">
        <v>-0.9</v>
      </c>
      <c r="DV19" s="14">
        <v>0.8</v>
      </c>
      <c r="DW19" s="14"/>
      <c r="DX19" s="14">
        <v>-4.9000000000000004</v>
      </c>
      <c r="DY19" s="14">
        <v>0.7</v>
      </c>
      <c r="DZ19" s="14">
        <v>2.2000000000000002</v>
      </c>
      <c r="EA19" s="14">
        <v>2.4</v>
      </c>
      <c r="EB19" s="14">
        <v>1</v>
      </c>
      <c r="EC19" s="14">
        <v>0</v>
      </c>
      <c r="ED19" s="14">
        <v>4</v>
      </c>
      <c r="EE19" s="14">
        <v>0</v>
      </c>
      <c r="EF19" s="14">
        <v>-7.7</v>
      </c>
      <c r="EG19" s="14">
        <v>-7.8</v>
      </c>
      <c r="EH19" s="14">
        <v>10.7</v>
      </c>
      <c r="EI19" s="14"/>
      <c r="EJ19" s="14">
        <v>2.6</v>
      </c>
      <c r="EK19" s="14">
        <v>-0.1</v>
      </c>
      <c r="EL19" s="14">
        <v>1.6</v>
      </c>
      <c r="EM19" s="14">
        <v>0.2</v>
      </c>
      <c r="EN19" s="14">
        <v>0.2</v>
      </c>
      <c r="EO19" s="14">
        <v>0.2</v>
      </c>
      <c r="EP19" s="14">
        <v>0</v>
      </c>
      <c r="EQ19" s="14">
        <v>0</v>
      </c>
      <c r="ER19" s="14">
        <v>0</v>
      </c>
      <c r="ES19" s="14">
        <v>-0.2</v>
      </c>
      <c r="ET19" s="14">
        <v>1.6</v>
      </c>
      <c r="EU19" s="14">
        <v>-0.8</v>
      </c>
      <c r="EV19" s="14">
        <v>0</v>
      </c>
      <c r="EW19" s="14">
        <v>0</v>
      </c>
      <c r="EX19" s="14">
        <v>0.2</v>
      </c>
      <c r="EY19" s="14">
        <v>1.2</v>
      </c>
      <c r="EZ19" s="14"/>
      <c r="FA19" s="14">
        <v>10.7</v>
      </c>
      <c r="FB19" s="14"/>
      <c r="FC19" s="14">
        <v>1.3</v>
      </c>
      <c r="FD19" s="14">
        <v>2.2999999999999998</v>
      </c>
      <c r="FE19" s="14">
        <v>3.9</v>
      </c>
      <c r="FF19" s="14"/>
      <c r="FG19" s="14">
        <v>1.5</v>
      </c>
      <c r="FH19" s="14">
        <v>-99.772999999999996</v>
      </c>
      <c r="FI19" s="15"/>
      <c r="FJ19" s="14">
        <v>1.98922</v>
      </c>
      <c r="FK19" s="14">
        <v>0</v>
      </c>
      <c r="FL19" s="14"/>
      <c r="FM19" s="14">
        <v>1.8</v>
      </c>
      <c r="FN19" s="14"/>
      <c r="FO19" s="14">
        <v>0.30657000000000001</v>
      </c>
      <c r="FP19" s="14">
        <v>-0.6</v>
      </c>
      <c r="FQ19" s="14">
        <v>1.1000000000000001</v>
      </c>
      <c r="FR19" s="14">
        <v>4.59579</v>
      </c>
    </row>
    <row r="20" spans="1:174" ht="24" customHeight="1" x14ac:dyDescent="0.3">
      <c r="A20" s="16" t="s">
        <v>75</v>
      </c>
      <c r="B20" s="16" t="s">
        <v>759</v>
      </c>
      <c r="C20" s="17"/>
      <c r="D20" s="17"/>
      <c r="E20" s="17">
        <v>4.2</v>
      </c>
      <c r="F20" s="17">
        <v>19.399999999999999</v>
      </c>
      <c r="G20" s="17"/>
      <c r="H20" s="17"/>
      <c r="I20" s="17">
        <v>-16.5</v>
      </c>
      <c r="J20" s="17">
        <v>26.3</v>
      </c>
      <c r="K20" s="17">
        <v>0</v>
      </c>
      <c r="L20" s="17"/>
      <c r="M20" s="17">
        <v>-23.8</v>
      </c>
      <c r="N20" s="17">
        <v>-28.3</v>
      </c>
      <c r="O20" s="17">
        <v>-19.2</v>
      </c>
      <c r="P20" s="17">
        <v>3.2</v>
      </c>
      <c r="Q20" s="17">
        <v>-29.2</v>
      </c>
      <c r="R20" s="17">
        <v>-28.4</v>
      </c>
      <c r="S20" s="17">
        <v>58.2</v>
      </c>
      <c r="T20" s="17">
        <v>-0.1</v>
      </c>
      <c r="U20" s="17">
        <v>0</v>
      </c>
      <c r="V20" s="17"/>
      <c r="W20" s="17"/>
      <c r="X20" s="17"/>
      <c r="Y20" s="17">
        <v>14.4</v>
      </c>
      <c r="Z20" s="17">
        <v>1.6</v>
      </c>
      <c r="AA20" s="17">
        <v>0</v>
      </c>
      <c r="AB20" s="17">
        <v>-3.3</v>
      </c>
      <c r="AC20" s="17">
        <v>2.5</v>
      </c>
      <c r="AD20" s="17">
        <v>12.3</v>
      </c>
      <c r="AE20" s="17">
        <v>2.4</v>
      </c>
      <c r="AF20" s="17"/>
      <c r="AG20" s="17"/>
      <c r="AH20" s="17"/>
      <c r="AI20" s="17">
        <v>15.9</v>
      </c>
      <c r="AJ20" s="17">
        <v>3.5</v>
      </c>
      <c r="AK20" s="17"/>
      <c r="AL20" s="17"/>
      <c r="AM20" s="17"/>
      <c r="AN20" s="17">
        <v>-1.4</v>
      </c>
      <c r="AO20" s="17">
        <v>15.8</v>
      </c>
      <c r="AP20" s="17">
        <v>0.8</v>
      </c>
      <c r="AQ20" s="17">
        <v>-1.3</v>
      </c>
      <c r="AR20" s="17">
        <v>-5.8</v>
      </c>
      <c r="AS20" s="17">
        <v>0.3</v>
      </c>
      <c r="AT20" s="17">
        <v>2.7269999999999999</v>
      </c>
      <c r="AU20" s="17">
        <v>0.3</v>
      </c>
      <c r="AV20" s="17">
        <v>-23.6</v>
      </c>
      <c r="AW20" s="17">
        <v>-34.200000000000003</v>
      </c>
      <c r="AX20" s="17">
        <v>-42.3</v>
      </c>
      <c r="AY20" s="17">
        <v>7.7</v>
      </c>
      <c r="AZ20" s="17"/>
      <c r="BA20" s="17">
        <v>-0.1</v>
      </c>
      <c r="BB20" s="17">
        <v>-1.9</v>
      </c>
      <c r="BC20" s="17"/>
      <c r="BD20" s="17">
        <v>1</v>
      </c>
      <c r="BE20" s="17">
        <v>-0.1</v>
      </c>
      <c r="BF20" s="17">
        <v>-20.2</v>
      </c>
      <c r="BG20" s="17">
        <v>-5</v>
      </c>
      <c r="BH20" s="17">
        <v>0</v>
      </c>
      <c r="BI20" s="17"/>
      <c r="BJ20" s="17">
        <v>0</v>
      </c>
      <c r="BK20" s="17"/>
      <c r="BL20" s="17"/>
      <c r="BM20" s="17"/>
      <c r="BN20" s="17">
        <v>0.4</v>
      </c>
      <c r="BO20" s="17">
        <v>-41.1</v>
      </c>
      <c r="BP20" s="17">
        <v>0</v>
      </c>
      <c r="BQ20" s="17">
        <v>0</v>
      </c>
      <c r="BR20" s="17">
        <v>0</v>
      </c>
      <c r="BS20" s="17">
        <v>0</v>
      </c>
      <c r="BT20" s="17"/>
      <c r="BU20" s="17">
        <v>0</v>
      </c>
      <c r="BV20" s="17"/>
      <c r="BW20" s="17"/>
      <c r="BX20" s="17"/>
      <c r="BY20" s="17"/>
      <c r="BZ20" s="17"/>
      <c r="CA20" s="17">
        <v>-0.3</v>
      </c>
      <c r="CB20" s="17">
        <v>23.4</v>
      </c>
      <c r="CC20" s="17">
        <v>15</v>
      </c>
      <c r="CD20" s="17">
        <v>-3.1</v>
      </c>
      <c r="CE20" s="17">
        <v>3</v>
      </c>
      <c r="CF20" s="17">
        <v>-4.0999999999999996</v>
      </c>
      <c r="CG20" s="17"/>
      <c r="CH20" s="17"/>
      <c r="CI20" s="17"/>
      <c r="CJ20" s="17">
        <v>0</v>
      </c>
      <c r="CK20" s="17">
        <v>0</v>
      </c>
      <c r="CL20" s="17"/>
      <c r="CM20" s="17"/>
      <c r="CN20" s="17"/>
      <c r="CO20" s="17"/>
      <c r="CP20" s="17"/>
      <c r="CQ20" s="17"/>
      <c r="CR20" s="17">
        <v>0</v>
      </c>
      <c r="CS20" s="17"/>
      <c r="CT20" s="17"/>
      <c r="CU20" s="17">
        <v>-3</v>
      </c>
      <c r="CV20" s="17">
        <v>0</v>
      </c>
      <c r="CW20" s="17">
        <v>0</v>
      </c>
      <c r="CX20" s="17"/>
      <c r="CY20" s="17"/>
      <c r="CZ20" s="17"/>
      <c r="DA20" s="17">
        <v>0</v>
      </c>
      <c r="DB20" s="17">
        <v>-0.8</v>
      </c>
      <c r="DC20" s="17"/>
      <c r="DD20" s="17">
        <v>0.1</v>
      </c>
      <c r="DE20" s="17">
        <v>0.9</v>
      </c>
      <c r="DF20" s="17">
        <v>1.7</v>
      </c>
      <c r="DG20" s="17">
        <v>-1</v>
      </c>
      <c r="DH20" s="17"/>
      <c r="DI20" s="17">
        <v>0.6</v>
      </c>
      <c r="DJ20" s="17"/>
      <c r="DK20" s="17">
        <v>0</v>
      </c>
      <c r="DL20" s="17">
        <v>0</v>
      </c>
      <c r="DM20" s="17">
        <v>2.9</v>
      </c>
      <c r="DN20" s="17">
        <v>5.0999999999999996</v>
      </c>
      <c r="DO20" s="17">
        <v>1.8</v>
      </c>
      <c r="DP20" s="17">
        <v>0.5</v>
      </c>
      <c r="DQ20" s="17">
        <v>0.69</v>
      </c>
      <c r="DR20" s="17">
        <v>1.2</v>
      </c>
      <c r="DS20" s="17">
        <v>0.2</v>
      </c>
      <c r="DT20" s="17">
        <v>0.1</v>
      </c>
      <c r="DU20" s="17">
        <v>-0.9</v>
      </c>
      <c r="DV20" s="17">
        <v>0.8</v>
      </c>
      <c r="DW20" s="17"/>
      <c r="DX20" s="17">
        <v>-4.9000000000000004</v>
      </c>
      <c r="DY20" s="17">
        <v>1</v>
      </c>
      <c r="DZ20" s="17">
        <v>2.2000000000000002</v>
      </c>
      <c r="EA20" s="17">
        <v>2.4</v>
      </c>
      <c r="EB20" s="17">
        <v>1.1000000000000001</v>
      </c>
      <c r="EC20" s="17">
        <v>0</v>
      </c>
      <c r="ED20" s="17">
        <v>4</v>
      </c>
      <c r="EE20" s="17">
        <v>0.4</v>
      </c>
      <c r="EF20" s="17">
        <v>-7.7</v>
      </c>
      <c r="EG20" s="17">
        <v>-8.9</v>
      </c>
      <c r="EH20" s="17">
        <v>11.4</v>
      </c>
      <c r="EI20" s="17"/>
      <c r="EJ20" s="17">
        <v>2.6</v>
      </c>
      <c r="EK20" s="17">
        <v>-0.1</v>
      </c>
      <c r="EL20" s="17">
        <v>1.6</v>
      </c>
      <c r="EM20" s="17">
        <v>0.2</v>
      </c>
      <c r="EN20" s="17">
        <v>0.2</v>
      </c>
      <c r="EO20" s="17">
        <v>0.2</v>
      </c>
      <c r="EP20" s="17">
        <v>0</v>
      </c>
      <c r="EQ20" s="17">
        <v>0</v>
      </c>
      <c r="ER20" s="17">
        <v>0</v>
      </c>
      <c r="ES20" s="17">
        <v>-0.2</v>
      </c>
      <c r="ET20" s="17">
        <v>2.2000000000000002</v>
      </c>
      <c r="EU20" s="17">
        <v>-0.7</v>
      </c>
      <c r="EV20" s="17">
        <v>0</v>
      </c>
      <c r="EW20" s="17">
        <v>0</v>
      </c>
      <c r="EX20" s="17">
        <v>0.2</v>
      </c>
      <c r="EY20" s="17">
        <v>1.4</v>
      </c>
      <c r="EZ20" s="17"/>
      <c r="FA20" s="17">
        <v>11.4</v>
      </c>
      <c r="FB20" s="17"/>
      <c r="FC20" s="17">
        <v>1.3</v>
      </c>
      <c r="FD20" s="17">
        <v>2.5</v>
      </c>
      <c r="FE20" s="17">
        <v>3.6</v>
      </c>
      <c r="FF20" s="17"/>
      <c r="FG20" s="17">
        <v>2</v>
      </c>
      <c r="FH20" s="17">
        <v>-58.972999999999999</v>
      </c>
      <c r="FI20" s="15"/>
      <c r="FJ20" s="17">
        <v>2.1614200000000001</v>
      </c>
      <c r="FK20" s="17">
        <v>0</v>
      </c>
      <c r="FL20" s="17"/>
      <c r="FM20" s="17">
        <v>1.8</v>
      </c>
      <c r="FN20" s="17"/>
      <c r="FO20" s="17">
        <v>0.29249999999999998</v>
      </c>
      <c r="FP20" s="17">
        <v>-0.4</v>
      </c>
      <c r="FQ20" s="17">
        <v>1.2</v>
      </c>
      <c r="FR20" s="17">
        <v>5.0539199999999997</v>
      </c>
    </row>
    <row r="21" spans="1:174" ht="24" customHeight="1" x14ac:dyDescent="0.3">
      <c r="A21" s="16" t="s">
        <v>75</v>
      </c>
      <c r="B21" s="16" t="s">
        <v>760</v>
      </c>
      <c r="C21" s="17"/>
      <c r="D21" s="17"/>
      <c r="E21" s="17">
        <v>26.1</v>
      </c>
      <c r="F21" s="17">
        <v>24.5</v>
      </c>
      <c r="G21" s="17"/>
      <c r="H21" s="17"/>
      <c r="I21" s="17">
        <v>-14.8</v>
      </c>
      <c r="J21" s="17">
        <v>31.9</v>
      </c>
      <c r="K21" s="17">
        <v>0</v>
      </c>
      <c r="L21" s="17"/>
      <c r="M21" s="17">
        <v>-20.2</v>
      </c>
      <c r="N21" s="17">
        <v>-24.8</v>
      </c>
      <c r="O21" s="17">
        <v>-15.7</v>
      </c>
      <c r="P21" s="17">
        <v>7.8</v>
      </c>
      <c r="Q21" s="17">
        <v>-25.2</v>
      </c>
      <c r="R21" s="17">
        <v>-27.4</v>
      </c>
      <c r="S21" s="17">
        <v>65.7</v>
      </c>
      <c r="T21" s="17">
        <v>-0.1</v>
      </c>
      <c r="U21" s="17">
        <v>0</v>
      </c>
      <c r="V21" s="17"/>
      <c r="W21" s="17"/>
      <c r="X21" s="17"/>
      <c r="Y21" s="17">
        <v>12.2</v>
      </c>
      <c r="Z21" s="17">
        <v>1.1000000000000001</v>
      </c>
      <c r="AA21" s="17">
        <v>0</v>
      </c>
      <c r="AB21" s="17">
        <v>-3.3</v>
      </c>
      <c r="AC21" s="17">
        <v>2.4</v>
      </c>
      <c r="AD21" s="17">
        <v>13.3</v>
      </c>
      <c r="AE21" s="17">
        <v>2.2999999999999998</v>
      </c>
      <c r="AF21" s="17"/>
      <c r="AG21" s="17"/>
      <c r="AH21" s="17"/>
      <c r="AI21" s="17">
        <v>17.100000000000001</v>
      </c>
      <c r="AJ21" s="17">
        <v>5.2</v>
      </c>
      <c r="AK21" s="17"/>
      <c r="AL21" s="17"/>
      <c r="AM21" s="17"/>
      <c r="AN21" s="17">
        <v>-1.1000000000000001</v>
      </c>
      <c r="AO21" s="17">
        <v>24.3</v>
      </c>
      <c r="AP21" s="17">
        <v>10.7</v>
      </c>
      <c r="AQ21" s="17">
        <v>-2.1</v>
      </c>
      <c r="AR21" s="17">
        <v>-0.3</v>
      </c>
      <c r="AS21" s="17">
        <v>0.7</v>
      </c>
      <c r="AT21" s="17">
        <v>2.7280000000000002</v>
      </c>
      <c r="AU21" s="17">
        <v>0.6</v>
      </c>
      <c r="AV21" s="17">
        <v>-18.600000000000001</v>
      </c>
      <c r="AW21" s="17">
        <v>-27.4</v>
      </c>
      <c r="AX21" s="17">
        <v>-35.6</v>
      </c>
      <c r="AY21" s="17">
        <v>7.5</v>
      </c>
      <c r="AZ21" s="17"/>
      <c r="BA21" s="17">
        <v>0.1</v>
      </c>
      <c r="BB21" s="17">
        <v>2.8</v>
      </c>
      <c r="BC21" s="17"/>
      <c r="BD21" s="17">
        <v>1</v>
      </c>
      <c r="BE21" s="17">
        <v>0</v>
      </c>
      <c r="BF21" s="17">
        <v>-16.399999999999999</v>
      </c>
      <c r="BG21" s="17">
        <v>4.7</v>
      </c>
      <c r="BH21" s="17">
        <v>0</v>
      </c>
      <c r="BI21" s="17"/>
      <c r="BJ21" s="17">
        <v>0</v>
      </c>
      <c r="BK21" s="17"/>
      <c r="BL21" s="17"/>
      <c r="BM21" s="17"/>
      <c r="BN21" s="17">
        <v>4.5999999999999996</v>
      </c>
      <c r="BO21" s="17">
        <v>-35.9</v>
      </c>
      <c r="BP21" s="17">
        <v>0</v>
      </c>
      <c r="BQ21" s="17">
        <v>0</v>
      </c>
      <c r="BR21" s="17">
        <v>0</v>
      </c>
      <c r="BS21" s="17">
        <v>0</v>
      </c>
      <c r="BT21" s="17"/>
      <c r="BU21" s="17">
        <v>0</v>
      </c>
      <c r="BV21" s="17"/>
      <c r="BW21" s="17"/>
      <c r="BX21" s="17"/>
      <c r="BY21" s="17"/>
      <c r="BZ21" s="17"/>
      <c r="CA21" s="17">
        <v>-0.3</v>
      </c>
      <c r="CB21" s="17">
        <v>23.4</v>
      </c>
      <c r="CC21" s="17">
        <v>14.3</v>
      </c>
      <c r="CD21" s="17">
        <v>-4.4000000000000004</v>
      </c>
      <c r="CE21" s="17">
        <v>4.4000000000000004</v>
      </c>
      <c r="CF21" s="17">
        <v>-3.7</v>
      </c>
      <c r="CG21" s="17"/>
      <c r="CH21" s="17"/>
      <c r="CI21" s="17"/>
      <c r="CJ21" s="17">
        <v>0</v>
      </c>
      <c r="CK21" s="17">
        <v>0</v>
      </c>
      <c r="CL21" s="17"/>
      <c r="CM21" s="17"/>
      <c r="CN21" s="17"/>
      <c r="CO21" s="17"/>
      <c r="CP21" s="17"/>
      <c r="CQ21" s="17"/>
      <c r="CR21" s="17">
        <v>0</v>
      </c>
      <c r="CS21" s="17"/>
      <c r="CT21" s="17"/>
      <c r="CU21" s="17">
        <v>-2.2000000000000002</v>
      </c>
      <c r="CV21" s="17">
        <v>0</v>
      </c>
      <c r="CW21" s="17">
        <v>0</v>
      </c>
      <c r="CX21" s="17"/>
      <c r="CY21" s="17"/>
      <c r="CZ21" s="17"/>
      <c r="DA21" s="17">
        <v>0</v>
      </c>
      <c r="DB21" s="17">
        <v>-0.8</v>
      </c>
      <c r="DC21" s="17"/>
      <c r="DD21" s="17">
        <v>0.1</v>
      </c>
      <c r="DE21" s="17">
        <v>1.1000000000000001</v>
      </c>
      <c r="DF21" s="17">
        <v>1.7</v>
      </c>
      <c r="DG21" s="17">
        <v>-1</v>
      </c>
      <c r="DH21" s="17"/>
      <c r="DI21" s="17">
        <v>0.6</v>
      </c>
      <c r="DJ21" s="17"/>
      <c r="DK21" s="17">
        <v>0</v>
      </c>
      <c r="DL21" s="17">
        <v>0</v>
      </c>
      <c r="DM21" s="17">
        <v>3.9</v>
      </c>
      <c r="DN21" s="17">
        <v>2.6</v>
      </c>
      <c r="DO21" s="17">
        <v>1.8</v>
      </c>
      <c r="DP21" s="17">
        <v>0.5</v>
      </c>
      <c r="DQ21" s="17">
        <v>0.7</v>
      </c>
      <c r="DR21" s="17">
        <v>1.2</v>
      </c>
      <c r="DS21" s="17">
        <v>0.5</v>
      </c>
      <c r="DT21" s="17">
        <v>0.1</v>
      </c>
      <c r="DU21" s="17">
        <v>-0.7</v>
      </c>
      <c r="DV21" s="17">
        <v>0.8</v>
      </c>
      <c r="DW21" s="17"/>
      <c r="DX21" s="17">
        <v>-5</v>
      </c>
      <c r="DY21" s="17">
        <v>0.9</v>
      </c>
      <c r="DZ21" s="17">
        <v>2.2999999999999998</v>
      </c>
      <c r="EA21" s="17">
        <v>2.4</v>
      </c>
      <c r="EB21" s="17">
        <v>1.2</v>
      </c>
      <c r="EC21" s="17">
        <v>0</v>
      </c>
      <c r="ED21" s="17">
        <v>4</v>
      </c>
      <c r="EE21" s="17">
        <v>0.4</v>
      </c>
      <c r="EF21" s="17">
        <v>-6.9</v>
      </c>
      <c r="EG21" s="17">
        <v>-6.9</v>
      </c>
      <c r="EH21" s="17">
        <v>16.399999999999999</v>
      </c>
      <c r="EI21" s="17"/>
      <c r="EJ21" s="17">
        <v>2.6</v>
      </c>
      <c r="EK21" s="17">
        <v>-0.1</v>
      </c>
      <c r="EL21" s="17">
        <v>1.5</v>
      </c>
      <c r="EM21" s="17">
        <v>0.2</v>
      </c>
      <c r="EN21" s="17">
        <v>0.2</v>
      </c>
      <c r="EO21" s="17">
        <v>0.2</v>
      </c>
      <c r="EP21" s="17">
        <v>0</v>
      </c>
      <c r="EQ21" s="17">
        <v>0</v>
      </c>
      <c r="ER21" s="17">
        <v>0</v>
      </c>
      <c r="ES21" s="17">
        <v>-0.2</v>
      </c>
      <c r="ET21" s="17">
        <v>3.7</v>
      </c>
      <c r="EU21" s="17">
        <v>1.5</v>
      </c>
      <c r="EV21" s="17">
        <v>0</v>
      </c>
      <c r="EW21" s="17">
        <v>0</v>
      </c>
      <c r="EX21" s="17">
        <v>0.2</v>
      </c>
      <c r="EY21" s="17">
        <v>1.4</v>
      </c>
      <c r="EZ21" s="17"/>
      <c r="FA21" s="17">
        <v>16.399999999999999</v>
      </c>
      <c r="FB21" s="17"/>
      <c r="FC21" s="17">
        <v>1.3</v>
      </c>
      <c r="FD21" s="17">
        <v>3.1</v>
      </c>
      <c r="FE21" s="17">
        <v>3.7</v>
      </c>
      <c r="FF21" s="17"/>
      <c r="FG21" s="17">
        <v>2.2999999999999998</v>
      </c>
      <c r="FH21" s="17">
        <v>91.528000000000006</v>
      </c>
      <c r="FI21" s="15"/>
      <c r="FJ21" s="17">
        <v>3.7198799999999999</v>
      </c>
      <c r="FK21" s="17">
        <v>0</v>
      </c>
      <c r="FL21" s="17"/>
      <c r="FM21" s="17">
        <v>1.9</v>
      </c>
      <c r="FN21" s="17"/>
      <c r="FO21" s="17">
        <v>0.29174</v>
      </c>
      <c r="FP21" s="17">
        <v>0.8</v>
      </c>
      <c r="FQ21" s="17">
        <v>1.3</v>
      </c>
      <c r="FR21" s="17">
        <v>8.0116200000000006</v>
      </c>
    </row>
    <row r="22" spans="1:174" ht="24" customHeight="1" x14ac:dyDescent="0.3">
      <c r="A22" s="16" t="s">
        <v>75</v>
      </c>
      <c r="B22" s="16" t="s">
        <v>761</v>
      </c>
      <c r="C22" s="17"/>
      <c r="D22" s="17"/>
      <c r="E22" s="17">
        <v>47.9</v>
      </c>
      <c r="F22" s="17">
        <v>28</v>
      </c>
      <c r="G22" s="17"/>
      <c r="H22" s="17"/>
      <c r="I22" s="17">
        <v>-14</v>
      </c>
      <c r="J22" s="17">
        <v>29.8</v>
      </c>
      <c r="K22" s="17">
        <v>0</v>
      </c>
      <c r="L22" s="17"/>
      <c r="M22" s="17">
        <v>-18.399999999999999</v>
      </c>
      <c r="N22" s="17">
        <v>-7.4</v>
      </c>
      <c r="O22" s="17">
        <v>2.2000000000000002</v>
      </c>
      <c r="P22" s="17">
        <v>8.6999999999999993</v>
      </c>
      <c r="Q22" s="17">
        <v>-21.7</v>
      </c>
      <c r="R22" s="17">
        <v>-24.5</v>
      </c>
      <c r="S22" s="17">
        <v>70.2</v>
      </c>
      <c r="T22" s="17">
        <v>0.4</v>
      </c>
      <c r="U22" s="17">
        <v>0</v>
      </c>
      <c r="V22" s="17"/>
      <c r="W22" s="17"/>
      <c r="X22" s="17"/>
      <c r="Y22" s="17">
        <v>15.5</v>
      </c>
      <c r="Z22" s="17">
        <v>1.1000000000000001</v>
      </c>
      <c r="AA22" s="17">
        <v>0</v>
      </c>
      <c r="AB22" s="17">
        <v>-3.3</v>
      </c>
      <c r="AC22" s="17">
        <v>2.5</v>
      </c>
      <c r="AD22" s="17">
        <v>14.3</v>
      </c>
      <c r="AE22" s="17">
        <v>2.5</v>
      </c>
      <c r="AF22" s="17"/>
      <c r="AG22" s="17"/>
      <c r="AH22" s="17"/>
      <c r="AI22" s="17">
        <v>19.600000000000001</v>
      </c>
      <c r="AJ22" s="17">
        <v>6.8</v>
      </c>
      <c r="AK22" s="17"/>
      <c r="AL22" s="17"/>
      <c r="AM22" s="17"/>
      <c r="AN22" s="17">
        <v>-0.9</v>
      </c>
      <c r="AO22" s="17">
        <v>51</v>
      </c>
      <c r="AP22" s="17">
        <v>14.9</v>
      </c>
      <c r="AQ22" s="17">
        <v>-2.9</v>
      </c>
      <c r="AR22" s="17">
        <v>-0.8</v>
      </c>
      <c r="AS22" s="17">
        <v>0.1</v>
      </c>
      <c r="AT22" s="17">
        <v>2.7280000000000002</v>
      </c>
      <c r="AU22" s="17">
        <v>2.2999999999999998</v>
      </c>
      <c r="AV22" s="17">
        <v>-14.7</v>
      </c>
      <c r="AW22" s="17">
        <v>-24.8</v>
      </c>
      <c r="AX22" s="17">
        <v>-33.4</v>
      </c>
      <c r="AY22" s="17">
        <v>11</v>
      </c>
      <c r="AZ22" s="17"/>
      <c r="BA22" s="17">
        <v>0</v>
      </c>
      <c r="BB22" s="17">
        <v>7.8</v>
      </c>
      <c r="BC22" s="17"/>
      <c r="BD22" s="17">
        <v>1</v>
      </c>
      <c r="BE22" s="17">
        <v>0</v>
      </c>
      <c r="BF22" s="17">
        <v>-10.199999999999999</v>
      </c>
      <c r="BG22" s="17">
        <v>4.7</v>
      </c>
      <c r="BH22" s="17">
        <v>0</v>
      </c>
      <c r="BI22" s="17"/>
      <c r="BJ22" s="17">
        <v>0</v>
      </c>
      <c r="BK22" s="17"/>
      <c r="BL22" s="17"/>
      <c r="BM22" s="17"/>
      <c r="BN22" s="17">
        <v>6.7</v>
      </c>
      <c r="BO22" s="17">
        <v>-33.9</v>
      </c>
      <c r="BP22" s="17">
        <v>0</v>
      </c>
      <c r="BQ22" s="17">
        <v>0</v>
      </c>
      <c r="BR22" s="17">
        <v>0</v>
      </c>
      <c r="BS22" s="17">
        <v>0</v>
      </c>
      <c r="BT22" s="17"/>
      <c r="BU22" s="17">
        <v>0</v>
      </c>
      <c r="BV22" s="17"/>
      <c r="BW22" s="17"/>
      <c r="BX22" s="17"/>
      <c r="BY22" s="17"/>
      <c r="BZ22" s="17"/>
      <c r="CA22" s="17">
        <v>-0.3</v>
      </c>
      <c r="CB22" s="17">
        <v>17.2</v>
      </c>
      <c r="CC22" s="17">
        <v>29.8</v>
      </c>
      <c r="CD22" s="17">
        <v>-5.5</v>
      </c>
      <c r="CE22" s="17">
        <v>4.5</v>
      </c>
      <c r="CF22" s="17">
        <v>-4</v>
      </c>
      <c r="CG22" s="17"/>
      <c r="CH22" s="17"/>
      <c r="CI22" s="17"/>
      <c r="CJ22" s="17">
        <v>0</v>
      </c>
      <c r="CK22" s="17">
        <v>0</v>
      </c>
      <c r="CL22" s="17"/>
      <c r="CM22" s="17"/>
      <c r="CN22" s="17"/>
      <c r="CO22" s="17"/>
      <c r="CP22" s="17"/>
      <c r="CQ22" s="17"/>
      <c r="CR22" s="17">
        <v>0</v>
      </c>
      <c r="CS22" s="17"/>
      <c r="CT22" s="17"/>
      <c r="CU22" s="17">
        <v>-1.7</v>
      </c>
      <c r="CV22" s="17">
        <v>0</v>
      </c>
      <c r="CW22" s="17">
        <v>0</v>
      </c>
      <c r="CX22" s="17"/>
      <c r="CY22" s="17"/>
      <c r="CZ22" s="17"/>
      <c r="DA22" s="17">
        <v>-0.1</v>
      </c>
      <c r="DB22" s="17">
        <v>-0.8</v>
      </c>
      <c r="DC22" s="17"/>
      <c r="DD22" s="17">
        <v>0.1</v>
      </c>
      <c r="DE22" s="17">
        <v>1.2</v>
      </c>
      <c r="DF22" s="17">
        <v>1.6</v>
      </c>
      <c r="DG22" s="17">
        <v>1</v>
      </c>
      <c r="DH22" s="17"/>
      <c r="DI22" s="17">
        <v>0.6</v>
      </c>
      <c r="DJ22" s="17"/>
      <c r="DK22" s="17">
        <v>0</v>
      </c>
      <c r="DL22" s="17">
        <v>0</v>
      </c>
      <c r="DM22" s="17">
        <v>3</v>
      </c>
      <c r="DN22" s="17">
        <v>1.8</v>
      </c>
      <c r="DO22" s="17">
        <v>1.8</v>
      </c>
      <c r="DP22" s="17">
        <v>0.5</v>
      </c>
      <c r="DQ22" s="17">
        <v>0.7</v>
      </c>
      <c r="DR22" s="17">
        <v>1.2</v>
      </c>
      <c r="DS22" s="17">
        <v>0.6</v>
      </c>
      <c r="DT22" s="17">
        <v>-0.1</v>
      </c>
      <c r="DU22" s="17">
        <v>-0.5</v>
      </c>
      <c r="DV22" s="17">
        <v>0.7</v>
      </c>
      <c r="DW22" s="17"/>
      <c r="DX22" s="17">
        <v>-5.0999999999999996</v>
      </c>
      <c r="DY22" s="17">
        <v>0.6</v>
      </c>
      <c r="DZ22" s="17">
        <v>2.8</v>
      </c>
      <c r="EA22" s="17">
        <v>2.4</v>
      </c>
      <c r="EB22" s="17">
        <v>1.3</v>
      </c>
      <c r="EC22" s="17">
        <v>0</v>
      </c>
      <c r="ED22" s="17">
        <v>4</v>
      </c>
      <c r="EE22" s="17">
        <v>0.3</v>
      </c>
      <c r="EF22" s="17">
        <v>-5.3</v>
      </c>
      <c r="EG22" s="17">
        <v>-5.7</v>
      </c>
      <c r="EH22" s="17">
        <v>7.2</v>
      </c>
      <c r="EI22" s="17"/>
      <c r="EJ22" s="17">
        <v>2.6</v>
      </c>
      <c r="EK22" s="17">
        <v>-0.1</v>
      </c>
      <c r="EL22" s="17">
        <v>1.7</v>
      </c>
      <c r="EM22" s="17">
        <v>0.2</v>
      </c>
      <c r="EN22" s="17">
        <v>0.2</v>
      </c>
      <c r="EO22" s="17">
        <v>0.2</v>
      </c>
      <c r="EP22" s="17">
        <v>0</v>
      </c>
      <c r="EQ22" s="17">
        <v>0</v>
      </c>
      <c r="ER22" s="17">
        <v>-0.7</v>
      </c>
      <c r="ES22" s="17">
        <v>-0.2</v>
      </c>
      <c r="ET22" s="17">
        <v>1.9</v>
      </c>
      <c r="EU22" s="17">
        <v>1</v>
      </c>
      <c r="EV22" s="17">
        <v>0.1</v>
      </c>
      <c r="EW22" s="17">
        <v>0</v>
      </c>
      <c r="EX22" s="17">
        <v>0.2</v>
      </c>
      <c r="EY22" s="17">
        <v>1.6</v>
      </c>
      <c r="EZ22" s="17"/>
      <c r="FA22" s="17">
        <v>7.2</v>
      </c>
      <c r="FB22" s="17"/>
      <c r="FC22" s="17">
        <v>1.3</v>
      </c>
      <c r="FD22" s="17">
        <v>1.9</v>
      </c>
      <c r="FE22" s="17">
        <v>3.9</v>
      </c>
      <c r="FF22" s="17"/>
      <c r="FG22" s="17">
        <v>1.4</v>
      </c>
      <c r="FH22" s="17">
        <v>220.72800000000001</v>
      </c>
      <c r="FI22" s="15"/>
      <c r="FJ22" s="17">
        <v>3.9078599999999999</v>
      </c>
      <c r="FK22" s="17">
        <v>-0.22</v>
      </c>
      <c r="FL22" s="17"/>
      <c r="FM22" s="17">
        <v>1.7</v>
      </c>
      <c r="FN22" s="17"/>
      <c r="FO22" s="17">
        <v>0.25146000000000002</v>
      </c>
      <c r="FP22" s="17">
        <v>-1.2</v>
      </c>
      <c r="FQ22" s="17">
        <v>0.8</v>
      </c>
      <c r="FR22" s="17">
        <v>5.2393200000000002</v>
      </c>
    </row>
    <row r="23" spans="1:174" ht="24" customHeight="1" x14ac:dyDescent="0.3">
      <c r="A23" s="16" t="s">
        <v>75</v>
      </c>
      <c r="B23" s="16" t="s">
        <v>762</v>
      </c>
      <c r="C23" s="17"/>
      <c r="D23" s="17"/>
      <c r="E23" s="17">
        <v>40.200000000000003</v>
      </c>
      <c r="F23" s="17">
        <v>26.1</v>
      </c>
      <c r="G23" s="17"/>
      <c r="H23" s="17"/>
      <c r="I23" s="17">
        <v>-8.9</v>
      </c>
      <c r="J23" s="17">
        <v>29.7</v>
      </c>
      <c r="K23" s="17">
        <v>0</v>
      </c>
      <c r="L23" s="17"/>
      <c r="M23" s="17">
        <v>-15.1</v>
      </c>
      <c r="N23" s="17">
        <v>-7.2</v>
      </c>
      <c r="O23" s="17">
        <v>0.5</v>
      </c>
      <c r="P23" s="17">
        <v>12.3</v>
      </c>
      <c r="Q23" s="17">
        <v>-11.3</v>
      </c>
      <c r="R23" s="17">
        <v>-19.3</v>
      </c>
      <c r="S23" s="17">
        <v>54.3</v>
      </c>
      <c r="T23" s="17">
        <v>0.5</v>
      </c>
      <c r="U23" s="17">
        <v>0</v>
      </c>
      <c r="V23" s="17"/>
      <c r="W23" s="17"/>
      <c r="X23" s="17"/>
      <c r="Y23" s="17">
        <v>15</v>
      </c>
      <c r="Z23" s="17">
        <v>1.4</v>
      </c>
      <c r="AA23" s="17">
        <v>0</v>
      </c>
      <c r="AB23" s="17">
        <v>-3.3</v>
      </c>
      <c r="AC23" s="17">
        <v>2.9</v>
      </c>
      <c r="AD23" s="17">
        <v>13.7</v>
      </c>
      <c r="AE23" s="17">
        <v>2.7</v>
      </c>
      <c r="AF23" s="17"/>
      <c r="AG23" s="17"/>
      <c r="AH23" s="17"/>
      <c r="AI23" s="17">
        <v>17.100000000000001</v>
      </c>
      <c r="AJ23" s="17">
        <v>9.1</v>
      </c>
      <c r="AK23" s="17"/>
      <c r="AL23" s="17"/>
      <c r="AM23" s="17"/>
      <c r="AN23" s="17">
        <v>-0.8</v>
      </c>
      <c r="AO23" s="17">
        <v>50.9</v>
      </c>
      <c r="AP23" s="17">
        <v>16.3</v>
      </c>
      <c r="AQ23" s="17">
        <v>-0.4</v>
      </c>
      <c r="AR23" s="17">
        <v>-1.8</v>
      </c>
      <c r="AS23" s="17">
        <v>-0.3</v>
      </c>
      <c r="AT23" s="17">
        <v>2.73</v>
      </c>
      <c r="AU23" s="17">
        <v>1.2</v>
      </c>
      <c r="AV23" s="17">
        <v>-7.6</v>
      </c>
      <c r="AW23" s="17">
        <v>-18.899999999999999</v>
      </c>
      <c r="AX23" s="17">
        <v>-56.2</v>
      </c>
      <c r="AY23" s="17">
        <v>3.7</v>
      </c>
      <c r="AZ23" s="17"/>
      <c r="BA23" s="17">
        <v>-0.2</v>
      </c>
      <c r="BB23" s="17">
        <v>6.5</v>
      </c>
      <c r="BC23" s="17"/>
      <c r="BD23" s="17">
        <v>0.9</v>
      </c>
      <c r="BE23" s="17">
        <v>0</v>
      </c>
      <c r="BF23" s="17">
        <v>-14.6</v>
      </c>
      <c r="BG23" s="17">
        <v>4.7</v>
      </c>
      <c r="BH23" s="17">
        <v>0</v>
      </c>
      <c r="BI23" s="17"/>
      <c r="BJ23" s="17">
        <v>1.7</v>
      </c>
      <c r="BK23" s="17"/>
      <c r="BL23" s="17"/>
      <c r="BM23" s="17"/>
      <c r="BN23" s="17">
        <v>5.3</v>
      </c>
      <c r="BO23" s="17">
        <v>-30.2</v>
      </c>
      <c r="BP23" s="17">
        <v>0</v>
      </c>
      <c r="BQ23" s="17">
        <v>0</v>
      </c>
      <c r="BR23" s="17">
        <v>0</v>
      </c>
      <c r="BS23" s="17">
        <v>0</v>
      </c>
      <c r="BT23" s="17"/>
      <c r="BU23" s="17">
        <v>0</v>
      </c>
      <c r="BV23" s="17"/>
      <c r="BW23" s="17"/>
      <c r="BX23" s="17"/>
      <c r="BY23" s="17"/>
      <c r="BZ23" s="17"/>
      <c r="CA23" s="17">
        <v>-0.3</v>
      </c>
      <c r="CB23" s="17">
        <v>17.899999999999999</v>
      </c>
      <c r="CC23" s="17">
        <v>31.4</v>
      </c>
      <c r="CD23" s="17">
        <v>2.4</v>
      </c>
      <c r="CE23" s="17">
        <v>5.6</v>
      </c>
      <c r="CF23" s="17">
        <v>-4.0999999999999996</v>
      </c>
      <c r="CG23" s="17"/>
      <c r="CH23" s="17"/>
      <c r="CI23" s="17"/>
      <c r="CJ23" s="17">
        <v>0</v>
      </c>
      <c r="CK23" s="17">
        <v>0</v>
      </c>
      <c r="CL23" s="17"/>
      <c r="CM23" s="17"/>
      <c r="CN23" s="17"/>
      <c r="CO23" s="17"/>
      <c r="CP23" s="17"/>
      <c r="CQ23" s="17"/>
      <c r="CR23" s="17">
        <v>0</v>
      </c>
      <c r="CS23" s="17"/>
      <c r="CT23" s="17"/>
      <c r="CU23" s="17">
        <v>-1.3</v>
      </c>
      <c r="CV23" s="17">
        <v>5.2</v>
      </c>
      <c r="CW23" s="17">
        <v>0</v>
      </c>
      <c r="CX23" s="17"/>
      <c r="CY23" s="17"/>
      <c r="CZ23" s="17"/>
      <c r="DA23" s="17">
        <v>0</v>
      </c>
      <c r="DB23" s="17">
        <v>-0.8</v>
      </c>
      <c r="DC23" s="17"/>
      <c r="DD23" s="17">
        <v>-0.1</v>
      </c>
      <c r="DE23" s="17">
        <v>1.1000000000000001</v>
      </c>
      <c r="DF23" s="17">
        <v>1.5</v>
      </c>
      <c r="DG23" s="17">
        <v>1.2</v>
      </c>
      <c r="DH23" s="17"/>
      <c r="DI23" s="17">
        <v>0.6</v>
      </c>
      <c r="DJ23" s="17"/>
      <c r="DK23" s="17">
        <v>-0.2</v>
      </c>
      <c r="DL23" s="17">
        <v>0</v>
      </c>
      <c r="DM23" s="17">
        <v>3.2</v>
      </c>
      <c r="DN23" s="17">
        <v>1.5</v>
      </c>
      <c r="DO23" s="17">
        <v>1.3</v>
      </c>
      <c r="DP23" s="17">
        <v>0.5</v>
      </c>
      <c r="DQ23" s="17">
        <v>0.75</v>
      </c>
      <c r="DR23" s="17">
        <v>1.1000000000000001</v>
      </c>
      <c r="DS23" s="17">
        <v>0.3</v>
      </c>
      <c r="DT23" s="17">
        <v>0.1</v>
      </c>
      <c r="DU23" s="17">
        <v>-0.8</v>
      </c>
      <c r="DV23" s="17">
        <v>0.7</v>
      </c>
      <c r="DW23" s="17"/>
      <c r="DX23" s="17">
        <v>-4.8</v>
      </c>
      <c r="DY23" s="17">
        <v>0.8</v>
      </c>
      <c r="DZ23" s="17">
        <v>2.6</v>
      </c>
      <c r="EA23" s="17">
        <v>2.9</v>
      </c>
      <c r="EB23" s="17">
        <v>1.4</v>
      </c>
      <c r="EC23" s="17">
        <v>0</v>
      </c>
      <c r="ED23" s="17">
        <v>4</v>
      </c>
      <c r="EE23" s="17">
        <v>0</v>
      </c>
      <c r="EF23" s="17">
        <v>-6.4</v>
      </c>
      <c r="EG23" s="17">
        <v>-6.7</v>
      </c>
      <c r="EH23" s="17">
        <v>7.7</v>
      </c>
      <c r="EI23" s="17"/>
      <c r="EJ23" s="17">
        <v>2.6</v>
      </c>
      <c r="EK23" s="17">
        <v>-0.1</v>
      </c>
      <c r="EL23" s="17">
        <v>1.7</v>
      </c>
      <c r="EM23" s="17">
        <v>0.2</v>
      </c>
      <c r="EN23" s="17">
        <v>0.2</v>
      </c>
      <c r="EO23" s="17">
        <v>0.2</v>
      </c>
      <c r="EP23" s="17">
        <v>0</v>
      </c>
      <c r="EQ23" s="17">
        <v>0</v>
      </c>
      <c r="ER23" s="17">
        <v>0.1</v>
      </c>
      <c r="ES23" s="17">
        <v>-0.2</v>
      </c>
      <c r="ET23" s="17">
        <v>1.7</v>
      </c>
      <c r="EU23" s="17">
        <v>1.2</v>
      </c>
      <c r="EV23" s="17">
        <v>0.3</v>
      </c>
      <c r="EW23" s="17">
        <v>0</v>
      </c>
      <c r="EX23" s="17">
        <v>0.2</v>
      </c>
      <c r="EY23" s="17">
        <v>1.7</v>
      </c>
      <c r="EZ23" s="17"/>
      <c r="FA23" s="17">
        <v>7.7</v>
      </c>
      <c r="FB23" s="17"/>
      <c r="FC23" s="17">
        <v>1.3</v>
      </c>
      <c r="FD23" s="17">
        <v>1.8</v>
      </c>
      <c r="FE23" s="17">
        <v>3.7</v>
      </c>
      <c r="FF23" s="17"/>
      <c r="FG23" s="17">
        <v>1.5</v>
      </c>
      <c r="FH23" s="17">
        <v>219.03</v>
      </c>
      <c r="FI23" s="15"/>
      <c r="FJ23" s="17">
        <v>3.5110999999999999</v>
      </c>
      <c r="FK23" s="17">
        <v>-1.36</v>
      </c>
      <c r="FL23" s="17"/>
      <c r="FM23" s="17">
        <v>1.7</v>
      </c>
      <c r="FN23" s="17"/>
      <c r="FO23" s="17">
        <v>0.28523999999999999</v>
      </c>
      <c r="FP23" s="17">
        <v>-0.5</v>
      </c>
      <c r="FQ23" s="17">
        <v>0.6</v>
      </c>
      <c r="FR23" s="17">
        <v>4.2363400000000002</v>
      </c>
    </row>
    <row r="24" spans="1:174" ht="24" customHeight="1" x14ac:dyDescent="0.3">
      <c r="A24" s="16" t="s">
        <v>75</v>
      </c>
      <c r="B24" s="16" t="s">
        <v>763</v>
      </c>
      <c r="C24" s="17"/>
      <c r="D24" s="17"/>
      <c r="E24" s="17">
        <v>36.1</v>
      </c>
      <c r="F24" s="17">
        <v>25.2</v>
      </c>
      <c r="G24" s="17"/>
      <c r="H24" s="17"/>
      <c r="I24" s="17">
        <v>-14.7</v>
      </c>
      <c r="J24" s="17">
        <v>33.9</v>
      </c>
      <c r="K24" s="17">
        <v>0</v>
      </c>
      <c r="L24" s="17"/>
      <c r="M24" s="17">
        <v>-14.9</v>
      </c>
      <c r="N24" s="17">
        <v>-13.6</v>
      </c>
      <c r="O24" s="17">
        <v>-5</v>
      </c>
      <c r="P24" s="17">
        <v>11.6</v>
      </c>
      <c r="Q24" s="17">
        <v>-12.7</v>
      </c>
      <c r="R24" s="17">
        <v>-19.8</v>
      </c>
      <c r="S24" s="17">
        <v>59.4</v>
      </c>
      <c r="T24" s="17">
        <v>0</v>
      </c>
      <c r="U24" s="17">
        <v>0</v>
      </c>
      <c r="V24" s="17"/>
      <c r="W24" s="17"/>
      <c r="X24" s="17"/>
      <c r="Y24" s="17">
        <v>12.3</v>
      </c>
      <c r="Z24" s="17">
        <v>0.3</v>
      </c>
      <c r="AA24" s="17">
        <v>0</v>
      </c>
      <c r="AB24" s="17">
        <v>-3.3</v>
      </c>
      <c r="AC24" s="17">
        <v>2.9</v>
      </c>
      <c r="AD24" s="17">
        <v>11.7</v>
      </c>
      <c r="AE24" s="17">
        <v>2.1</v>
      </c>
      <c r="AF24" s="17"/>
      <c r="AG24" s="17"/>
      <c r="AH24" s="17"/>
      <c r="AI24" s="17">
        <v>15.2</v>
      </c>
      <c r="AJ24" s="17">
        <v>8.8000000000000007</v>
      </c>
      <c r="AK24" s="17"/>
      <c r="AL24" s="17"/>
      <c r="AM24" s="17"/>
      <c r="AN24" s="17">
        <v>-0.8</v>
      </c>
      <c r="AO24" s="17">
        <v>42.4</v>
      </c>
      <c r="AP24" s="17">
        <v>15.5</v>
      </c>
      <c r="AQ24" s="17">
        <v>-1.1000000000000001</v>
      </c>
      <c r="AR24" s="17">
        <v>-1.6</v>
      </c>
      <c r="AS24" s="17">
        <v>-0.6</v>
      </c>
      <c r="AT24" s="17">
        <v>2.7290000000000001</v>
      </c>
      <c r="AU24" s="17">
        <v>0.4</v>
      </c>
      <c r="AV24" s="17">
        <v>-13.2</v>
      </c>
      <c r="AW24" s="17">
        <v>-30.8</v>
      </c>
      <c r="AX24" s="17">
        <v>-51.3</v>
      </c>
      <c r="AY24" s="17">
        <v>8.6</v>
      </c>
      <c r="AZ24" s="17"/>
      <c r="BA24" s="17">
        <v>0.1</v>
      </c>
      <c r="BB24" s="17">
        <v>5.0999999999999996</v>
      </c>
      <c r="BC24" s="17"/>
      <c r="BD24" s="17">
        <v>1</v>
      </c>
      <c r="BE24" s="17">
        <v>0.1</v>
      </c>
      <c r="BF24" s="17">
        <v>-17.399999999999999</v>
      </c>
      <c r="BG24" s="17">
        <v>0.7</v>
      </c>
      <c r="BH24" s="17">
        <v>0</v>
      </c>
      <c r="BI24" s="17"/>
      <c r="BJ24" s="17">
        <v>-5.0999999999999996</v>
      </c>
      <c r="BK24" s="17"/>
      <c r="BL24" s="17"/>
      <c r="BM24" s="17"/>
      <c r="BN24" s="17">
        <v>8.6999999999999993</v>
      </c>
      <c r="BO24" s="17">
        <v>-31.4</v>
      </c>
      <c r="BP24" s="17">
        <v>0</v>
      </c>
      <c r="BQ24" s="17">
        <v>0</v>
      </c>
      <c r="BR24" s="17">
        <v>0</v>
      </c>
      <c r="BS24" s="17">
        <v>0</v>
      </c>
      <c r="BT24" s="17"/>
      <c r="BU24" s="17">
        <v>0</v>
      </c>
      <c r="BV24" s="17"/>
      <c r="BW24" s="17"/>
      <c r="BX24" s="17"/>
      <c r="BY24" s="17"/>
      <c r="BZ24" s="17"/>
      <c r="CA24" s="17">
        <v>-0.3</v>
      </c>
      <c r="CB24" s="17">
        <v>49.5</v>
      </c>
      <c r="CC24" s="17">
        <v>33</v>
      </c>
      <c r="CD24" s="17">
        <v>3.2</v>
      </c>
      <c r="CE24" s="17">
        <v>5.7</v>
      </c>
      <c r="CF24" s="17">
        <v>-3.8</v>
      </c>
      <c r="CG24" s="17"/>
      <c r="CH24" s="17"/>
      <c r="CI24" s="17"/>
      <c r="CJ24" s="17">
        <v>0</v>
      </c>
      <c r="CK24" s="17">
        <v>0</v>
      </c>
      <c r="CL24" s="17"/>
      <c r="CM24" s="17"/>
      <c r="CN24" s="17"/>
      <c r="CO24" s="17"/>
      <c r="CP24" s="17"/>
      <c r="CQ24" s="17"/>
      <c r="CR24" s="17">
        <v>0</v>
      </c>
      <c r="CS24" s="17"/>
      <c r="CT24" s="17"/>
      <c r="CU24" s="17">
        <v>-2.4</v>
      </c>
      <c r="CV24" s="17">
        <v>4.8</v>
      </c>
      <c r="CW24" s="17">
        <v>0</v>
      </c>
      <c r="CX24" s="17"/>
      <c r="CY24" s="17"/>
      <c r="CZ24" s="17"/>
      <c r="DA24" s="17">
        <v>0</v>
      </c>
      <c r="DB24" s="17">
        <v>-0.8</v>
      </c>
      <c r="DC24" s="17"/>
      <c r="DD24" s="17">
        <v>0</v>
      </c>
      <c r="DE24" s="17">
        <v>1.1000000000000001</v>
      </c>
      <c r="DF24" s="17">
        <v>1.6</v>
      </c>
      <c r="DG24" s="17">
        <v>0.2</v>
      </c>
      <c r="DH24" s="17"/>
      <c r="DI24" s="17">
        <v>0.6</v>
      </c>
      <c r="DJ24" s="17"/>
      <c r="DK24" s="17">
        <v>-0.4</v>
      </c>
      <c r="DL24" s="17">
        <v>-0.2</v>
      </c>
      <c r="DM24" s="17">
        <v>3</v>
      </c>
      <c r="DN24" s="17">
        <v>-0.4</v>
      </c>
      <c r="DO24" s="17">
        <v>1.3</v>
      </c>
      <c r="DP24" s="17">
        <v>0.5</v>
      </c>
      <c r="DQ24" s="17">
        <v>0.75</v>
      </c>
      <c r="DR24" s="17">
        <v>1.1000000000000001</v>
      </c>
      <c r="DS24" s="17">
        <v>0.3</v>
      </c>
      <c r="DT24" s="17">
        <v>0.1</v>
      </c>
      <c r="DU24" s="17">
        <v>-0.8</v>
      </c>
      <c r="DV24" s="17">
        <v>0.7</v>
      </c>
      <c r="DW24" s="17"/>
      <c r="DX24" s="17">
        <v>-4.8</v>
      </c>
      <c r="DY24" s="17">
        <v>1.2</v>
      </c>
      <c r="DZ24" s="17">
        <v>2.6</v>
      </c>
      <c r="EA24" s="17">
        <v>2.9</v>
      </c>
      <c r="EB24" s="17">
        <v>1.3</v>
      </c>
      <c r="EC24" s="17">
        <v>0</v>
      </c>
      <c r="ED24" s="17">
        <v>4</v>
      </c>
      <c r="EE24" s="17">
        <v>0.3</v>
      </c>
      <c r="EF24" s="17">
        <v>-5.5</v>
      </c>
      <c r="EG24" s="17">
        <v>-5.9</v>
      </c>
      <c r="EH24" s="17">
        <v>4.5</v>
      </c>
      <c r="EI24" s="17"/>
      <c r="EJ24" s="17">
        <v>2.6</v>
      </c>
      <c r="EK24" s="17">
        <v>-0.1</v>
      </c>
      <c r="EL24" s="17">
        <v>1.6</v>
      </c>
      <c r="EM24" s="17">
        <v>0.2</v>
      </c>
      <c r="EN24" s="17">
        <v>0.2</v>
      </c>
      <c r="EO24" s="17">
        <v>0.2</v>
      </c>
      <c r="EP24" s="17">
        <v>0.1</v>
      </c>
      <c r="EQ24" s="17">
        <v>0</v>
      </c>
      <c r="ER24" s="17">
        <v>3.8</v>
      </c>
      <c r="ES24" s="17">
        <v>-0.2</v>
      </c>
      <c r="ET24" s="17">
        <v>-1.2</v>
      </c>
      <c r="EU24" s="17">
        <v>-1.3</v>
      </c>
      <c r="EV24" s="17">
        <v>2.7</v>
      </c>
      <c r="EW24" s="17">
        <v>0</v>
      </c>
      <c r="EX24" s="17">
        <v>0.2</v>
      </c>
      <c r="EY24" s="17">
        <v>1.6</v>
      </c>
      <c r="EZ24" s="17"/>
      <c r="FA24" s="17">
        <v>4.5</v>
      </c>
      <c r="FB24" s="17"/>
      <c r="FC24" s="17">
        <v>1.3</v>
      </c>
      <c r="FD24" s="17">
        <v>1.8</v>
      </c>
      <c r="FE24" s="17">
        <v>3.4</v>
      </c>
      <c r="FF24" s="17"/>
      <c r="FG24" s="17">
        <v>2.1</v>
      </c>
      <c r="FH24" s="17">
        <v>189.62899999999999</v>
      </c>
      <c r="FI24" s="15"/>
      <c r="FJ24" s="17">
        <v>3.5408300000000001</v>
      </c>
      <c r="FK24" s="17">
        <v>-1.18</v>
      </c>
      <c r="FL24" s="17"/>
      <c r="FM24" s="17">
        <v>1.8</v>
      </c>
      <c r="FN24" s="17"/>
      <c r="FO24" s="17">
        <v>0.22492999999999999</v>
      </c>
      <c r="FP24" s="17">
        <v>-1.2</v>
      </c>
      <c r="FQ24" s="17">
        <v>1</v>
      </c>
      <c r="FR24" s="17">
        <v>4.1857600000000001</v>
      </c>
    </row>
    <row r="25" spans="1:174" ht="24" customHeight="1" x14ac:dyDescent="0.3">
      <c r="A25" s="16" t="s">
        <v>75</v>
      </c>
      <c r="B25" s="16" t="s">
        <v>764</v>
      </c>
      <c r="C25" s="17"/>
      <c r="D25" s="17"/>
      <c r="E25" s="17">
        <v>38.4</v>
      </c>
      <c r="F25" s="17">
        <v>26.7</v>
      </c>
      <c r="G25" s="17"/>
      <c r="H25" s="17"/>
      <c r="I25" s="17">
        <v>-12.5</v>
      </c>
      <c r="J25" s="17">
        <v>27.2</v>
      </c>
      <c r="K25" s="17">
        <v>0</v>
      </c>
      <c r="L25" s="17"/>
      <c r="M25" s="17">
        <v>-4.9000000000000004</v>
      </c>
      <c r="N25" s="17">
        <v>-6.3</v>
      </c>
      <c r="O25" s="17">
        <v>0.8</v>
      </c>
      <c r="P25" s="17">
        <v>23.1</v>
      </c>
      <c r="Q25" s="17">
        <v>-6.7</v>
      </c>
      <c r="R25" s="17">
        <v>-16</v>
      </c>
      <c r="S25" s="17">
        <v>59.2</v>
      </c>
      <c r="T25" s="17">
        <v>0.1</v>
      </c>
      <c r="U25" s="17">
        <v>0</v>
      </c>
      <c r="V25" s="17"/>
      <c r="W25" s="17"/>
      <c r="X25" s="17"/>
      <c r="Y25" s="17">
        <v>10.5</v>
      </c>
      <c r="Z25" s="17">
        <v>1.1000000000000001</v>
      </c>
      <c r="AA25" s="17">
        <v>0</v>
      </c>
      <c r="AB25" s="17">
        <v>-3.3</v>
      </c>
      <c r="AC25" s="17">
        <v>2.9</v>
      </c>
      <c r="AD25" s="17">
        <v>11.8</v>
      </c>
      <c r="AE25" s="17">
        <v>2</v>
      </c>
      <c r="AF25" s="17"/>
      <c r="AG25" s="17"/>
      <c r="AH25" s="17"/>
      <c r="AI25" s="17">
        <v>14.7</v>
      </c>
      <c r="AJ25" s="17">
        <v>17.8</v>
      </c>
      <c r="AK25" s="17"/>
      <c r="AL25" s="17"/>
      <c r="AM25" s="17"/>
      <c r="AN25" s="17">
        <v>-1.3</v>
      </c>
      <c r="AO25" s="17">
        <v>53.7</v>
      </c>
      <c r="AP25" s="17">
        <v>15.8</v>
      </c>
      <c r="AQ25" s="17">
        <v>9</v>
      </c>
      <c r="AR25" s="17">
        <v>1.6</v>
      </c>
      <c r="AS25" s="17">
        <v>-0.2</v>
      </c>
      <c r="AT25" s="17">
        <v>2.7320000000000002</v>
      </c>
      <c r="AU25" s="17">
        <v>0.7</v>
      </c>
      <c r="AV25" s="17">
        <v>-5.2</v>
      </c>
      <c r="AW25" s="17">
        <v>-23</v>
      </c>
      <c r="AX25" s="17">
        <v>-43.4</v>
      </c>
      <c r="AY25" s="17">
        <v>4.5999999999999996</v>
      </c>
      <c r="AZ25" s="17"/>
      <c r="BA25" s="17">
        <v>0.2</v>
      </c>
      <c r="BB25" s="17">
        <v>7</v>
      </c>
      <c r="BC25" s="17"/>
      <c r="BD25" s="17">
        <v>1</v>
      </c>
      <c r="BE25" s="17">
        <v>0.1</v>
      </c>
      <c r="BF25" s="17">
        <v>-20.399999999999999</v>
      </c>
      <c r="BG25" s="17">
        <v>8.9</v>
      </c>
      <c r="BH25" s="17">
        <v>0</v>
      </c>
      <c r="BI25" s="17"/>
      <c r="BJ25" s="17">
        <v>-3</v>
      </c>
      <c r="BK25" s="17"/>
      <c r="BL25" s="17"/>
      <c r="BM25" s="17"/>
      <c r="BN25" s="17">
        <v>9.9</v>
      </c>
      <c r="BO25" s="17">
        <v>-25.5</v>
      </c>
      <c r="BP25" s="17">
        <v>0</v>
      </c>
      <c r="BQ25" s="17">
        <v>0</v>
      </c>
      <c r="BR25" s="17">
        <v>0</v>
      </c>
      <c r="BS25" s="17">
        <v>0</v>
      </c>
      <c r="BT25" s="17"/>
      <c r="BU25" s="17">
        <v>0</v>
      </c>
      <c r="BV25" s="17"/>
      <c r="BW25" s="17"/>
      <c r="BX25" s="17"/>
      <c r="BY25" s="17"/>
      <c r="BZ25" s="17"/>
      <c r="CA25" s="17">
        <v>-0.4</v>
      </c>
      <c r="CB25" s="17">
        <v>61.4</v>
      </c>
      <c r="CC25" s="17">
        <v>32.200000000000003</v>
      </c>
      <c r="CD25" s="17">
        <v>4.4000000000000004</v>
      </c>
      <c r="CE25" s="17">
        <v>11.6</v>
      </c>
      <c r="CF25" s="17">
        <v>2</v>
      </c>
      <c r="CG25" s="17"/>
      <c r="CH25" s="17"/>
      <c r="CI25" s="17"/>
      <c r="CJ25" s="17">
        <v>0</v>
      </c>
      <c r="CK25" s="17">
        <v>0</v>
      </c>
      <c r="CL25" s="17"/>
      <c r="CM25" s="17"/>
      <c r="CN25" s="17"/>
      <c r="CO25" s="17"/>
      <c r="CP25" s="17"/>
      <c r="CQ25" s="17"/>
      <c r="CR25" s="17">
        <v>0</v>
      </c>
      <c r="CS25" s="17"/>
      <c r="CT25" s="17"/>
      <c r="CU25" s="17">
        <v>-3</v>
      </c>
      <c r="CV25" s="17">
        <v>5</v>
      </c>
      <c r="CW25" s="17">
        <v>0</v>
      </c>
      <c r="CX25" s="17"/>
      <c r="CY25" s="17"/>
      <c r="CZ25" s="17"/>
      <c r="DA25" s="17">
        <v>0</v>
      </c>
      <c r="DB25" s="17">
        <v>-0.8</v>
      </c>
      <c r="DC25" s="17"/>
      <c r="DD25" s="17">
        <v>-0.1</v>
      </c>
      <c r="DE25" s="17">
        <v>1.1000000000000001</v>
      </c>
      <c r="DF25" s="17">
        <v>1.5</v>
      </c>
      <c r="DG25" s="17">
        <v>-0.9</v>
      </c>
      <c r="DH25" s="17"/>
      <c r="DI25" s="17">
        <v>0.6</v>
      </c>
      <c r="DJ25" s="17"/>
      <c r="DK25" s="17">
        <v>-0.2</v>
      </c>
      <c r="DL25" s="17">
        <v>-0.1</v>
      </c>
      <c r="DM25" s="17">
        <v>3.3</v>
      </c>
      <c r="DN25" s="17">
        <v>0</v>
      </c>
      <c r="DO25" s="17">
        <v>1.3</v>
      </c>
      <c r="DP25" s="17">
        <v>0.5</v>
      </c>
      <c r="DQ25" s="17">
        <v>0.74</v>
      </c>
      <c r="DR25" s="17">
        <v>1.1000000000000001</v>
      </c>
      <c r="DS25" s="17">
        <v>0</v>
      </c>
      <c r="DT25" s="17">
        <v>0</v>
      </c>
      <c r="DU25" s="17">
        <v>-0.8</v>
      </c>
      <c r="DV25" s="17">
        <v>0.7</v>
      </c>
      <c r="DW25" s="17"/>
      <c r="DX25" s="17">
        <v>-4.5999999999999996</v>
      </c>
      <c r="DY25" s="17">
        <v>1.2</v>
      </c>
      <c r="DZ25" s="17">
        <v>2.5</v>
      </c>
      <c r="EA25" s="17">
        <v>2.9</v>
      </c>
      <c r="EB25" s="17">
        <v>1.5</v>
      </c>
      <c r="EC25" s="17">
        <v>0</v>
      </c>
      <c r="ED25" s="17">
        <v>4</v>
      </c>
      <c r="EE25" s="17">
        <v>1.3</v>
      </c>
      <c r="EF25" s="17">
        <v>-3.8</v>
      </c>
      <c r="EG25" s="17">
        <v>-3.4</v>
      </c>
      <c r="EH25" s="17">
        <v>5.7</v>
      </c>
      <c r="EI25" s="17"/>
      <c r="EJ25" s="17">
        <v>2.6</v>
      </c>
      <c r="EK25" s="17">
        <v>-0.1</v>
      </c>
      <c r="EL25" s="17">
        <v>1.8</v>
      </c>
      <c r="EM25" s="17">
        <v>0.2</v>
      </c>
      <c r="EN25" s="17">
        <v>0.2</v>
      </c>
      <c r="EO25" s="17">
        <v>0.2</v>
      </c>
      <c r="EP25" s="17">
        <v>0</v>
      </c>
      <c r="EQ25" s="17">
        <v>0</v>
      </c>
      <c r="ER25" s="17">
        <v>9.9</v>
      </c>
      <c r="ES25" s="17">
        <v>-0.2</v>
      </c>
      <c r="ET25" s="17">
        <v>-0.5</v>
      </c>
      <c r="EU25" s="17">
        <v>-1.2</v>
      </c>
      <c r="EV25" s="17">
        <v>6.8</v>
      </c>
      <c r="EW25" s="17">
        <v>0</v>
      </c>
      <c r="EX25" s="17">
        <v>0.1</v>
      </c>
      <c r="EY25" s="17">
        <v>1.8</v>
      </c>
      <c r="EZ25" s="17"/>
      <c r="FA25" s="17">
        <v>5.7</v>
      </c>
      <c r="FB25" s="17"/>
      <c r="FC25" s="17">
        <v>1.3</v>
      </c>
      <c r="FD25" s="17">
        <v>1.3</v>
      </c>
      <c r="FE25" s="17">
        <v>3.8</v>
      </c>
      <c r="FF25" s="17"/>
      <c r="FG25" s="17">
        <v>2.2999999999999998</v>
      </c>
      <c r="FH25" s="17">
        <v>343.93200000000002</v>
      </c>
      <c r="FI25" s="15"/>
      <c r="FJ25" s="17">
        <v>3.74417</v>
      </c>
      <c r="FK25" s="17">
        <v>-0.63</v>
      </c>
      <c r="FL25" s="17"/>
      <c r="FM25" s="17">
        <v>1.8</v>
      </c>
      <c r="FN25" s="17"/>
      <c r="FO25" s="17">
        <v>0.23294000000000001</v>
      </c>
      <c r="FP25" s="17">
        <v>-0.5</v>
      </c>
      <c r="FQ25" s="17">
        <v>0.8</v>
      </c>
      <c r="FR25" s="17">
        <v>5.4471100000000003</v>
      </c>
    </row>
    <row r="26" spans="1:174" ht="24" customHeight="1" x14ac:dyDescent="0.3">
      <c r="A26" s="18" t="s">
        <v>75</v>
      </c>
      <c r="B26" s="18" t="s">
        <v>765</v>
      </c>
      <c r="C26" s="19"/>
      <c r="D26" s="19"/>
      <c r="E26" s="19">
        <v>29.1</v>
      </c>
      <c r="F26" s="19">
        <v>24.2</v>
      </c>
      <c r="G26" s="19"/>
      <c r="H26" s="19"/>
      <c r="I26" s="19">
        <v>-10.6</v>
      </c>
      <c r="J26" s="19">
        <v>34.4</v>
      </c>
      <c r="K26" s="19">
        <v>0</v>
      </c>
      <c r="L26" s="19"/>
      <c r="M26" s="19">
        <v>-2.5</v>
      </c>
      <c r="N26" s="19">
        <v>-3.8</v>
      </c>
      <c r="O26" s="19">
        <v>4.0999999999999996</v>
      </c>
      <c r="P26" s="19">
        <v>27.6</v>
      </c>
      <c r="Q26" s="19">
        <v>-4.5999999999999996</v>
      </c>
      <c r="R26" s="19">
        <v>-14.1</v>
      </c>
      <c r="S26" s="19">
        <v>57.7</v>
      </c>
      <c r="T26" s="19">
        <v>0</v>
      </c>
      <c r="U26" s="19">
        <v>0</v>
      </c>
      <c r="V26" s="19"/>
      <c r="W26" s="19"/>
      <c r="X26" s="19"/>
      <c r="Y26" s="19">
        <v>17</v>
      </c>
      <c r="Z26" s="19">
        <v>1</v>
      </c>
      <c r="AA26" s="19">
        <v>0</v>
      </c>
      <c r="AB26" s="19">
        <v>-3.2</v>
      </c>
      <c r="AC26" s="19">
        <v>2.9</v>
      </c>
      <c r="AD26" s="19">
        <v>11.4</v>
      </c>
      <c r="AE26" s="19">
        <v>2.2000000000000002</v>
      </c>
      <c r="AF26" s="19"/>
      <c r="AG26" s="19"/>
      <c r="AH26" s="19"/>
      <c r="AI26" s="19">
        <v>16.3</v>
      </c>
      <c r="AJ26" s="19">
        <v>20.2</v>
      </c>
      <c r="AK26" s="19"/>
      <c r="AL26" s="19"/>
      <c r="AM26" s="19"/>
      <c r="AN26" s="19">
        <v>-1.2</v>
      </c>
      <c r="AO26" s="19">
        <v>53.1</v>
      </c>
      <c r="AP26" s="19">
        <v>15.8</v>
      </c>
      <c r="AQ26" s="19">
        <v>9.9</v>
      </c>
      <c r="AR26" s="19">
        <v>1.7</v>
      </c>
      <c r="AS26" s="19">
        <v>-0.1</v>
      </c>
      <c r="AT26" s="19">
        <v>2.73</v>
      </c>
      <c r="AU26" s="19">
        <v>0.4</v>
      </c>
      <c r="AV26" s="19">
        <v>-3.1</v>
      </c>
      <c r="AW26" s="19">
        <v>-21.1</v>
      </c>
      <c r="AX26" s="19">
        <v>-41.8</v>
      </c>
      <c r="AY26" s="19">
        <v>9.9</v>
      </c>
      <c r="AZ26" s="19"/>
      <c r="BA26" s="19">
        <v>0.5</v>
      </c>
      <c r="BB26" s="19">
        <v>4.9000000000000004</v>
      </c>
      <c r="BC26" s="19"/>
      <c r="BD26" s="19">
        <v>1</v>
      </c>
      <c r="BE26" s="19">
        <v>0.1</v>
      </c>
      <c r="BF26" s="19">
        <v>-19.899999999999999</v>
      </c>
      <c r="BG26" s="19">
        <v>11.7</v>
      </c>
      <c r="BH26" s="19">
        <v>0</v>
      </c>
      <c r="BI26" s="19"/>
      <c r="BJ26" s="19">
        <v>-1.8</v>
      </c>
      <c r="BK26" s="19"/>
      <c r="BL26" s="19"/>
      <c r="BM26" s="19"/>
      <c r="BN26" s="19">
        <v>13.6</v>
      </c>
      <c r="BO26" s="19">
        <v>-23.8</v>
      </c>
      <c r="BP26" s="19">
        <v>0</v>
      </c>
      <c r="BQ26" s="19">
        <v>0</v>
      </c>
      <c r="BR26" s="19">
        <v>0</v>
      </c>
      <c r="BS26" s="19">
        <v>0</v>
      </c>
      <c r="BT26" s="19"/>
      <c r="BU26" s="19">
        <v>0</v>
      </c>
      <c r="BV26" s="19"/>
      <c r="BW26" s="19"/>
      <c r="BX26" s="19"/>
      <c r="BY26" s="19"/>
      <c r="BZ26" s="19"/>
      <c r="CA26" s="19">
        <v>-0.3</v>
      </c>
      <c r="CB26" s="19">
        <v>89.3</v>
      </c>
      <c r="CC26" s="19">
        <v>41.9</v>
      </c>
      <c r="CD26" s="19">
        <v>11.1</v>
      </c>
      <c r="CE26" s="19">
        <v>11.6</v>
      </c>
      <c r="CF26" s="19">
        <v>1.9</v>
      </c>
      <c r="CG26" s="19"/>
      <c r="CH26" s="19"/>
      <c r="CI26" s="19"/>
      <c r="CJ26" s="19">
        <v>0</v>
      </c>
      <c r="CK26" s="19">
        <v>0</v>
      </c>
      <c r="CL26" s="19"/>
      <c r="CM26" s="19"/>
      <c r="CN26" s="19"/>
      <c r="CO26" s="19"/>
      <c r="CP26" s="19"/>
      <c r="CQ26" s="19"/>
      <c r="CR26" s="19">
        <v>0</v>
      </c>
      <c r="CS26" s="19"/>
      <c r="CT26" s="19"/>
      <c r="CU26" s="19">
        <v>-3.1</v>
      </c>
      <c r="CV26" s="19">
        <v>5.0999999999999996</v>
      </c>
      <c r="CW26" s="19">
        <v>0</v>
      </c>
      <c r="CX26" s="19"/>
      <c r="CY26" s="19"/>
      <c r="CZ26" s="19"/>
      <c r="DA26" s="19">
        <v>-0.1</v>
      </c>
      <c r="DB26" s="19">
        <v>-0.8</v>
      </c>
      <c r="DC26" s="19"/>
      <c r="DD26" s="19">
        <v>-0.2</v>
      </c>
      <c r="DE26" s="19">
        <v>1.3</v>
      </c>
      <c r="DF26" s="19">
        <v>1.6</v>
      </c>
      <c r="DG26" s="19">
        <v>-1.2</v>
      </c>
      <c r="DH26" s="19"/>
      <c r="DI26" s="19">
        <v>0.6</v>
      </c>
      <c r="DJ26" s="19"/>
      <c r="DK26" s="19">
        <v>-0.3</v>
      </c>
      <c r="DL26" s="19">
        <v>-0.7</v>
      </c>
      <c r="DM26" s="19">
        <v>3.5</v>
      </c>
      <c r="DN26" s="19">
        <v>0.6</v>
      </c>
      <c r="DO26" s="19">
        <v>1.3</v>
      </c>
      <c r="DP26" s="19">
        <v>0.5</v>
      </c>
      <c r="DQ26" s="19">
        <v>0.74</v>
      </c>
      <c r="DR26" s="19">
        <v>1.1000000000000001</v>
      </c>
      <c r="DS26" s="19">
        <v>-0.3</v>
      </c>
      <c r="DT26" s="19">
        <v>0</v>
      </c>
      <c r="DU26" s="19">
        <v>-0.4</v>
      </c>
      <c r="DV26" s="19">
        <v>0.9</v>
      </c>
      <c r="DW26" s="19"/>
      <c r="DX26" s="19">
        <v>-4.7</v>
      </c>
      <c r="DY26" s="19">
        <v>0.9</v>
      </c>
      <c r="DZ26" s="19">
        <v>2.9</v>
      </c>
      <c r="EA26" s="19">
        <v>2.9</v>
      </c>
      <c r="EB26" s="19">
        <v>1.7</v>
      </c>
      <c r="EC26" s="19">
        <v>0</v>
      </c>
      <c r="ED26" s="19">
        <v>4</v>
      </c>
      <c r="EE26" s="19">
        <v>2.2999999999999998</v>
      </c>
      <c r="EF26" s="19">
        <v>-5.3</v>
      </c>
      <c r="EG26" s="19">
        <v>-5.8</v>
      </c>
      <c r="EH26" s="19">
        <v>6.5</v>
      </c>
      <c r="EI26" s="19"/>
      <c r="EJ26" s="19">
        <v>2.6</v>
      </c>
      <c r="EK26" s="19">
        <v>-0.1</v>
      </c>
      <c r="EL26" s="19">
        <v>1.9</v>
      </c>
      <c r="EM26" s="19">
        <v>0.2</v>
      </c>
      <c r="EN26" s="19">
        <v>0.2</v>
      </c>
      <c r="EO26" s="19">
        <v>0.2</v>
      </c>
      <c r="EP26" s="19">
        <v>0</v>
      </c>
      <c r="EQ26" s="19">
        <v>0</v>
      </c>
      <c r="ER26" s="19">
        <v>14.8</v>
      </c>
      <c r="ES26" s="19">
        <v>-0.2</v>
      </c>
      <c r="ET26" s="19">
        <v>1.1000000000000001</v>
      </c>
      <c r="EU26" s="19">
        <v>-0.8</v>
      </c>
      <c r="EV26" s="19">
        <v>9.1999999999999993</v>
      </c>
      <c r="EW26" s="19">
        <v>0</v>
      </c>
      <c r="EX26" s="19">
        <v>0.2</v>
      </c>
      <c r="EY26" s="19">
        <v>2</v>
      </c>
      <c r="EZ26" s="19"/>
      <c r="FA26" s="19">
        <v>6.5</v>
      </c>
      <c r="FB26" s="19"/>
      <c r="FC26" s="19">
        <v>1.3</v>
      </c>
      <c r="FD26" s="19">
        <v>0.7</v>
      </c>
      <c r="FE26" s="19">
        <v>3.4</v>
      </c>
      <c r="FF26" s="19"/>
      <c r="FG26" s="19">
        <v>2.7</v>
      </c>
      <c r="FH26" s="19">
        <v>438.43</v>
      </c>
      <c r="FI26" s="15"/>
      <c r="FJ26" s="19">
        <v>3.17543</v>
      </c>
      <c r="FK26" s="19">
        <v>-0.49</v>
      </c>
      <c r="FL26" s="19"/>
      <c r="FM26" s="19">
        <v>1.8</v>
      </c>
      <c r="FN26" s="19"/>
      <c r="FO26" s="19">
        <v>0.19220999999999999</v>
      </c>
      <c r="FP26" s="19">
        <v>-0.4</v>
      </c>
      <c r="FQ26" s="19">
        <v>1.3</v>
      </c>
      <c r="FR26" s="19">
        <v>5.5776399999999997</v>
      </c>
    </row>
    <row r="27" spans="1:174" ht="24" customHeight="1" x14ac:dyDescent="0.3">
      <c r="A27" s="13" t="s">
        <v>75</v>
      </c>
      <c r="B27" s="13" t="s">
        <v>766</v>
      </c>
      <c r="C27" s="14"/>
      <c r="D27" s="14"/>
      <c r="E27" s="14">
        <v>48.9</v>
      </c>
      <c r="F27" s="14">
        <v>27.2</v>
      </c>
      <c r="G27" s="14"/>
      <c r="H27" s="14"/>
      <c r="I27" s="14">
        <v>-6.1</v>
      </c>
      <c r="J27" s="14">
        <v>29.6</v>
      </c>
      <c r="K27" s="14">
        <v>0</v>
      </c>
      <c r="L27" s="14"/>
      <c r="M27" s="14">
        <v>17.5</v>
      </c>
      <c r="N27" s="14">
        <v>15.7</v>
      </c>
      <c r="O27" s="14">
        <v>23.4</v>
      </c>
      <c r="P27" s="14">
        <v>51.2</v>
      </c>
      <c r="Q27" s="14">
        <v>9.3000000000000007</v>
      </c>
      <c r="R27" s="14">
        <v>-4.5999999999999996</v>
      </c>
      <c r="S27" s="14">
        <v>62</v>
      </c>
      <c r="T27" s="14">
        <v>-0.2</v>
      </c>
      <c r="U27" s="14">
        <v>0</v>
      </c>
      <c r="V27" s="14"/>
      <c r="W27" s="14"/>
      <c r="X27" s="14"/>
      <c r="Y27" s="14">
        <v>15.7</v>
      </c>
      <c r="Z27" s="14">
        <v>1.5</v>
      </c>
      <c r="AA27" s="14">
        <v>0</v>
      </c>
      <c r="AB27" s="14">
        <v>-3.2</v>
      </c>
      <c r="AC27" s="14">
        <v>3</v>
      </c>
      <c r="AD27" s="14">
        <v>11.9</v>
      </c>
      <c r="AE27" s="14">
        <v>2.2000000000000002</v>
      </c>
      <c r="AF27" s="14"/>
      <c r="AG27" s="14"/>
      <c r="AH27" s="14"/>
      <c r="AI27" s="14">
        <v>17</v>
      </c>
      <c r="AJ27" s="14">
        <v>25.8</v>
      </c>
      <c r="AK27" s="14"/>
      <c r="AL27" s="14"/>
      <c r="AM27" s="14"/>
      <c r="AN27" s="14">
        <v>-1</v>
      </c>
      <c r="AO27" s="14">
        <v>62.3</v>
      </c>
      <c r="AP27" s="14">
        <v>14.8</v>
      </c>
      <c r="AQ27" s="14">
        <v>13.4</v>
      </c>
      <c r="AR27" s="14">
        <v>5.4</v>
      </c>
      <c r="AS27" s="14">
        <v>-0.4</v>
      </c>
      <c r="AT27" s="14">
        <v>2.73</v>
      </c>
      <c r="AU27" s="14">
        <v>0.3</v>
      </c>
      <c r="AV27" s="14">
        <v>16.899999999999999</v>
      </c>
      <c r="AW27" s="14">
        <v>-1.8</v>
      </c>
      <c r="AX27" s="14">
        <v>-24.1</v>
      </c>
      <c r="AY27" s="14">
        <v>14.5</v>
      </c>
      <c r="AZ27" s="14"/>
      <c r="BA27" s="14">
        <v>0.4</v>
      </c>
      <c r="BB27" s="14">
        <v>4.2</v>
      </c>
      <c r="BC27" s="14"/>
      <c r="BD27" s="14">
        <v>1</v>
      </c>
      <c r="BE27" s="14">
        <v>0</v>
      </c>
      <c r="BF27" s="14">
        <v>-23.6</v>
      </c>
      <c r="BG27" s="14">
        <v>15.8</v>
      </c>
      <c r="BH27" s="14">
        <v>0</v>
      </c>
      <c r="BI27" s="14"/>
      <c r="BJ27" s="14">
        <v>3.5</v>
      </c>
      <c r="BK27" s="14"/>
      <c r="BL27" s="14"/>
      <c r="BM27" s="14"/>
      <c r="BN27" s="14">
        <v>18.2</v>
      </c>
      <c r="BO27" s="14">
        <v>-13.5</v>
      </c>
      <c r="BP27" s="14">
        <v>-7.7</v>
      </c>
      <c r="BQ27" s="14">
        <v>0</v>
      </c>
      <c r="BR27" s="14">
        <v>0</v>
      </c>
      <c r="BS27" s="14">
        <v>0</v>
      </c>
      <c r="BT27" s="14"/>
      <c r="BU27" s="14">
        <v>0</v>
      </c>
      <c r="BV27" s="14"/>
      <c r="BW27" s="14"/>
      <c r="BX27" s="14"/>
      <c r="BY27" s="14"/>
      <c r="BZ27" s="14"/>
      <c r="CA27" s="14">
        <v>-0.3</v>
      </c>
      <c r="CB27" s="14">
        <v>89.6</v>
      </c>
      <c r="CC27" s="14">
        <v>43.2</v>
      </c>
      <c r="CD27" s="14">
        <v>15.7</v>
      </c>
      <c r="CE27" s="14">
        <v>15.4</v>
      </c>
      <c r="CF27" s="14">
        <v>1.6</v>
      </c>
      <c r="CG27" s="14"/>
      <c r="CH27" s="14"/>
      <c r="CI27" s="14"/>
      <c r="CJ27" s="14">
        <v>0</v>
      </c>
      <c r="CK27" s="14">
        <v>0</v>
      </c>
      <c r="CL27" s="14"/>
      <c r="CM27" s="14"/>
      <c r="CN27" s="14"/>
      <c r="CO27" s="14"/>
      <c r="CP27" s="14"/>
      <c r="CQ27" s="14"/>
      <c r="CR27" s="14">
        <v>0</v>
      </c>
      <c r="CS27" s="14"/>
      <c r="CT27" s="14"/>
      <c r="CU27" s="14">
        <v>-2.4</v>
      </c>
      <c r="CV27" s="14">
        <v>5.7</v>
      </c>
      <c r="CW27" s="14">
        <v>0</v>
      </c>
      <c r="CX27" s="14"/>
      <c r="CY27" s="14"/>
      <c r="CZ27" s="14"/>
      <c r="DA27" s="14">
        <v>0</v>
      </c>
      <c r="DB27" s="14">
        <v>-0.8</v>
      </c>
      <c r="DC27" s="14"/>
      <c r="DD27" s="14">
        <v>-0.1</v>
      </c>
      <c r="DE27" s="14">
        <v>1.3</v>
      </c>
      <c r="DF27" s="14">
        <v>1.6</v>
      </c>
      <c r="DG27" s="14">
        <v>-0.3</v>
      </c>
      <c r="DH27" s="14"/>
      <c r="DI27" s="14">
        <v>0.6</v>
      </c>
      <c r="DJ27" s="14"/>
      <c r="DK27" s="14">
        <v>-0.7</v>
      </c>
      <c r="DL27" s="14">
        <v>-1.4</v>
      </c>
      <c r="DM27" s="14">
        <v>4</v>
      </c>
      <c r="DN27" s="14">
        <v>2.4</v>
      </c>
      <c r="DO27" s="14">
        <v>1.3</v>
      </c>
      <c r="DP27" s="14">
        <v>0.5</v>
      </c>
      <c r="DQ27" s="14">
        <v>0.73</v>
      </c>
      <c r="DR27" s="14">
        <v>1.1000000000000001</v>
      </c>
      <c r="DS27" s="14">
        <v>-0.5</v>
      </c>
      <c r="DT27" s="14">
        <v>0.1</v>
      </c>
      <c r="DU27" s="14">
        <v>0.4</v>
      </c>
      <c r="DV27" s="14">
        <v>0.9</v>
      </c>
      <c r="DW27" s="14"/>
      <c r="DX27" s="14">
        <v>-4.5999999999999996</v>
      </c>
      <c r="DY27" s="14">
        <v>0.8</v>
      </c>
      <c r="DZ27" s="14">
        <v>3</v>
      </c>
      <c r="EA27" s="14">
        <v>2.9</v>
      </c>
      <c r="EB27" s="14">
        <v>1.8</v>
      </c>
      <c r="EC27" s="14">
        <v>0</v>
      </c>
      <c r="ED27" s="14">
        <v>4</v>
      </c>
      <c r="EE27" s="14">
        <v>2.6</v>
      </c>
      <c r="EF27" s="14">
        <v>-0.2</v>
      </c>
      <c r="EG27" s="14">
        <v>-0.6</v>
      </c>
      <c r="EH27" s="14">
        <v>11.1</v>
      </c>
      <c r="EI27" s="14"/>
      <c r="EJ27" s="14">
        <v>2.6</v>
      </c>
      <c r="EK27" s="14">
        <v>-0.1</v>
      </c>
      <c r="EL27" s="14">
        <v>1.9</v>
      </c>
      <c r="EM27" s="14">
        <v>0.2</v>
      </c>
      <c r="EN27" s="14">
        <v>0.2</v>
      </c>
      <c r="EO27" s="14">
        <v>0.2</v>
      </c>
      <c r="EP27" s="14">
        <v>0</v>
      </c>
      <c r="EQ27" s="14">
        <v>0.6</v>
      </c>
      <c r="ER27" s="14">
        <v>16</v>
      </c>
      <c r="ES27" s="14">
        <v>-0.2</v>
      </c>
      <c r="ET27" s="14">
        <v>2.2999999999999998</v>
      </c>
      <c r="EU27" s="14">
        <v>1.3</v>
      </c>
      <c r="EV27" s="14">
        <v>10.4</v>
      </c>
      <c r="EW27" s="14">
        <v>0.6</v>
      </c>
      <c r="EX27" s="14">
        <v>0.2</v>
      </c>
      <c r="EY27" s="14">
        <v>2</v>
      </c>
      <c r="EZ27" s="14"/>
      <c r="FA27" s="14">
        <v>11.1</v>
      </c>
      <c r="FB27" s="14"/>
      <c r="FC27" s="14">
        <v>1.3</v>
      </c>
      <c r="FD27" s="14">
        <v>1.6</v>
      </c>
      <c r="FE27" s="14">
        <v>3.8</v>
      </c>
      <c r="FF27" s="14"/>
      <c r="FG27" s="14">
        <v>2</v>
      </c>
      <c r="FH27" s="14">
        <v>707.23</v>
      </c>
      <c r="FI27" s="15"/>
      <c r="FJ27" s="14">
        <v>3.2942200000000001</v>
      </c>
      <c r="FK27" s="14">
        <v>-0.53</v>
      </c>
      <c r="FL27" s="14"/>
      <c r="FM27" s="14">
        <v>1.8</v>
      </c>
      <c r="FN27" s="14"/>
      <c r="FO27" s="14">
        <v>0.19707</v>
      </c>
      <c r="FP27" s="14">
        <v>1.2</v>
      </c>
      <c r="FQ27" s="14">
        <v>0.8</v>
      </c>
      <c r="FR27" s="14">
        <v>6.7612899999999998</v>
      </c>
    </row>
    <row r="28" spans="1:174" ht="24" customHeight="1" x14ac:dyDescent="0.3">
      <c r="A28" s="16" t="s">
        <v>75</v>
      </c>
      <c r="B28" s="16" t="s">
        <v>767</v>
      </c>
      <c r="C28" s="17"/>
      <c r="D28" s="17"/>
      <c r="E28" s="17">
        <v>162.80000000000001</v>
      </c>
      <c r="F28" s="17">
        <v>29.7</v>
      </c>
      <c r="G28" s="17"/>
      <c r="H28" s="17"/>
      <c r="I28" s="17">
        <v>-9.6</v>
      </c>
      <c r="J28" s="17">
        <v>26.7</v>
      </c>
      <c r="K28" s="17">
        <v>0</v>
      </c>
      <c r="L28" s="17"/>
      <c r="M28" s="17">
        <v>45</v>
      </c>
      <c r="N28" s="17">
        <v>31.1</v>
      </c>
      <c r="O28" s="17">
        <v>17.399999999999999</v>
      </c>
      <c r="P28" s="17">
        <v>55.2</v>
      </c>
      <c r="Q28" s="17">
        <v>14.1</v>
      </c>
      <c r="R28" s="17">
        <v>-1.5</v>
      </c>
      <c r="S28" s="17">
        <v>25.4</v>
      </c>
      <c r="T28" s="17">
        <v>0.1</v>
      </c>
      <c r="U28" s="17">
        <v>0</v>
      </c>
      <c r="V28" s="17"/>
      <c r="W28" s="17"/>
      <c r="X28" s="17"/>
      <c r="Y28" s="17">
        <v>11.5</v>
      </c>
      <c r="Z28" s="17">
        <v>1.5</v>
      </c>
      <c r="AA28" s="17">
        <v>1.9</v>
      </c>
      <c r="AB28" s="17">
        <v>-3</v>
      </c>
      <c r="AC28" s="17">
        <v>3</v>
      </c>
      <c r="AD28" s="17">
        <v>14.5</v>
      </c>
      <c r="AE28" s="17">
        <v>2.2000000000000002</v>
      </c>
      <c r="AF28" s="17"/>
      <c r="AG28" s="17"/>
      <c r="AH28" s="17"/>
      <c r="AI28" s="17">
        <v>18.100000000000001</v>
      </c>
      <c r="AJ28" s="17">
        <v>27.6</v>
      </c>
      <c r="AK28" s="17"/>
      <c r="AL28" s="17"/>
      <c r="AM28" s="17"/>
      <c r="AN28" s="17">
        <v>-0.9</v>
      </c>
      <c r="AO28" s="17">
        <v>59.9</v>
      </c>
      <c r="AP28" s="17">
        <v>14.1</v>
      </c>
      <c r="AQ28" s="17">
        <v>16.7</v>
      </c>
      <c r="AR28" s="17">
        <v>5.7</v>
      </c>
      <c r="AS28" s="17">
        <v>-0.3</v>
      </c>
      <c r="AT28" s="17">
        <v>2.73</v>
      </c>
      <c r="AU28" s="17">
        <v>0.8</v>
      </c>
      <c r="AV28" s="17">
        <v>27.7</v>
      </c>
      <c r="AW28" s="17">
        <v>14.4</v>
      </c>
      <c r="AX28" s="17">
        <v>-41.6</v>
      </c>
      <c r="AY28" s="17">
        <v>9.9</v>
      </c>
      <c r="AZ28" s="17"/>
      <c r="BA28" s="17">
        <v>0.2</v>
      </c>
      <c r="BB28" s="17">
        <v>4.3</v>
      </c>
      <c r="BC28" s="17"/>
      <c r="BD28" s="17">
        <v>1</v>
      </c>
      <c r="BE28" s="17">
        <v>0.1</v>
      </c>
      <c r="BF28" s="17">
        <v>1</v>
      </c>
      <c r="BG28" s="17">
        <v>11.2</v>
      </c>
      <c r="BH28" s="17">
        <v>0</v>
      </c>
      <c r="BI28" s="17"/>
      <c r="BJ28" s="17">
        <v>-2.6</v>
      </c>
      <c r="BK28" s="17"/>
      <c r="BL28" s="17"/>
      <c r="BM28" s="17"/>
      <c r="BN28" s="17">
        <v>15.1</v>
      </c>
      <c r="BO28" s="17">
        <v>-41.9</v>
      </c>
      <c r="BP28" s="17">
        <v>-20.8</v>
      </c>
      <c r="BQ28" s="17">
        <v>0</v>
      </c>
      <c r="BR28" s="17">
        <v>-7.3</v>
      </c>
      <c r="BS28" s="17">
        <v>0</v>
      </c>
      <c r="BT28" s="17"/>
      <c r="BU28" s="17">
        <v>0</v>
      </c>
      <c r="BV28" s="17"/>
      <c r="BW28" s="17"/>
      <c r="BX28" s="17"/>
      <c r="BY28" s="17"/>
      <c r="BZ28" s="17"/>
      <c r="CA28" s="17">
        <v>-0.3</v>
      </c>
      <c r="CB28" s="17">
        <v>113.3</v>
      </c>
      <c r="CC28" s="17">
        <v>58.7</v>
      </c>
      <c r="CD28" s="17">
        <v>15.9</v>
      </c>
      <c r="CE28" s="17">
        <v>11.6</v>
      </c>
      <c r="CF28" s="17">
        <v>5.9</v>
      </c>
      <c r="CG28" s="17"/>
      <c r="CH28" s="17"/>
      <c r="CI28" s="17"/>
      <c r="CJ28" s="17">
        <v>0</v>
      </c>
      <c r="CK28" s="17">
        <v>0</v>
      </c>
      <c r="CL28" s="17"/>
      <c r="CM28" s="17"/>
      <c r="CN28" s="17"/>
      <c r="CO28" s="17"/>
      <c r="CP28" s="17"/>
      <c r="CQ28" s="17"/>
      <c r="CR28" s="17">
        <v>4.3920000000000003</v>
      </c>
      <c r="CS28" s="17"/>
      <c r="CT28" s="17"/>
      <c r="CU28" s="17">
        <v>-2.4</v>
      </c>
      <c r="CV28" s="17">
        <v>6.1</v>
      </c>
      <c r="CW28" s="17">
        <v>0</v>
      </c>
      <c r="CX28" s="17"/>
      <c r="CY28" s="17"/>
      <c r="CZ28" s="17"/>
      <c r="DA28" s="17">
        <v>0</v>
      </c>
      <c r="DB28" s="17">
        <v>-0.9</v>
      </c>
      <c r="DC28" s="17"/>
      <c r="DD28" s="17">
        <v>-0.1</v>
      </c>
      <c r="DE28" s="17">
        <v>1.3</v>
      </c>
      <c r="DF28" s="17">
        <v>1.6</v>
      </c>
      <c r="DG28" s="17">
        <v>-0.3</v>
      </c>
      <c r="DH28" s="17"/>
      <c r="DI28" s="17">
        <v>0.6</v>
      </c>
      <c r="DJ28" s="17"/>
      <c r="DK28" s="17">
        <v>-0.8</v>
      </c>
      <c r="DL28" s="17">
        <v>-2</v>
      </c>
      <c r="DM28" s="17">
        <v>3.7</v>
      </c>
      <c r="DN28" s="17">
        <v>0.8</v>
      </c>
      <c r="DO28" s="17">
        <v>1.3</v>
      </c>
      <c r="DP28" s="17">
        <v>0.5</v>
      </c>
      <c r="DQ28" s="17">
        <v>0.72</v>
      </c>
      <c r="DR28" s="17">
        <v>1.1000000000000001</v>
      </c>
      <c r="DS28" s="17">
        <v>-0.8</v>
      </c>
      <c r="DT28" s="17">
        <v>-0.1</v>
      </c>
      <c r="DU28" s="17">
        <v>0.6</v>
      </c>
      <c r="DV28" s="17">
        <v>1</v>
      </c>
      <c r="DW28" s="17"/>
      <c r="DX28" s="17">
        <v>-4.5</v>
      </c>
      <c r="DY28" s="17">
        <v>0.8</v>
      </c>
      <c r="DZ28" s="17">
        <v>2.8</v>
      </c>
      <c r="EA28" s="17">
        <v>2.8</v>
      </c>
      <c r="EB28" s="17">
        <v>1.5</v>
      </c>
      <c r="EC28" s="17">
        <v>0</v>
      </c>
      <c r="ED28" s="17">
        <v>4</v>
      </c>
      <c r="EE28" s="17">
        <v>2.6</v>
      </c>
      <c r="EF28" s="17">
        <v>-1.4</v>
      </c>
      <c r="EG28" s="17">
        <v>-1.5</v>
      </c>
      <c r="EH28" s="17">
        <v>5.9</v>
      </c>
      <c r="EI28" s="17"/>
      <c r="EJ28" s="17">
        <v>2.6</v>
      </c>
      <c r="EK28" s="17">
        <v>-0.1</v>
      </c>
      <c r="EL28" s="17">
        <v>1.9</v>
      </c>
      <c r="EM28" s="17">
        <v>0.2</v>
      </c>
      <c r="EN28" s="17">
        <v>0.2</v>
      </c>
      <c r="EO28" s="17">
        <v>0.2</v>
      </c>
      <c r="EP28" s="17">
        <v>0</v>
      </c>
      <c r="EQ28" s="17">
        <v>1.4</v>
      </c>
      <c r="ER28" s="17">
        <v>16.399999999999999</v>
      </c>
      <c r="ES28" s="17">
        <v>-0.2</v>
      </c>
      <c r="ET28" s="17">
        <v>0.7</v>
      </c>
      <c r="EU28" s="17">
        <v>-0.5</v>
      </c>
      <c r="EV28" s="17">
        <v>10.8</v>
      </c>
      <c r="EW28" s="17">
        <v>1.2</v>
      </c>
      <c r="EX28" s="17">
        <v>0.2</v>
      </c>
      <c r="EY28" s="17">
        <v>1.8</v>
      </c>
      <c r="EZ28" s="17"/>
      <c r="FA28" s="17">
        <v>5.9</v>
      </c>
      <c r="FB28" s="17"/>
      <c r="FC28" s="17">
        <v>1.3</v>
      </c>
      <c r="FD28" s="17">
        <v>1.1000000000000001</v>
      </c>
      <c r="FE28" s="17">
        <v>3.9</v>
      </c>
      <c r="FF28" s="17"/>
      <c r="FG28" s="17">
        <v>2.7</v>
      </c>
      <c r="FH28" s="17">
        <v>828.92200000000003</v>
      </c>
      <c r="FI28" s="15"/>
      <c r="FJ28" s="17">
        <v>2.9550999999999998</v>
      </c>
      <c r="FK28" s="17">
        <v>-0.52</v>
      </c>
      <c r="FL28" s="17"/>
      <c r="FM28" s="17">
        <v>1.8</v>
      </c>
      <c r="FN28" s="17"/>
      <c r="FO28" s="17">
        <v>1.41886</v>
      </c>
      <c r="FP28" s="17">
        <v>-0.1</v>
      </c>
      <c r="FQ28" s="17">
        <v>1</v>
      </c>
      <c r="FR28" s="17">
        <v>6.55396</v>
      </c>
    </row>
    <row r="29" spans="1:174" ht="24" customHeight="1" x14ac:dyDescent="0.3">
      <c r="A29" s="16" t="s">
        <v>75</v>
      </c>
      <c r="B29" s="16" t="s">
        <v>768</v>
      </c>
      <c r="C29" s="17"/>
      <c r="D29" s="17"/>
      <c r="E29" s="17">
        <v>171.5</v>
      </c>
      <c r="F29" s="17">
        <v>30.9</v>
      </c>
      <c r="G29" s="17"/>
      <c r="H29" s="17"/>
      <c r="I29" s="17">
        <v>-2.9</v>
      </c>
      <c r="J29" s="17">
        <v>47.3</v>
      </c>
      <c r="K29" s="17">
        <v>1.8</v>
      </c>
      <c r="L29" s="17"/>
      <c r="M29" s="17">
        <v>47.2</v>
      </c>
      <c r="N29" s="17">
        <v>39.4</v>
      </c>
      <c r="O29" s="17">
        <v>33.799999999999997</v>
      </c>
      <c r="P29" s="17">
        <v>56.2</v>
      </c>
      <c r="Q29" s="17">
        <v>21.5</v>
      </c>
      <c r="R29" s="17">
        <v>3.7</v>
      </c>
      <c r="S29" s="17">
        <v>29.3</v>
      </c>
      <c r="T29" s="17">
        <v>0.1</v>
      </c>
      <c r="U29" s="17">
        <v>0</v>
      </c>
      <c r="V29" s="17"/>
      <c r="W29" s="17"/>
      <c r="X29" s="17"/>
      <c r="Y29" s="17">
        <v>11.1</v>
      </c>
      <c r="Z29" s="17">
        <v>1.5</v>
      </c>
      <c r="AA29" s="17">
        <v>1.6</v>
      </c>
      <c r="AB29" s="17">
        <v>-2.6</v>
      </c>
      <c r="AC29" s="17">
        <v>3</v>
      </c>
      <c r="AD29" s="17">
        <v>14.6</v>
      </c>
      <c r="AE29" s="17">
        <v>2.1</v>
      </c>
      <c r="AF29" s="17"/>
      <c r="AG29" s="17"/>
      <c r="AH29" s="17"/>
      <c r="AI29" s="17">
        <v>19</v>
      </c>
      <c r="AJ29" s="17">
        <v>28.1</v>
      </c>
      <c r="AK29" s="17"/>
      <c r="AL29" s="17"/>
      <c r="AM29" s="17"/>
      <c r="AN29" s="17">
        <v>-1.6</v>
      </c>
      <c r="AO29" s="17">
        <v>68.900000000000006</v>
      </c>
      <c r="AP29" s="17">
        <v>14.4</v>
      </c>
      <c r="AQ29" s="17">
        <v>17.100000000000001</v>
      </c>
      <c r="AR29" s="17">
        <v>5.5</v>
      </c>
      <c r="AS29" s="17">
        <v>-0.1</v>
      </c>
      <c r="AT29" s="17">
        <v>2.73</v>
      </c>
      <c r="AU29" s="17">
        <v>0.7</v>
      </c>
      <c r="AV29" s="17">
        <v>41.1</v>
      </c>
      <c r="AW29" s="17">
        <v>27.6</v>
      </c>
      <c r="AX29" s="17">
        <v>-38.1</v>
      </c>
      <c r="AY29" s="17">
        <v>13</v>
      </c>
      <c r="AZ29" s="17"/>
      <c r="BA29" s="17">
        <v>0.3</v>
      </c>
      <c r="BB29" s="17">
        <v>6.4</v>
      </c>
      <c r="BC29" s="17"/>
      <c r="BD29" s="17">
        <v>1</v>
      </c>
      <c r="BE29" s="17">
        <v>0.1</v>
      </c>
      <c r="BF29" s="17">
        <v>2.2000000000000002</v>
      </c>
      <c r="BG29" s="17">
        <v>12.2</v>
      </c>
      <c r="BH29" s="17">
        <v>0</v>
      </c>
      <c r="BI29" s="17"/>
      <c r="BJ29" s="17">
        <v>-0.4</v>
      </c>
      <c r="BK29" s="17"/>
      <c r="BL29" s="17"/>
      <c r="BM29" s="17"/>
      <c r="BN29" s="17">
        <v>13.1</v>
      </c>
      <c r="BO29" s="17">
        <v>-30.6</v>
      </c>
      <c r="BP29" s="17">
        <v>-12.4</v>
      </c>
      <c r="BQ29" s="17">
        <v>0</v>
      </c>
      <c r="BR29" s="17">
        <v>1.4</v>
      </c>
      <c r="BS29" s="17">
        <v>0</v>
      </c>
      <c r="BT29" s="17"/>
      <c r="BU29" s="17">
        <v>0</v>
      </c>
      <c r="BV29" s="17"/>
      <c r="BW29" s="17"/>
      <c r="BX29" s="17"/>
      <c r="BY29" s="17"/>
      <c r="BZ29" s="17"/>
      <c r="CA29" s="17">
        <v>-0.1</v>
      </c>
      <c r="CB29" s="17">
        <v>111.1</v>
      </c>
      <c r="CC29" s="17">
        <v>62.6</v>
      </c>
      <c r="CD29" s="17">
        <v>17.8</v>
      </c>
      <c r="CE29" s="17">
        <v>15</v>
      </c>
      <c r="CF29" s="17">
        <v>10</v>
      </c>
      <c r="CG29" s="17"/>
      <c r="CH29" s="17"/>
      <c r="CI29" s="17"/>
      <c r="CJ29" s="17">
        <v>-0.4</v>
      </c>
      <c r="CK29" s="17">
        <v>0</v>
      </c>
      <c r="CL29" s="17"/>
      <c r="CM29" s="17"/>
      <c r="CN29" s="17"/>
      <c r="CO29" s="17"/>
      <c r="CP29" s="17"/>
      <c r="CQ29" s="17"/>
      <c r="CR29" s="17">
        <v>18.210999999999999</v>
      </c>
      <c r="CS29" s="17"/>
      <c r="CT29" s="17"/>
      <c r="CU29" s="17">
        <v>-1.2</v>
      </c>
      <c r="CV29" s="17">
        <v>7.2</v>
      </c>
      <c r="CW29" s="17">
        <v>0</v>
      </c>
      <c r="CX29" s="17"/>
      <c r="CY29" s="17"/>
      <c r="CZ29" s="17"/>
      <c r="DA29" s="17">
        <v>-0.1</v>
      </c>
      <c r="DB29" s="17">
        <v>-0.9</v>
      </c>
      <c r="DC29" s="17"/>
      <c r="DD29" s="17">
        <v>-0.1</v>
      </c>
      <c r="DE29" s="17">
        <v>1.3</v>
      </c>
      <c r="DF29" s="17">
        <v>1.5</v>
      </c>
      <c r="DG29" s="17">
        <v>0</v>
      </c>
      <c r="DH29" s="17"/>
      <c r="DI29" s="17">
        <v>0.6</v>
      </c>
      <c r="DJ29" s="17"/>
      <c r="DK29" s="17">
        <v>-0.8</v>
      </c>
      <c r="DL29" s="17">
        <v>-2</v>
      </c>
      <c r="DM29" s="17">
        <v>3.5</v>
      </c>
      <c r="DN29" s="17">
        <v>1.1000000000000001</v>
      </c>
      <c r="DO29" s="17">
        <v>1.3</v>
      </c>
      <c r="DP29" s="17">
        <v>0.5</v>
      </c>
      <c r="DQ29" s="17">
        <v>0.71</v>
      </c>
      <c r="DR29" s="17">
        <v>0.9</v>
      </c>
      <c r="DS29" s="17">
        <v>-1.5</v>
      </c>
      <c r="DT29" s="17">
        <v>-0.1</v>
      </c>
      <c r="DU29" s="17">
        <v>0.6</v>
      </c>
      <c r="DV29" s="17">
        <v>1</v>
      </c>
      <c r="DW29" s="17"/>
      <c r="DX29" s="17">
        <v>-4.5999999999999996</v>
      </c>
      <c r="DY29" s="17">
        <v>0.9</v>
      </c>
      <c r="DZ29" s="17">
        <v>2.9</v>
      </c>
      <c r="EA29" s="17">
        <v>2.6</v>
      </c>
      <c r="EB29" s="17">
        <v>1.7</v>
      </c>
      <c r="EC29" s="17">
        <v>0</v>
      </c>
      <c r="ED29" s="17">
        <v>4</v>
      </c>
      <c r="EE29" s="17">
        <v>2.8</v>
      </c>
      <c r="EF29" s="17">
        <v>-3.7</v>
      </c>
      <c r="EG29" s="17">
        <v>-4.3</v>
      </c>
      <c r="EH29" s="17">
        <v>6.9</v>
      </c>
      <c r="EI29" s="17"/>
      <c r="EJ29" s="17">
        <v>2.6</v>
      </c>
      <c r="EK29" s="17">
        <v>-0.3</v>
      </c>
      <c r="EL29" s="17">
        <v>2.1</v>
      </c>
      <c r="EM29" s="17">
        <v>0.2</v>
      </c>
      <c r="EN29" s="17">
        <v>0.2</v>
      </c>
      <c r="EO29" s="17">
        <v>0.2</v>
      </c>
      <c r="EP29" s="17">
        <v>0</v>
      </c>
      <c r="EQ29" s="17">
        <v>1.4</v>
      </c>
      <c r="ER29" s="17">
        <v>17.2</v>
      </c>
      <c r="ES29" s="17">
        <v>-0.2</v>
      </c>
      <c r="ET29" s="17">
        <v>0.9</v>
      </c>
      <c r="EU29" s="17">
        <v>0.5</v>
      </c>
      <c r="EV29" s="17">
        <v>10.7</v>
      </c>
      <c r="EW29" s="17">
        <v>1.6</v>
      </c>
      <c r="EX29" s="17">
        <v>0.2</v>
      </c>
      <c r="EY29" s="17">
        <v>2</v>
      </c>
      <c r="EZ29" s="17"/>
      <c r="FA29" s="17">
        <v>6.9</v>
      </c>
      <c r="FB29" s="17"/>
      <c r="FC29" s="17">
        <v>1.3</v>
      </c>
      <c r="FD29" s="17">
        <v>1.5</v>
      </c>
      <c r="FE29" s="17">
        <v>3.9</v>
      </c>
      <c r="FF29" s="17"/>
      <c r="FG29" s="17">
        <v>2.2000000000000002</v>
      </c>
      <c r="FH29" s="17">
        <v>1014.441</v>
      </c>
      <c r="FI29" s="15"/>
      <c r="FJ29" s="17">
        <v>3.1193200000000001</v>
      </c>
      <c r="FK29" s="17">
        <v>-0.62</v>
      </c>
      <c r="FL29" s="17"/>
      <c r="FM29" s="17">
        <v>1.9</v>
      </c>
      <c r="FN29" s="17"/>
      <c r="FO29" s="17">
        <v>1.9625600000000001</v>
      </c>
      <c r="FP29" s="17">
        <v>1.1000000000000001</v>
      </c>
      <c r="FQ29" s="17">
        <v>1.2</v>
      </c>
      <c r="FR29" s="17">
        <v>8.66188</v>
      </c>
    </row>
    <row r="30" spans="1:174" ht="24" customHeight="1" x14ac:dyDescent="0.3">
      <c r="A30" s="16" t="s">
        <v>75</v>
      </c>
      <c r="B30" s="16" t="s">
        <v>769</v>
      </c>
      <c r="C30" s="17"/>
      <c r="D30" s="17"/>
      <c r="E30" s="17">
        <v>178.6</v>
      </c>
      <c r="F30" s="17">
        <v>33.1</v>
      </c>
      <c r="G30" s="17"/>
      <c r="H30" s="17"/>
      <c r="I30" s="17">
        <v>-3.6</v>
      </c>
      <c r="J30" s="17">
        <v>35.9</v>
      </c>
      <c r="K30" s="17">
        <v>2.8</v>
      </c>
      <c r="L30" s="17"/>
      <c r="M30" s="17">
        <v>50.3</v>
      </c>
      <c r="N30" s="17">
        <v>48.4</v>
      </c>
      <c r="O30" s="17">
        <v>44.3</v>
      </c>
      <c r="P30" s="17">
        <v>57.2</v>
      </c>
      <c r="Q30" s="17">
        <v>24.3</v>
      </c>
      <c r="R30" s="17">
        <v>5.0999999999999996</v>
      </c>
      <c r="S30" s="17">
        <v>28.4</v>
      </c>
      <c r="T30" s="17">
        <v>0.3</v>
      </c>
      <c r="U30" s="17">
        <v>0</v>
      </c>
      <c r="V30" s="17"/>
      <c r="W30" s="17"/>
      <c r="X30" s="17"/>
      <c r="Y30" s="17">
        <v>12.7</v>
      </c>
      <c r="Z30" s="17">
        <v>1.5</v>
      </c>
      <c r="AA30" s="17">
        <v>1.6</v>
      </c>
      <c r="AB30" s="17">
        <v>-3.3</v>
      </c>
      <c r="AC30" s="17">
        <v>2.8</v>
      </c>
      <c r="AD30" s="17">
        <v>17.5</v>
      </c>
      <c r="AE30" s="17">
        <v>2.1</v>
      </c>
      <c r="AF30" s="17"/>
      <c r="AG30" s="17"/>
      <c r="AH30" s="17"/>
      <c r="AI30" s="17">
        <v>20.399999999999999</v>
      </c>
      <c r="AJ30" s="17">
        <v>29.8</v>
      </c>
      <c r="AK30" s="17"/>
      <c r="AL30" s="17"/>
      <c r="AM30" s="17"/>
      <c r="AN30" s="17">
        <v>-1.7</v>
      </c>
      <c r="AO30" s="17">
        <v>74.599999999999994</v>
      </c>
      <c r="AP30" s="17">
        <v>14.1</v>
      </c>
      <c r="AQ30" s="17">
        <v>15.4</v>
      </c>
      <c r="AR30" s="17">
        <v>5.5</v>
      </c>
      <c r="AS30" s="17">
        <v>-0.6</v>
      </c>
      <c r="AT30" s="17">
        <v>2.73</v>
      </c>
      <c r="AU30" s="17">
        <v>1.9</v>
      </c>
      <c r="AV30" s="17">
        <v>44.5</v>
      </c>
      <c r="AW30" s="17">
        <v>30.4</v>
      </c>
      <c r="AX30" s="17">
        <v>-35.700000000000003</v>
      </c>
      <c r="AY30" s="17">
        <v>11.9</v>
      </c>
      <c r="AZ30" s="17"/>
      <c r="BA30" s="17">
        <v>0.4</v>
      </c>
      <c r="BB30" s="17">
        <v>9.4</v>
      </c>
      <c r="BC30" s="17"/>
      <c r="BD30" s="17">
        <v>0.9</v>
      </c>
      <c r="BE30" s="17">
        <v>-0.1</v>
      </c>
      <c r="BF30" s="17">
        <v>3.2</v>
      </c>
      <c r="BG30" s="17">
        <v>15</v>
      </c>
      <c r="BH30" s="17">
        <v>0</v>
      </c>
      <c r="BI30" s="17"/>
      <c r="BJ30" s="17">
        <v>1.1000000000000001</v>
      </c>
      <c r="BK30" s="17"/>
      <c r="BL30" s="17"/>
      <c r="BM30" s="17"/>
      <c r="BN30" s="17">
        <v>13.2</v>
      </c>
      <c r="BO30" s="17">
        <v>-27.8</v>
      </c>
      <c r="BP30" s="17">
        <v>-11.1</v>
      </c>
      <c r="BQ30" s="17">
        <v>0</v>
      </c>
      <c r="BR30" s="17">
        <v>4.7</v>
      </c>
      <c r="BS30" s="17">
        <v>0</v>
      </c>
      <c r="BT30" s="17"/>
      <c r="BU30" s="17">
        <v>0</v>
      </c>
      <c r="BV30" s="17"/>
      <c r="BW30" s="17"/>
      <c r="BX30" s="17"/>
      <c r="BY30" s="17"/>
      <c r="BZ30" s="17"/>
      <c r="CA30" s="17">
        <v>-0.2</v>
      </c>
      <c r="CB30" s="17">
        <v>110.5</v>
      </c>
      <c r="CC30" s="17">
        <v>61.8</v>
      </c>
      <c r="CD30" s="17">
        <v>20.3</v>
      </c>
      <c r="CE30" s="17">
        <v>14.9</v>
      </c>
      <c r="CF30" s="17">
        <v>9.8000000000000007</v>
      </c>
      <c r="CG30" s="17"/>
      <c r="CH30" s="17"/>
      <c r="CI30" s="17"/>
      <c r="CJ30" s="17">
        <v>0</v>
      </c>
      <c r="CK30" s="17">
        <v>0</v>
      </c>
      <c r="CL30" s="17"/>
      <c r="CM30" s="17"/>
      <c r="CN30" s="17"/>
      <c r="CO30" s="17"/>
      <c r="CP30" s="17"/>
      <c r="CQ30" s="17"/>
      <c r="CR30" s="17">
        <v>24.869</v>
      </c>
      <c r="CS30" s="17"/>
      <c r="CT30" s="17"/>
      <c r="CU30" s="17">
        <v>-1</v>
      </c>
      <c r="CV30" s="17">
        <v>7.7</v>
      </c>
      <c r="CW30" s="17">
        <v>0</v>
      </c>
      <c r="CX30" s="17"/>
      <c r="CY30" s="17"/>
      <c r="CZ30" s="17"/>
      <c r="DA30" s="17">
        <v>0</v>
      </c>
      <c r="DB30" s="17">
        <v>-0.9</v>
      </c>
      <c r="DC30" s="17"/>
      <c r="DD30" s="17">
        <v>-0.1</v>
      </c>
      <c r="DE30" s="17">
        <v>1.3</v>
      </c>
      <c r="DF30" s="17">
        <v>1.6</v>
      </c>
      <c r="DG30" s="17">
        <v>1.1000000000000001</v>
      </c>
      <c r="DH30" s="17"/>
      <c r="DI30" s="17">
        <v>0.6</v>
      </c>
      <c r="DJ30" s="17"/>
      <c r="DK30" s="17">
        <v>-0.7</v>
      </c>
      <c r="DL30" s="17">
        <v>-1.5</v>
      </c>
      <c r="DM30" s="17">
        <v>3.7</v>
      </c>
      <c r="DN30" s="17">
        <v>1</v>
      </c>
      <c r="DO30" s="17">
        <v>1.3</v>
      </c>
      <c r="DP30" s="17">
        <v>0.5</v>
      </c>
      <c r="DQ30" s="17">
        <v>0.7</v>
      </c>
      <c r="DR30" s="17">
        <v>0.9</v>
      </c>
      <c r="DS30" s="17">
        <v>-1.7</v>
      </c>
      <c r="DT30" s="17">
        <v>0</v>
      </c>
      <c r="DU30" s="17">
        <v>0.6</v>
      </c>
      <c r="DV30" s="17">
        <v>1</v>
      </c>
      <c r="DW30" s="17"/>
      <c r="DX30" s="17">
        <v>-4.5999999999999996</v>
      </c>
      <c r="DY30" s="17">
        <v>1.1000000000000001</v>
      </c>
      <c r="DZ30" s="17">
        <v>3</v>
      </c>
      <c r="EA30" s="17">
        <v>2.9</v>
      </c>
      <c r="EB30" s="17">
        <v>1.9</v>
      </c>
      <c r="EC30" s="17">
        <v>0</v>
      </c>
      <c r="ED30" s="17">
        <v>4</v>
      </c>
      <c r="EE30" s="17">
        <v>2.9</v>
      </c>
      <c r="EF30" s="17">
        <v>-2.8</v>
      </c>
      <c r="EG30" s="17">
        <v>-3.4</v>
      </c>
      <c r="EH30" s="17">
        <v>8.9</v>
      </c>
      <c r="EI30" s="17"/>
      <c r="EJ30" s="17">
        <v>2.6</v>
      </c>
      <c r="EK30" s="17">
        <v>0.1</v>
      </c>
      <c r="EL30" s="17">
        <v>2</v>
      </c>
      <c r="EM30" s="17">
        <v>0.2</v>
      </c>
      <c r="EN30" s="17">
        <v>0.2</v>
      </c>
      <c r="EO30" s="17">
        <v>0.2</v>
      </c>
      <c r="EP30" s="17">
        <v>0</v>
      </c>
      <c r="EQ30" s="17">
        <v>1.2</v>
      </c>
      <c r="ER30" s="17">
        <v>16.600000000000001</v>
      </c>
      <c r="ES30" s="17">
        <v>-0.2</v>
      </c>
      <c r="ET30" s="17">
        <v>0.9</v>
      </c>
      <c r="EU30" s="17">
        <v>1</v>
      </c>
      <c r="EV30" s="17">
        <v>10.9</v>
      </c>
      <c r="EW30" s="17">
        <v>2.2000000000000002</v>
      </c>
      <c r="EX30" s="17">
        <v>0.2</v>
      </c>
      <c r="EY30" s="17">
        <v>2.2000000000000002</v>
      </c>
      <c r="EZ30" s="17"/>
      <c r="FA30" s="17">
        <v>8.9</v>
      </c>
      <c r="FB30" s="17"/>
      <c r="FC30" s="17">
        <v>1.3</v>
      </c>
      <c r="FD30" s="17">
        <v>1.3</v>
      </c>
      <c r="FE30" s="17">
        <v>3.9</v>
      </c>
      <c r="FF30" s="17"/>
      <c r="FG30" s="17">
        <v>1.9</v>
      </c>
      <c r="FH30" s="17">
        <v>1091.3989999999999</v>
      </c>
      <c r="FI30" s="15"/>
      <c r="FJ30" s="17">
        <v>3.0197699999999998</v>
      </c>
      <c r="FK30" s="17">
        <v>-0.54</v>
      </c>
      <c r="FL30" s="17"/>
      <c r="FM30" s="17">
        <v>1.7</v>
      </c>
      <c r="FN30" s="17"/>
      <c r="FO30" s="17">
        <v>1.9682500000000001</v>
      </c>
      <c r="FP30" s="17">
        <v>1.6</v>
      </c>
      <c r="FQ30" s="17">
        <v>1.8</v>
      </c>
      <c r="FR30" s="17">
        <v>9.5480199999999993</v>
      </c>
    </row>
    <row r="31" spans="1:174" ht="24" customHeight="1" x14ac:dyDescent="0.3">
      <c r="A31" s="16" t="s">
        <v>75</v>
      </c>
      <c r="B31" s="16" t="s">
        <v>770</v>
      </c>
      <c r="C31" s="17"/>
      <c r="D31" s="17"/>
      <c r="E31" s="17">
        <v>184.6</v>
      </c>
      <c r="F31" s="17">
        <v>34.299999999999997</v>
      </c>
      <c r="G31" s="17"/>
      <c r="H31" s="17"/>
      <c r="I31" s="17">
        <v>-2.6</v>
      </c>
      <c r="J31" s="17">
        <v>36.6</v>
      </c>
      <c r="K31" s="17">
        <v>3</v>
      </c>
      <c r="L31" s="17"/>
      <c r="M31" s="17">
        <v>54.4</v>
      </c>
      <c r="N31" s="17">
        <v>51.8</v>
      </c>
      <c r="O31" s="17">
        <v>48.3</v>
      </c>
      <c r="P31" s="17">
        <v>66.3</v>
      </c>
      <c r="Q31" s="17">
        <v>22.8</v>
      </c>
      <c r="R31" s="17">
        <v>3.3</v>
      </c>
      <c r="S31" s="17">
        <v>35.700000000000003</v>
      </c>
      <c r="T31" s="17">
        <v>0.2</v>
      </c>
      <c r="U31" s="17">
        <v>0</v>
      </c>
      <c r="V31" s="17"/>
      <c r="W31" s="17"/>
      <c r="X31" s="17"/>
      <c r="Y31" s="17">
        <v>14.6</v>
      </c>
      <c r="Z31" s="17">
        <v>1.5</v>
      </c>
      <c r="AA31" s="17">
        <v>1.6</v>
      </c>
      <c r="AB31" s="17">
        <v>-3.2</v>
      </c>
      <c r="AC31" s="17">
        <v>2.8</v>
      </c>
      <c r="AD31" s="17">
        <v>20.2</v>
      </c>
      <c r="AE31" s="17">
        <v>2</v>
      </c>
      <c r="AF31" s="17"/>
      <c r="AG31" s="17"/>
      <c r="AH31" s="17"/>
      <c r="AI31" s="17">
        <v>21.3</v>
      </c>
      <c r="AJ31" s="17">
        <v>31.1</v>
      </c>
      <c r="AK31" s="17"/>
      <c r="AL31" s="17"/>
      <c r="AM31" s="17"/>
      <c r="AN31" s="17">
        <v>-1.5</v>
      </c>
      <c r="AO31" s="17">
        <v>77.099999999999994</v>
      </c>
      <c r="AP31" s="17">
        <v>14.7</v>
      </c>
      <c r="AQ31" s="17">
        <v>14.6</v>
      </c>
      <c r="AR31" s="17">
        <v>6</v>
      </c>
      <c r="AS31" s="17">
        <v>-0.3</v>
      </c>
      <c r="AT31" s="17">
        <v>2.7290000000000001</v>
      </c>
      <c r="AU31" s="17">
        <v>0.8</v>
      </c>
      <c r="AV31" s="17">
        <v>39.1</v>
      </c>
      <c r="AW31" s="17">
        <v>26.2</v>
      </c>
      <c r="AX31" s="17">
        <v>77.5</v>
      </c>
      <c r="AY31" s="17">
        <v>11.4</v>
      </c>
      <c r="AZ31" s="17"/>
      <c r="BA31" s="17">
        <v>0.5</v>
      </c>
      <c r="BB31" s="17">
        <v>7.6</v>
      </c>
      <c r="BC31" s="17"/>
      <c r="BD31" s="17">
        <v>1</v>
      </c>
      <c r="BE31" s="17">
        <v>0</v>
      </c>
      <c r="BF31" s="17">
        <v>16</v>
      </c>
      <c r="BG31" s="17">
        <v>12.3</v>
      </c>
      <c r="BH31" s="17">
        <v>0</v>
      </c>
      <c r="BI31" s="17"/>
      <c r="BJ31" s="17">
        <v>-1.1000000000000001</v>
      </c>
      <c r="BK31" s="17"/>
      <c r="BL31" s="17"/>
      <c r="BM31" s="17"/>
      <c r="BN31" s="17">
        <v>14.7</v>
      </c>
      <c r="BO31" s="17">
        <v>-27.9</v>
      </c>
      <c r="BP31" s="17">
        <v>-11.6</v>
      </c>
      <c r="BQ31" s="17">
        <v>0</v>
      </c>
      <c r="BR31" s="17">
        <v>3.6</v>
      </c>
      <c r="BS31" s="17">
        <v>0</v>
      </c>
      <c r="BT31" s="17"/>
      <c r="BU31" s="17">
        <v>0</v>
      </c>
      <c r="BV31" s="17"/>
      <c r="BW31" s="17"/>
      <c r="BX31" s="17"/>
      <c r="BY31" s="17"/>
      <c r="BZ31" s="17"/>
      <c r="CA31" s="17">
        <v>-0.2</v>
      </c>
      <c r="CB31" s="17">
        <v>111.6</v>
      </c>
      <c r="CC31" s="17">
        <v>60.1</v>
      </c>
      <c r="CD31" s="17">
        <v>19.5</v>
      </c>
      <c r="CE31" s="17">
        <v>17.5</v>
      </c>
      <c r="CF31" s="17">
        <v>10</v>
      </c>
      <c r="CG31" s="17"/>
      <c r="CH31" s="17"/>
      <c r="CI31" s="17"/>
      <c r="CJ31" s="17">
        <v>0</v>
      </c>
      <c r="CK31" s="17">
        <v>0</v>
      </c>
      <c r="CL31" s="17"/>
      <c r="CM31" s="17"/>
      <c r="CN31" s="17"/>
      <c r="CO31" s="17"/>
      <c r="CP31" s="17"/>
      <c r="CQ31" s="17"/>
      <c r="CR31" s="17">
        <v>22.797000000000001</v>
      </c>
      <c r="CS31" s="17"/>
      <c r="CT31" s="17"/>
      <c r="CU31" s="17">
        <v>-1</v>
      </c>
      <c r="CV31" s="17">
        <v>8.3000000000000007</v>
      </c>
      <c r="CW31" s="17">
        <v>0</v>
      </c>
      <c r="CX31" s="17"/>
      <c r="CY31" s="17"/>
      <c r="CZ31" s="17"/>
      <c r="DA31" s="17">
        <v>0</v>
      </c>
      <c r="DB31" s="17">
        <v>-0.8</v>
      </c>
      <c r="DC31" s="17"/>
      <c r="DD31" s="17">
        <v>-0.1</v>
      </c>
      <c r="DE31" s="17">
        <v>1.5</v>
      </c>
      <c r="DF31" s="17">
        <v>1.6</v>
      </c>
      <c r="DG31" s="17">
        <v>0.9</v>
      </c>
      <c r="DH31" s="17"/>
      <c r="DI31" s="17">
        <v>0.6</v>
      </c>
      <c r="DJ31" s="17"/>
      <c r="DK31" s="17">
        <v>-0.7</v>
      </c>
      <c r="DL31" s="17">
        <v>-1.8</v>
      </c>
      <c r="DM31" s="17">
        <v>4</v>
      </c>
      <c r="DN31" s="17">
        <v>7.9</v>
      </c>
      <c r="DO31" s="17">
        <v>1.3</v>
      </c>
      <c r="DP31" s="17">
        <v>0.5</v>
      </c>
      <c r="DQ31" s="17">
        <v>0.69</v>
      </c>
      <c r="DR31" s="17">
        <v>0.9</v>
      </c>
      <c r="DS31" s="17">
        <v>-2.6</v>
      </c>
      <c r="DT31" s="17">
        <v>0.1</v>
      </c>
      <c r="DU31" s="17">
        <v>0.6</v>
      </c>
      <c r="DV31" s="17">
        <v>1</v>
      </c>
      <c r="DW31" s="17"/>
      <c r="DX31" s="17">
        <v>-4.5999999999999996</v>
      </c>
      <c r="DY31" s="17">
        <v>1</v>
      </c>
      <c r="DZ31" s="17">
        <v>2.8</v>
      </c>
      <c r="EA31" s="17">
        <v>2.9</v>
      </c>
      <c r="EB31" s="17">
        <v>1.9</v>
      </c>
      <c r="EC31" s="17">
        <v>0.2</v>
      </c>
      <c r="ED31" s="17">
        <v>2.8</v>
      </c>
      <c r="EE31" s="17">
        <v>2.9</v>
      </c>
      <c r="EF31" s="17">
        <v>2.6</v>
      </c>
      <c r="EG31" s="17">
        <v>2.6</v>
      </c>
      <c r="EH31" s="17">
        <v>4.4000000000000004</v>
      </c>
      <c r="EI31" s="17"/>
      <c r="EJ31" s="17">
        <v>2.6</v>
      </c>
      <c r="EK31" s="17">
        <v>-0.1</v>
      </c>
      <c r="EL31" s="17">
        <v>2</v>
      </c>
      <c r="EM31" s="17">
        <v>0.2</v>
      </c>
      <c r="EN31" s="17">
        <v>0.2</v>
      </c>
      <c r="EO31" s="17">
        <v>0.2</v>
      </c>
      <c r="EP31" s="17">
        <v>0</v>
      </c>
      <c r="EQ31" s="17">
        <v>2.5</v>
      </c>
      <c r="ER31" s="17">
        <v>16</v>
      </c>
      <c r="ES31" s="17">
        <v>-0.2</v>
      </c>
      <c r="ET31" s="17">
        <v>1.5</v>
      </c>
      <c r="EU31" s="17">
        <v>1.6</v>
      </c>
      <c r="EV31" s="17">
        <v>10.3</v>
      </c>
      <c r="EW31" s="17">
        <v>2.8</v>
      </c>
      <c r="EX31" s="17">
        <v>0.2</v>
      </c>
      <c r="EY31" s="17">
        <v>2.2000000000000002</v>
      </c>
      <c r="EZ31" s="17"/>
      <c r="FA31" s="17">
        <v>4.4000000000000004</v>
      </c>
      <c r="FB31" s="17"/>
      <c r="FC31" s="17">
        <v>1.3</v>
      </c>
      <c r="FD31" s="17">
        <v>1.2</v>
      </c>
      <c r="FE31" s="17">
        <v>3.8</v>
      </c>
      <c r="FF31" s="17"/>
      <c r="FG31" s="17">
        <v>2.2999999999999998</v>
      </c>
      <c r="FH31" s="17">
        <v>1252.4259999999999</v>
      </c>
      <c r="FI31" s="15"/>
      <c r="FJ31" s="17">
        <v>2.8290999999999999</v>
      </c>
      <c r="FK31" s="17">
        <v>-0.3</v>
      </c>
      <c r="FL31" s="17"/>
      <c r="FM31" s="17">
        <v>1.8</v>
      </c>
      <c r="FN31" s="17"/>
      <c r="FO31" s="17">
        <v>2.6103999999999998</v>
      </c>
      <c r="FP31" s="17">
        <v>0.9</v>
      </c>
      <c r="FQ31" s="17">
        <v>3</v>
      </c>
      <c r="FR31" s="17">
        <v>10.839499999999999</v>
      </c>
    </row>
    <row r="32" spans="1:174" ht="24" customHeight="1" x14ac:dyDescent="0.3">
      <c r="A32" s="16" t="s">
        <v>75</v>
      </c>
      <c r="B32" s="16" t="s">
        <v>771</v>
      </c>
      <c r="C32" s="17"/>
      <c r="D32" s="17"/>
      <c r="E32" s="17">
        <v>185.4</v>
      </c>
      <c r="F32" s="17">
        <v>34.799999999999997</v>
      </c>
      <c r="G32" s="17"/>
      <c r="H32" s="17"/>
      <c r="I32" s="17">
        <v>1.4</v>
      </c>
      <c r="J32" s="17">
        <v>56.5</v>
      </c>
      <c r="K32" s="17">
        <v>5.0999999999999996</v>
      </c>
      <c r="L32" s="17"/>
      <c r="M32" s="17">
        <v>59.6</v>
      </c>
      <c r="N32" s="17">
        <v>49.9</v>
      </c>
      <c r="O32" s="17">
        <v>45.6</v>
      </c>
      <c r="P32" s="17">
        <v>73</v>
      </c>
      <c r="Q32" s="17">
        <v>27.4</v>
      </c>
      <c r="R32" s="17">
        <v>7.4</v>
      </c>
      <c r="S32" s="17">
        <v>40.6</v>
      </c>
      <c r="T32" s="17">
        <v>-0.2</v>
      </c>
      <c r="U32" s="17">
        <v>0</v>
      </c>
      <c r="V32" s="17"/>
      <c r="W32" s="17"/>
      <c r="X32" s="17"/>
      <c r="Y32" s="17">
        <v>15.9</v>
      </c>
      <c r="Z32" s="17">
        <v>1.7</v>
      </c>
      <c r="AA32" s="17">
        <v>1.7</v>
      </c>
      <c r="AB32" s="17">
        <v>-3.3</v>
      </c>
      <c r="AC32" s="17">
        <v>2.8</v>
      </c>
      <c r="AD32" s="17">
        <v>20.9</v>
      </c>
      <c r="AE32" s="17">
        <v>2</v>
      </c>
      <c r="AF32" s="17"/>
      <c r="AG32" s="17"/>
      <c r="AH32" s="17"/>
      <c r="AI32" s="17">
        <v>22.4</v>
      </c>
      <c r="AJ32" s="17">
        <v>32.4</v>
      </c>
      <c r="AK32" s="17"/>
      <c r="AL32" s="17"/>
      <c r="AM32" s="17"/>
      <c r="AN32" s="17">
        <v>-1.4</v>
      </c>
      <c r="AO32" s="17">
        <v>79.3</v>
      </c>
      <c r="AP32" s="17">
        <v>14.9</v>
      </c>
      <c r="AQ32" s="17">
        <v>31.7</v>
      </c>
      <c r="AR32" s="17">
        <v>9.4</v>
      </c>
      <c r="AS32" s="17">
        <v>0.2</v>
      </c>
      <c r="AT32" s="17">
        <v>2.73</v>
      </c>
      <c r="AU32" s="17">
        <v>0.1</v>
      </c>
      <c r="AV32" s="17">
        <v>49.5</v>
      </c>
      <c r="AW32" s="17">
        <v>37.200000000000003</v>
      </c>
      <c r="AX32" s="17">
        <v>88.8</v>
      </c>
      <c r="AY32" s="17">
        <v>13.6</v>
      </c>
      <c r="AZ32" s="17"/>
      <c r="BA32" s="17">
        <v>0.5</v>
      </c>
      <c r="BB32" s="17">
        <v>6.3</v>
      </c>
      <c r="BC32" s="17"/>
      <c r="BD32" s="17">
        <v>1</v>
      </c>
      <c r="BE32" s="17">
        <v>0.1</v>
      </c>
      <c r="BF32" s="17">
        <v>11</v>
      </c>
      <c r="BG32" s="17">
        <v>14.8</v>
      </c>
      <c r="BH32" s="17">
        <v>0</v>
      </c>
      <c r="BI32" s="17"/>
      <c r="BJ32" s="17">
        <v>-0.8</v>
      </c>
      <c r="BK32" s="17"/>
      <c r="BL32" s="17"/>
      <c r="BM32" s="17"/>
      <c r="BN32" s="17">
        <v>19.600000000000001</v>
      </c>
      <c r="BO32" s="17">
        <v>-22.9</v>
      </c>
      <c r="BP32" s="17">
        <v>-6.5</v>
      </c>
      <c r="BQ32" s="17">
        <v>0</v>
      </c>
      <c r="BR32" s="17">
        <v>7.7</v>
      </c>
      <c r="BS32" s="17">
        <v>0</v>
      </c>
      <c r="BT32" s="17"/>
      <c r="BU32" s="17">
        <v>0</v>
      </c>
      <c r="BV32" s="17"/>
      <c r="BW32" s="17"/>
      <c r="BX32" s="17"/>
      <c r="BY32" s="17"/>
      <c r="BZ32" s="17"/>
      <c r="CA32" s="17">
        <v>-0.3</v>
      </c>
      <c r="CB32" s="17">
        <v>114.7</v>
      </c>
      <c r="CC32" s="17">
        <v>60</v>
      </c>
      <c r="CD32" s="17">
        <v>20.9</v>
      </c>
      <c r="CE32" s="17">
        <v>17.5</v>
      </c>
      <c r="CF32" s="17">
        <v>10.1</v>
      </c>
      <c r="CG32" s="17"/>
      <c r="CH32" s="17"/>
      <c r="CI32" s="17"/>
      <c r="CJ32" s="17">
        <v>0</v>
      </c>
      <c r="CK32" s="17">
        <v>0</v>
      </c>
      <c r="CL32" s="17"/>
      <c r="CM32" s="17"/>
      <c r="CN32" s="17"/>
      <c r="CO32" s="17"/>
      <c r="CP32" s="17"/>
      <c r="CQ32" s="17"/>
      <c r="CR32" s="17">
        <v>32.204999999999998</v>
      </c>
      <c r="CS32" s="17"/>
      <c r="CT32" s="17"/>
      <c r="CU32" s="17">
        <v>-0.9</v>
      </c>
      <c r="CV32" s="17">
        <v>11.4</v>
      </c>
      <c r="CW32" s="17">
        <v>0</v>
      </c>
      <c r="CX32" s="17"/>
      <c r="CY32" s="17"/>
      <c r="CZ32" s="17"/>
      <c r="DA32" s="17">
        <v>0</v>
      </c>
      <c r="DB32" s="17">
        <v>-0.9</v>
      </c>
      <c r="DC32" s="17"/>
      <c r="DD32" s="17">
        <v>0.1</v>
      </c>
      <c r="DE32" s="17">
        <v>1.5</v>
      </c>
      <c r="DF32" s="17">
        <v>1.6</v>
      </c>
      <c r="DG32" s="17">
        <v>0.2</v>
      </c>
      <c r="DH32" s="17"/>
      <c r="DI32" s="17">
        <v>0.6</v>
      </c>
      <c r="DJ32" s="17"/>
      <c r="DK32" s="17">
        <v>-0.7</v>
      </c>
      <c r="DL32" s="17">
        <v>-1.9</v>
      </c>
      <c r="DM32" s="17">
        <v>6.1</v>
      </c>
      <c r="DN32" s="17">
        <v>8.5</v>
      </c>
      <c r="DO32" s="17">
        <v>1.3</v>
      </c>
      <c r="DP32" s="17">
        <v>0.5</v>
      </c>
      <c r="DQ32" s="17">
        <v>0.69</v>
      </c>
      <c r="DR32" s="17">
        <v>0.9</v>
      </c>
      <c r="DS32" s="17">
        <v>-3.4</v>
      </c>
      <c r="DT32" s="17">
        <v>0</v>
      </c>
      <c r="DU32" s="17">
        <v>0.4</v>
      </c>
      <c r="DV32" s="17">
        <v>1</v>
      </c>
      <c r="DW32" s="17"/>
      <c r="DX32" s="17">
        <v>-4.7</v>
      </c>
      <c r="DY32" s="17">
        <v>0.8</v>
      </c>
      <c r="DZ32" s="17">
        <v>2.9</v>
      </c>
      <c r="EA32" s="17">
        <v>2.9</v>
      </c>
      <c r="EB32" s="17">
        <v>1.9</v>
      </c>
      <c r="EC32" s="17">
        <v>0.7</v>
      </c>
      <c r="ED32" s="17">
        <v>0</v>
      </c>
      <c r="EE32" s="17">
        <v>2.7</v>
      </c>
      <c r="EF32" s="17">
        <v>2.6</v>
      </c>
      <c r="EG32" s="17">
        <v>2.2000000000000002</v>
      </c>
      <c r="EH32" s="17">
        <v>8.1999999999999993</v>
      </c>
      <c r="EI32" s="17"/>
      <c r="EJ32" s="17">
        <v>2.6</v>
      </c>
      <c r="EK32" s="17">
        <v>-0.1</v>
      </c>
      <c r="EL32" s="17">
        <v>2</v>
      </c>
      <c r="EM32" s="17">
        <v>0.2</v>
      </c>
      <c r="EN32" s="17">
        <v>0.2</v>
      </c>
      <c r="EO32" s="17">
        <v>0.2</v>
      </c>
      <c r="EP32" s="17">
        <v>0</v>
      </c>
      <c r="EQ32" s="17">
        <v>3.1</v>
      </c>
      <c r="ER32" s="17">
        <v>17.5</v>
      </c>
      <c r="ES32" s="17">
        <v>-0.2</v>
      </c>
      <c r="ET32" s="17">
        <v>4.2</v>
      </c>
      <c r="EU32" s="17">
        <v>1.7</v>
      </c>
      <c r="EV32" s="17">
        <v>10.9</v>
      </c>
      <c r="EW32" s="17">
        <v>3</v>
      </c>
      <c r="EX32" s="17">
        <v>0.2</v>
      </c>
      <c r="EY32" s="17">
        <v>2.2000000000000002</v>
      </c>
      <c r="EZ32" s="17"/>
      <c r="FA32" s="17">
        <v>8.1999999999999993</v>
      </c>
      <c r="FB32" s="17"/>
      <c r="FC32" s="17">
        <v>1.3</v>
      </c>
      <c r="FD32" s="17">
        <v>1.6</v>
      </c>
      <c r="FE32" s="17">
        <v>4.0999999999999996</v>
      </c>
      <c r="FF32" s="17"/>
      <c r="FG32" s="17">
        <v>2.2999999999999998</v>
      </c>
      <c r="FH32" s="17">
        <v>1407.0350000000001</v>
      </c>
      <c r="FI32" s="15"/>
      <c r="FJ32" s="17">
        <v>3.2538800000000001</v>
      </c>
      <c r="FK32" s="17">
        <v>-0.31</v>
      </c>
      <c r="FL32" s="17"/>
      <c r="FM32" s="17">
        <v>1.8</v>
      </c>
      <c r="FN32" s="17"/>
      <c r="FO32" s="17">
        <v>2.8306399999999998</v>
      </c>
      <c r="FP32" s="17">
        <v>2.2999999999999998</v>
      </c>
      <c r="FQ32" s="17">
        <v>3.4</v>
      </c>
      <c r="FR32" s="17">
        <v>13.274520000000001</v>
      </c>
    </row>
    <row r="33" spans="1:174" ht="24" customHeight="1" x14ac:dyDescent="0.3">
      <c r="A33" s="16" t="s">
        <v>75</v>
      </c>
      <c r="B33" s="16" t="s">
        <v>772</v>
      </c>
      <c r="C33" s="17"/>
      <c r="D33" s="17"/>
      <c r="E33" s="17">
        <v>199.7</v>
      </c>
      <c r="F33" s="17">
        <v>34.799999999999997</v>
      </c>
      <c r="G33" s="17"/>
      <c r="H33" s="17"/>
      <c r="I33" s="17">
        <v>2.8</v>
      </c>
      <c r="J33" s="17">
        <v>40</v>
      </c>
      <c r="K33" s="17">
        <v>5.2</v>
      </c>
      <c r="L33" s="17"/>
      <c r="M33" s="17">
        <v>32.700000000000003</v>
      </c>
      <c r="N33" s="17">
        <v>59.2</v>
      </c>
      <c r="O33" s="17">
        <v>52.9</v>
      </c>
      <c r="P33" s="17">
        <v>65.8</v>
      </c>
      <c r="Q33" s="17">
        <v>39.4</v>
      </c>
      <c r="R33" s="17">
        <v>26</v>
      </c>
      <c r="S33" s="17">
        <v>27.7</v>
      </c>
      <c r="T33" s="17">
        <v>0.6</v>
      </c>
      <c r="U33" s="17">
        <v>1.7</v>
      </c>
      <c r="V33" s="17"/>
      <c r="W33" s="17"/>
      <c r="X33" s="17"/>
      <c r="Y33" s="17">
        <v>15.3</v>
      </c>
      <c r="Z33" s="17">
        <v>1.2</v>
      </c>
      <c r="AA33" s="17">
        <v>1.3</v>
      </c>
      <c r="AB33" s="17">
        <v>0.3</v>
      </c>
      <c r="AC33" s="17">
        <v>2.8</v>
      </c>
      <c r="AD33" s="17">
        <v>21</v>
      </c>
      <c r="AE33" s="17">
        <v>2</v>
      </c>
      <c r="AF33" s="17"/>
      <c r="AG33" s="17"/>
      <c r="AH33" s="17"/>
      <c r="AI33" s="17">
        <v>23.3</v>
      </c>
      <c r="AJ33" s="17">
        <v>33.9</v>
      </c>
      <c r="AK33" s="17"/>
      <c r="AL33" s="17"/>
      <c r="AM33" s="17"/>
      <c r="AN33" s="17">
        <v>-1.8</v>
      </c>
      <c r="AO33" s="17">
        <v>76.099999999999994</v>
      </c>
      <c r="AP33" s="17">
        <v>15.3</v>
      </c>
      <c r="AQ33" s="17">
        <v>34.200000000000003</v>
      </c>
      <c r="AR33" s="17">
        <v>8.4</v>
      </c>
      <c r="AS33" s="17">
        <v>-0.5</v>
      </c>
      <c r="AT33" s="17">
        <v>2.7309999999999999</v>
      </c>
      <c r="AU33" s="17">
        <v>2.4</v>
      </c>
      <c r="AV33" s="17">
        <v>46.4</v>
      </c>
      <c r="AW33" s="17">
        <v>31.8</v>
      </c>
      <c r="AX33" s="17">
        <v>83.6</v>
      </c>
      <c r="AY33" s="17">
        <v>11.3</v>
      </c>
      <c r="AZ33" s="17"/>
      <c r="BA33" s="17">
        <v>0.4</v>
      </c>
      <c r="BB33" s="17">
        <v>9.6</v>
      </c>
      <c r="BC33" s="17"/>
      <c r="BD33" s="17">
        <v>1</v>
      </c>
      <c r="BE33" s="17">
        <v>0.1</v>
      </c>
      <c r="BF33" s="17">
        <v>17.3</v>
      </c>
      <c r="BG33" s="17">
        <v>15.8</v>
      </c>
      <c r="BH33" s="17">
        <v>0</v>
      </c>
      <c r="BI33" s="17"/>
      <c r="BJ33" s="17">
        <v>-4.8</v>
      </c>
      <c r="BK33" s="17"/>
      <c r="BL33" s="17"/>
      <c r="BM33" s="17"/>
      <c r="BN33" s="17">
        <v>10.5</v>
      </c>
      <c r="BO33" s="17">
        <v>-29.9</v>
      </c>
      <c r="BP33" s="17">
        <v>-13.4</v>
      </c>
      <c r="BQ33" s="17">
        <v>0</v>
      </c>
      <c r="BR33" s="17">
        <v>4.5</v>
      </c>
      <c r="BS33" s="17">
        <v>0</v>
      </c>
      <c r="BT33" s="17"/>
      <c r="BU33" s="17">
        <v>0</v>
      </c>
      <c r="BV33" s="17"/>
      <c r="BW33" s="17"/>
      <c r="BX33" s="17"/>
      <c r="BY33" s="17"/>
      <c r="BZ33" s="17"/>
      <c r="CA33" s="17">
        <v>-0.3</v>
      </c>
      <c r="CB33" s="17">
        <v>106.6</v>
      </c>
      <c r="CC33" s="17">
        <v>63.8</v>
      </c>
      <c r="CD33" s="17">
        <v>22.1</v>
      </c>
      <c r="CE33" s="17">
        <v>17.399999999999999</v>
      </c>
      <c r="CF33" s="17">
        <v>9.8000000000000007</v>
      </c>
      <c r="CG33" s="17"/>
      <c r="CH33" s="17"/>
      <c r="CI33" s="17"/>
      <c r="CJ33" s="17">
        <v>0</v>
      </c>
      <c r="CK33" s="17">
        <v>0</v>
      </c>
      <c r="CL33" s="17"/>
      <c r="CM33" s="17"/>
      <c r="CN33" s="17"/>
      <c r="CO33" s="17"/>
      <c r="CP33" s="17"/>
      <c r="CQ33" s="17"/>
      <c r="CR33" s="17">
        <v>38.758000000000003</v>
      </c>
      <c r="CS33" s="17"/>
      <c r="CT33" s="17"/>
      <c r="CU33" s="17">
        <v>-1.2</v>
      </c>
      <c r="CV33" s="17">
        <v>9.1</v>
      </c>
      <c r="CW33" s="17">
        <v>0</v>
      </c>
      <c r="CX33" s="17"/>
      <c r="CY33" s="17"/>
      <c r="CZ33" s="17"/>
      <c r="DA33" s="17">
        <v>0</v>
      </c>
      <c r="DB33" s="17">
        <v>-0.8</v>
      </c>
      <c r="DC33" s="17"/>
      <c r="DD33" s="17">
        <v>0.1</v>
      </c>
      <c r="DE33" s="17">
        <v>1.6</v>
      </c>
      <c r="DF33" s="17">
        <v>1.5</v>
      </c>
      <c r="DG33" s="17">
        <v>0.4</v>
      </c>
      <c r="DH33" s="17"/>
      <c r="DI33" s="17">
        <v>0.6</v>
      </c>
      <c r="DJ33" s="17"/>
      <c r="DK33" s="17">
        <v>-0.7</v>
      </c>
      <c r="DL33" s="17">
        <v>-1.9</v>
      </c>
      <c r="DM33" s="17">
        <v>5.3</v>
      </c>
      <c r="DN33" s="17">
        <v>5.7</v>
      </c>
      <c r="DO33" s="17">
        <v>1.3</v>
      </c>
      <c r="DP33" s="17">
        <v>0.5</v>
      </c>
      <c r="DQ33" s="17">
        <v>0.69</v>
      </c>
      <c r="DR33" s="17">
        <v>0.9</v>
      </c>
      <c r="DS33" s="17">
        <v>-3.9</v>
      </c>
      <c r="DT33" s="17">
        <v>0.1</v>
      </c>
      <c r="DU33" s="17">
        <v>0.6</v>
      </c>
      <c r="DV33" s="17">
        <v>1</v>
      </c>
      <c r="DW33" s="17"/>
      <c r="DX33" s="17">
        <v>-4.7</v>
      </c>
      <c r="DY33" s="17">
        <v>1.1000000000000001</v>
      </c>
      <c r="DZ33" s="17">
        <v>3</v>
      </c>
      <c r="EA33" s="17">
        <v>3</v>
      </c>
      <c r="EB33" s="17">
        <v>2.1</v>
      </c>
      <c r="EC33" s="17">
        <v>0.8</v>
      </c>
      <c r="ED33" s="17">
        <v>0</v>
      </c>
      <c r="EE33" s="17">
        <v>2.5</v>
      </c>
      <c r="EF33" s="17">
        <v>3.3</v>
      </c>
      <c r="EG33" s="17">
        <v>-1.4</v>
      </c>
      <c r="EH33" s="17">
        <v>5.0999999999999996</v>
      </c>
      <c r="EI33" s="17"/>
      <c r="EJ33" s="17">
        <v>2.6</v>
      </c>
      <c r="EK33" s="17">
        <v>-0.7</v>
      </c>
      <c r="EL33" s="17">
        <v>2</v>
      </c>
      <c r="EM33" s="17">
        <v>0.2</v>
      </c>
      <c r="EN33" s="17">
        <v>0.2</v>
      </c>
      <c r="EO33" s="17">
        <v>0.2</v>
      </c>
      <c r="EP33" s="17">
        <v>0</v>
      </c>
      <c r="EQ33" s="17">
        <v>3.3</v>
      </c>
      <c r="ER33" s="17">
        <v>18.399999999999999</v>
      </c>
      <c r="ES33" s="17">
        <v>-0.2</v>
      </c>
      <c r="ET33" s="17">
        <v>4.7</v>
      </c>
      <c r="EU33" s="17">
        <v>1.5</v>
      </c>
      <c r="EV33" s="17">
        <v>11</v>
      </c>
      <c r="EW33" s="17">
        <v>3</v>
      </c>
      <c r="EX33" s="17">
        <v>0.2</v>
      </c>
      <c r="EY33" s="17">
        <v>2.4</v>
      </c>
      <c r="EZ33" s="17"/>
      <c r="FA33" s="17">
        <v>5.0999999999999996</v>
      </c>
      <c r="FB33" s="17"/>
      <c r="FC33" s="17">
        <v>1.3</v>
      </c>
      <c r="FD33" s="17">
        <v>1.2</v>
      </c>
      <c r="FE33" s="17">
        <v>4</v>
      </c>
      <c r="FF33" s="17"/>
      <c r="FG33" s="17">
        <v>2.4</v>
      </c>
      <c r="FH33" s="17">
        <v>1366.989</v>
      </c>
      <c r="FI33" s="15"/>
      <c r="FJ33" s="17">
        <v>3.27902</v>
      </c>
      <c r="FK33" s="17">
        <v>-0.03</v>
      </c>
      <c r="FL33" s="17"/>
      <c r="FM33" s="17">
        <v>1.7</v>
      </c>
      <c r="FN33" s="17"/>
      <c r="FO33" s="17">
        <v>2.8380700000000001</v>
      </c>
      <c r="FP33" s="17">
        <v>0.3</v>
      </c>
      <c r="FQ33" s="17">
        <v>2.2999999999999998</v>
      </c>
      <c r="FR33" s="17">
        <v>10.387090000000001</v>
      </c>
    </row>
    <row r="34" spans="1:174" ht="24" customHeight="1" x14ac:dyDescent="0.3">
      <c r="A34" s="18" t="s">
        <v>75</v>
      </c>
      <c r="B34" s="18" t="s">
        <v>773</v>
      </c>
      <c r="C34" s="19"/>
      <c r="D34" s="19"/>
      <c r="E34" s="19">
        <v>178.4</v>
      </c>
      <c r="F34" s="19">
        <v>32.4</v>
      </c>
      <c r="G34" s="19"/>
      <c r="H34" s="19"/>
      <c r="I34" s="19">
        <v>0.7</v>
      </c>
      <c r="J34" s="19">
        <v>49.7</v>
      </c>
      <c r="K34" s="19">
        <v>4.5999999999999996</v>
      </c>
      <c r="L34" s="19"/>
      <c r="M34" s="19">
        <v>23.1</v>
      </c>
      <c r="N34" s="19">
        <v>46.8</v>
      </c>
      <c r="O34" s="19">
        <v>41.7</v>
      </c>
      <c r="P34" s="19">
        <v>66.400000000000006</v>
      </c>
      <c r="Q34" s="19">
        <v>33.700000000000003</v>
      </c>
      <c r="R34" s="19">
        <v>23.6</v>
      </c>
      <c r="S34" s="19">
        <v>29.8</v>
      </c>
      <c r="T34" s="19">
        <v>0.1</v>
      </c>
      <c r="U34" s="19">
        <v>1.9</v>
      </c>
      <c r="V34" s="19"/>
      <c r="W34" s="19"/>
      <c r="X34" s="19"/>
      <c r="Y34" s="19">
        <v>13.8</v>
      </c>
      <c r="Z34" s="19">
        <v>1.4</v>
      </c>
      <c r="AA34" s="19">
        <v>1.7</v>
      </c>
      <c r="AB34" s="19">
        <v>-3.3</v>
      </c>
      <c r="AC34" s="19">
        <v>2.9</v>
      </c>
      <c r="AD34" s="19">
        <v>21.2</v>
      </c>
      <c r="AE34" s="19">
        <v>2</v>
      </c>
      <c r="AF34" s="19"/>
      <c r="AG34" s="19"/>
      <c r="AH34" s="19"/>
      <c r="AI34" s="19">
        <v>20.399999999999999</v>
      </c>
      <c r="AJ34" s="19">
        <v>33.1</v>
      </c>
      <c r="AK34" s="19"/>
      <c r="AL34" s="19"/>
      <c r="AM34" s="19"/>
      <c r="AN34" s="19">
        <v>-1.7</v>
      </c>
      <c r="AO34" s="19">
        <v>72.900000000000006</v>
      </c>
      <c r="AP34" s="19">
        <v>15</v>
      </c>
      <c r="AQ34" s="19">
        <v>33.299999999999997</v>
      </c>
      <c r="AR34" s="19">
        <v>8.6999999999999993</v>
      </c>
      <c r="AS34" s="19">
        <v>-0.6</v>
      </c>
      <c r="AT34" s="19">
        <v>2.73</v>
      </c>
      <c r="AU34" s="19">
        <v>0.8</v>
      </c>
      <c r="AV34" s="19">
        <v>47.3</v>
      </c>
      <c r="AW34" s="19">
        <v>33.4</v>
      </c>
      <c r="AX34" s="19">
        <v>85</v>
      </c>
      <c r="AY34" s="19">
        <v>12.6</v>
      </c>
      <c r="AZ34" s="19"/>
      <c r="BA34" s="19">
        <v>0.2</v>
      </c>
      <c r="BB34" s="19">
        <v>6.2</v>
      </c>
      <c r="BC34" s="19"/>
      <c r="BD34" s="19">
        <v>1</v>
      </c>
      <c r="BE34" s="19">
        <v>0</v>
      </c>
      <c r="BF34" s="19">
        <v>23.3</v>
      </c>
      <c r="BG34" s="19">
        <v>15.7</v>
      </c>
      <c r="BH34" s="19">
        <v>0</v>
      </c>
      <c r="BI34" s="19"/>
      <c r="BJ34" s="19">
        <v>-4.2</v>
      </c>
      <c r="BK34" s="19"/>
      <c r="BL34" s="19"/>
      <c r="BM34" s="19"/>
      <c r="BN34" s="19">
        <v>14.8</v>
      </c>
      <c r="BO34" s="19">
        <v>0</v>
      </c>
      <c r="BP34" s="19">
        <v>0</v>
      </c>
      <c r="BQ34" s="19">
        <v>-1.3</v>
      </c>
      <c r="BR34" s="19">
        <v>-0.5</v>
      </c>
      <c r="BS34" s="19">
        <v>0</v>
      </c>
      <c r="BT34" s="19"/>
      <c r="BU34" s="19">
        <v>0</v>
      </c>
      <c r="BV34" s="19"/>
      <c r="BW34" s="19"/>
      <c r="BX34" s="19"/>
      <c r="BY34" s="19"/>
      <c r="BZ34" s="19"/>
      <c r="CA34" s="19">
        <v>-0.2</v>
      </c>
      <c r="CB34" s="19">
        <v>111.4</v>
      </c>
      <c r="CC34" s="19">
        <v>63</v>
      </c>
      <c r="CD34" s="19">
        <v>24</v>
      </c>
      <c r="CE34" s="19">
        <v>17.5</v>
      </c>
      <c r="CF34" s="19">
        <v>9.9</v>
      </c>
      <c r="CG34" s="19"/>
      <c r="CH34" s="19"/>
      <c r="CI34" s="19"/>
      <c r="CJ34" s="19">
        <v>0</v>
      </c>
      <c r="CK34" s="19">
        <v>0</v>
      </c>
      <c r="CL34" s="19"/>
      <c r="CM34" s="19"/>
      <c r="CN34" s="19"/>
      <c r="CO34" s="19"/>
      <c r="CP34" s="19"/>
      <c r="CQ34" s="19"/>
      <c r="CR34" s="19">
        <v>37.536999999999999</v>
      </c>
      <c r="CS34" s="19"/>
      <c r="CT34" s="19"/>
      <c r="CU34" s="19">
        <v>-2.2999999999999998</v>
      </c>
      <c r="CV34" s="19">
        <v>8</v>
      </c>
      <c r="CW34" s="19">
        <v>0</v>
      </c>
      <c r="CX34" s="19"/>
      <c r="CY34" s="19"/>
      <c r="CZ34" s="19"/>
      <c r="DA34" s="19">
        <v>0</v>
      </c>
      <c r="DB34" s="19">
        <v>-0.9</v>
      </c>
      <c r="DC34" s="19"/>
      <c r="DD34" s="19">
        <v>0</v>
      </c>
      <c r="DE34" s="19">
        <v>1.6</v>
      </c>
      <c r="DF34" s="19">
        <v>1.6</v>
      </c>
      <c r="DG34" s="19">
        <v>0.2</v>
      </c>
      <c r="DH34" s="19"/>
      <c r="DI34" s="19">
        <v>0.5</v>
      </c>
      <c r="DJ34" s="19"/>
      <c r="DK34" s="19">
        <v>-0.7</v>
      </c>
      <c r="DL34" s="19">
        <v>-1.9</v>
      </c>
      <c r="DM34" s="19">
        <v>5.2</v>
      </c>
      <c r="DN34" s="19">
        <v>6.1</v>
      </c>
      <c r="DO34" s="19">
        <v>1.3</v>
      </c>
      <c r="DP34" s="19">
        <v>0.5</v>
      </c>
      <c r="DQ34" s="19">
        <v>0.67999999999999994</v>
      </c>
      <c r="DR34" s="19">
        <v>0.9</v>
      </c>
      <c r="DS34" s="19">
        <v>-2.8</v>
      </c>
      <c r="DT34" s="19">
        <v>0.1</v>
      </c>
      <c r="DU34" s="19">
        <v>0.6</v>
      </c>
      <c r="DV34" s="19">
        <v>0.9</v>
      </c>
      <c r="DW34" s="19"/>
      <c r="DX34" s="19">
        <v>-4.7</v>
      </c>
      <c r="DY34" s="19">
        <v>0.9</v>
      </c>
      <c r="DZ34" s="19">
        <v>2.8</v>
      </c>
      <c r="EA34" s="19">
        <v>3</v>
      </c>
      <c r="EB34" s="19">
        <v>1.9</v>
      </c>
      <c r="EC34" s="19">
        <v>0.8</v>
      </c>
      <c r="ED34" s="19">
        <v>0</v>
      </c>
      <c r="EE34" s="19">
        <v>0.7</v>
      </c>
      <c r="EF34" s="19">
        <v>0.1</v>
      </c>
      <c r="EG34" s="19">
        <v>-5.2</v>
      </c>
      <c r="EH34" s="19">
        <v>6.1</v>
      </c>
      <c r="EI34" s="19"/>
      <c r="EJ34" s="19">
        <v>2.6</v>
      </c>
      <c r="EK34" s="19">
        <v>0</v>
      </c>
      <c r="EL34" s="19">
        <v>2</v>
      </c>
      <c r="EM34" s="19">
        <v>0.2</v>
      </c>
      <c r="EN34" s="19">
        <v>0.2</v>
      </c>
      <c r="EO34" s="19">
        <v>0.2</v>
      </c>
      <c r="EP34" s="19">
        <v>0</v>
      </c>
      <c r="EQ34" s="19">
        <v>3.3</v>
      </c>
      <c r="ER34" s="19">
        <v>17</v>
      </c>
      <c r="ES34" s="19">
        <v>-0.2</v>
      </c>
      <c r="ET34" s="19">
        <v>7</v>
      </c>
      <c r="EU34" s="19">
        <v>1.8</v>
      </c>
      <c r="EV34" s="19">
        <v>10.8</v>
      </c>
      <c r="EW34" s="19">
        <v>3.3</v>
      </c>
      <c r="EX34" s="19">
        <v>0.2</v>
      </c>
      <c r="EY34" s="19">
        <v>2.2000000000000002</v>
      </c>
      <c r="EZ34" s="19"/>
      <c r="FA34" s="19">
        <v>6.1</v>
      </c>
      <c r="FB34" s="19"/>
      <c r="FC34" s="19">
        <v>1.3</v>
      </c>
      <c r="FD34" s="19">
        <v>1.3</v>
      </c>
      <c r="FE34" s="19">
        <v>3.9</v>
      </c>
      <c r="FF34" s="19"/>
      <c r="FG34" s="19">
        <v>2.4</v>
      </c>
      <c r="FH34" s="19">
        <v>1345.1669999999999</v>
      </c>
      <c r="FI34" s="15"/>
      <c r="FJ34" s="19">
        <v>3.2401399999999998</v>
      </c>
      <c r="FK34" s="19">
        <v>1.17</v>
      </c>
      <c r="FL34" s="19"/>
      <c r="FM34" s="19">
        <v>1.8</v>
      </c>
      <c r="FN34" s="19"/>
      <c r="FO34" s="19">
        <v>2.8335599999999999</v>
      </c>
      <c r="FP34" s="19">
        <v>1</v>
      </c>
      <c r="FQ34" s="19">
        <v>3.1</v>
      </c>
      <c r="FR34" s="19">
        <v>13.143700000000001</v>
      </c>
    </row>
    <row r="35" spans="1:174" ht="24" customHeight="1" x14ac:dyDescent="0.3">
      <c r="A35" s="13" t="s">
        <v>75</v>
      </c>
      <c r="B35" s="13" t="s">
        <v>774</v>
      </c>
      <c r="C35" s="14"/>
      <c r="D35" s="14"/>
      <c r="E35" s="14">
        <v>169.9</v>
      </c>
      <c r="F35" s="14">
        <v>31.1</v>
      </c>
      <c r="G35" s="14"/>
      <c r="H35" s="14"/>
      <c r="I35" s="14">
        <v>-1.7</v>
      </c>
      <c r="J35" s="14">
        <v>45.2</v>
      </c>
      <c r="K35" s="14">
        <v>2.4</v>
      </c>
      <c r="L35" s="14"/>
      <c r="M35" s="14">
        <v>17.5</v>
      </c>
      <c r="N35" s="14">
        <v>38.4</v>
      </c>
      <c r="O35" s="14">
        <v>33</v>
      </c>
      <c r="P35" s="14">
        <v>58.6</v>
      </c>
      <c r="Q35" s="14">
        <v>28.3</v>
      </c>
      <c r="R35" s="14">
        <v>20.100000000000001</v>
      </c>
      <c r="S35" s="14">
        <v>28.1</v>
      </c>
      <c r="T35" s="14">
        <v>0</v>
      </c>
      <c r="U35" s="14">
        <v>1.7</v>
      </c>
      <c r="V35" s="14"/>
      <c r="W35" s="14"/>
      <c r="X35" s="14"/>
      <c r="Y35" s="14">
        <v>11.6</v>
      </c>
      <c r="Z35" s="14">
        <v>0.9</v>
      </c>
      <c r="AA35" s="14">
        <v>1.7</v>
      </c>
      <c r="AB35" s="14">
        <v>-3.3</v>
      </c>
      <c r="AC35" s="14">
        <v>2.9</v>
      </c>
      <c r="AD35" s="14">
        <v>21.2</v>
      </c>
      <c r="AE35" s="14">
        <v>2.1</v>
      </c>
      <c r="AF35" s="14"/>
      <c r="AG35" s="14"/>
      <c r="AH35" s="14"/>
      <c r="AI35" s="14">
        <v>19.100000000000001</v>
      </c>
      <c r="AJ35" s="14">
        <v>29.6</v>
      </c>
      <c r="AK35" s="14"/>
      <c r="AL35" s="14"/>
      <c r="AM35" s="14"/>
      <c r="AN35" s="14">
        <v>-1.8</v>
      </c>
      <c r="AO35" s="14">
        <v>65.7</v>
      </c>
      <c r="AP35" s="14">
        <v>13.8</v>
      </c>
      <c r="AQ35" s="14">
        <v>33.5</v>
      </c>
      <c r="AR35" s="14">
        <v>8.9</v>
      </c>
      <c r="AS35" s="14">
        <v>-0.2</v>
      </c>
      <c r="AT35" s="14">
        <v>2.7309999999999999</v>
      </c>
      <c r="AU35" s="14">
        <v>1.2</v>
      </c>
      <c r="AV35" s="14">
        <v>40.6</v>
      </c>
      <c r="AW35" s="14">
        <v>27</v>
      </c>
      <c r="AX35" s="14">
        <v>78.5</v>
      </c>
      <c r="AY35" s="14">
        <v>11.7</v>
      </c>
      <c r="AZ35" s="14"/>
      <c r="BA35" s="14">
        <v>0.1</v>
      </c>
      <c r="BB35" s="14">
        <v>4.5</v>
      </c>
      <c r="BC35" s="14"/>
      <c r="BD35" s="14">
        <v>1</v>
      </c>
      <c r="BE35" s="14">
        <v>0.1</v>
      </c>
      <c r="BF35" s="14">
        <v>17.3</v>
      </c>
      <c r="BG35" s="14">
        <v>12.2</v>
      </c>
      <c r="BH35" s="14">
        <v>0</v>
      </c>
      <c r="BI35" s="14"/>
      <c r="BJ35" s="14">
        <v>-7.6</v>
      </c>
      <c r="BK35" s="14"/>
      <c r="BL35" s="14"/>
      <c r="BM35" s="14"/>
      <c r="BN35" s="14">
        <v>11.9</v>
      </c>
      <c r="BO35" s="14">
        <v>0</v>
      </c>
      <c r="BP35" s="14">
        <v>0</v>
      </c>
      <c r="BQ35" s="14">
        <v>-6.9</v>
      </c>
      <c r="BR35" s="14">
        <v>-6.6</v>
      </c>
      <c r="BS35" s="14">
        <v>0</v>
      </c>
      <c r="BT35" s="14"/>
      <c r="BU35" s="14">
        <v>0</v>
      </c>
      <c r="BV35" s="14"/>
      <c r="BW35" s="14"/>
      <c r="BX35" s="14"/>
      <c r="BY35" s="14"/>
      <c r="BZ35" s="14"/>
      <c r="CA35" s="14">
        <v>-0.3</v>
      </c>
      <c r="CB35" s="14">
        <v>112.1</v>
      </c>
      <c r="CC35" s="14">
        <v>62.9</v>
      </c>
      <c r="CD35" s="14">
        <v>23.8</v>
      </c>
      <c r="CE35" s="14">
        <v>17.399999999999999</v>
      </c>
      <c r="CF35" s="14">
        <v>10</v>
      </c>
      <c r="CG35" s="14"/>
      <c r="CH35" s="14"/>
      <c r="CI35" s="14"/>
      <c r="CJ35" s="14">
        <v>0</v>
      </c>
      <c r="CK35" s="14">
        <v>0</v>
      </c>
      <c r="CL35" s="14"/>
      <c r="CM35" s="14"/>
      <c r="CN35" s="14"/>
      <c r="CO35" s="14"/>
      <c r="CP35" s="14"/>
      <c r="CQ35" s="14"/>
      <c r="CR35" s="14">
        <v>27.585000000000001</v>
      </c>
      <c r="CS35" s="14"/>
      <c r="CT35" s="14"/>
      <c r="CU35" s="14">
        <v>-2.2000000000000002</v>
      </c>
      <c r="CV35" s="14">
        <v>7</v>
      </c>
      <c r="CW35" s="14">
        <v>0</v>
      </c>
      <c r="CX35" s="14"/>
      <c r="CY35" s="14"/>
      <c r="CZ35" s="14"/>
      <c r="DA35" s="14">
        <v>-0.1</v>
      </c>
      <c r="DB35" s="14">
        <v>-1</v>
      </c>
      <c r="DC35" s="14"/>
      <c r="DD35" s="14">
        <v>-0.1</v>
      </c>
      <c r="DE35" s="14">
        <v>1.4</v>
      </c>
      <c r="DF35" s="14">
        <v>1.6</v>
      </c>
      <c r="DG35" s="14">
        <v>-1.3</v>
      </c>
      <c r="DH35" s="14"/>
      <c r="DI35" s="14">
        <v>0.6</v>
      </c>
      <c r="DJ35" s="14"/>
      <c r="DK35" s="14">
        <v>-0.7</v>
      </c>
      <c r="DL35" s="14">
        <v>-1.9</v>
      </c>
      <c r="DM35" s="14">
        <v>5</v>
      </c>
      <c r="DN35" s="14">
        <v>5</v>
      </c>
      <c r="DO35" s="14">
        <v>1.3</v>
      </c>
      <c r="DP35" s="14">
        <v>0.5</v>
      </c>
      <c r="DQ35" s="14">
        <v>0.67</v>
      </c>
      <c r="DR35" s="14">
        <v>0.9</v>
      </c>
      <c r="DS35" s="14">
        <v>-3.5</v>
      </c>
      <c r="DT35" s="14">
        <v>0</v>
      </c>
      <c r="DU35" s="14">
        <v>0.6</v>
      </c>
      <c r="DV35" s="14">
        <v>0.9</v>
      </c>
      <c r="DW35" s="14"/>
      <c r="DX35" s="14">
        <v>-4.5999999999999996</v>
      </c>
      <c r="DY35" s="14">
        <v>0.8</v>
      </c>
      <c r="DZ35" s="14">
        <v>2.8</v>
      </c>
      <c r="EA35" s="14">
        <v>3</v>
      </c>
      <c r="EB35" s="14">
        <v>1.5</v>
      </c>
      <c r="EC35" s="14">
        <v>0.8</v>
      </c>
      <c r="ED35" s="14">
        <v>0</v>
      </c>
      <c r="EE35" s="14">
        <v>0.4</v>
      </c>
      <c r="EF35" s="14">
        <v>0.5</v>
      </c>
      <c r="EG35" s="14">
        <v>-4.9000000000000004</v>
      </c>
      <c r="EH35" s="14">
        <v>2.9</v>
      </c>
      <c r="EI35" s="14"/>
      <c r="EJ35" s="14">
        <v>2.6</v>
      </c>
      <c r="EK35" s="14">
        <v>-0.6</v>
      </c>
      <c r="EL35" s="14">
        <v>1.8</v>
      </c>
      <c r="EM35" s="14">
        <v>0.2</v>
      </c>
      <c r="EN35" s="14">
        <v>0.2</v>
      </c>
      <c r="EO35" s="14">
        <v>0.2</v>
      </c>
      <c r="EP35" s="14">
        <v>0</v>
      </c>
      <c r="EQ35" s="14">
        <v>2.9</v>
      </c>
      <c r="ER35" s="14">
        <v>17.5</v>
      </c>
      <c r="ES35" s="14">
        <v>-0.2</v>
      </c>
      <c r="ET35" s="14">
        <v>7.7</v>
      </c>
      <c r="EU35" s="14">
        <v>0.4</v>
      </c>
      <c r="EV35" s="14">
        <v>11.1</v>
      </c>
      <c r="EW35" s="14">
        <v>2.1</v>
      </c>
      <c r="EX35" s="14">
        <v>0.2</v>
      </c>
      <c r="EY35" s="14">
        <v>1.8</v>
      </c>
      <c r="EZ35" s="14"/>
      <c r="FA35" s="14">
        <v>2.9</v>
      </c>
      <c r="FB35" s="14"/>
      <c r="FC35" s="14">
        <v>1.3</v>
      </c>
      <c r="FD35" s="14">
        <v>1.2</v>
      </c>
      <c r="FE35" s="14">
        <v>3.6</v>
      </c>
      <c r="FF35" s="14"/>
      <c r="FG35" s="14">
        <v>2.7</v>
      </c>
      <c r="FH35" s="14">
        <v>1196.7159999999999</v>
      </c>
      <c r="FI35" s="15"/>
      <c r="FJ35" s="14">
        <v>2.8991400000000001</v>
      </c>
      <c r="FK35" s="14">
        <v>0.14000000000000001</v>
      </c>
      <c r="FL35" s="14"/>
      <c r="FM35" s="14">
        <v>1.8</v>
      </c>
      <c r="FN35" s="14"/>
      <c r="FO35" s="14">
        <v>2.8338800000000002</v>
      </c>
      <c r="FP35" s="14">
        <v>0.3</v>
      </c>
      <c r="FQ35" s="14">
        <v>3.3</v>
      </c>
      <c r="FR35" s="14">
        <v>11.273020000000001</v>
      </c>
    </row>
    <row r="36" spans="1:174" ht="24" customHeight="1" x14ac:dyDescent="0.3">
      <c r="A36" s="16" t="s">
        <v>75</v>
      </c>
      <c r="B36" s="16" t="s">
        <v>775</v>
      </c>
      <c r="C36" s="17"/>
      <c r="D36" s="17"/>
      <c r="E36" s="17">
        <v>171</v>
      </c>
      <c r="F36" s="17">
        <v>31.2</v>
      </c>
      <c r="G36" s="17"/>
      <c r="H36" s="17"/>
      <c r="I36" s="17">
        <v>-5.6</v>
      </c>
      <c r="J36" s="17">
        <v>38.700000000000003</v>
      </c>
      <c r="K36" s="17">
        <v>0</v>
      </c>
      <c r="L36" s="17"/>
      <c r="M36" s="17">
        <v>16.3</v>
      </c>
      <c r="N36" s="17">
        <v>38.6</v>
      </c>
      <c r="O36" s="17">
        <v>34</v>
      </c>
      <c r="P36" s="17">
        <v>55.6</v>
      </c>
      <c r="Q36" s="17">
        <v>27.9</v>
      </c>
      <c r="R36" s="17">
        <v>19.399999999999999</v>
      </c>
      <c r="S36" s="17">
        <v>27.2</v>
      </c>
      <c r="T36" s="17">
        <v>0.1</v>
      </c>
      <c r="U36" s="17">
        <v>1.3</v>
      </c>
      <c r="V36" s="17"/>
      <c r="W36" s="17"/>
      <c r="X36" s="17"/>
      <c r="Y36" s="17">
        <v>11.8</v>
      </c>
      <c r="Z36" s="17">
        <v>0.7</v>
      </c>
      <c r="AA36" s="17">
        <v>1.7</v>
      </c>
      <c r="AB36" s="17">
        <v>-3.3</v>
      </c>
      <c r="AC36" s="17">
        <v>2.8</v>
      </c>
      <c r="AD36" s="17">
        <v>17.600000000000001</v>
      </c>
      <c r="AE36" s="17">
        <v>2</v>
      </c>
      <c r="AF36" s="17"/>
      <c r="AG36" s="17"/>
      <c r="AH36" s="17"/>
      <c r="AI36" s="17">
        <v>19.399999999999999</v>
      </c>
      <c r="AJ36" s="17">
        <v>29</v>
      </c>
      <c r="AK36" s="17"/>
      <c r="AL36" s="17"/>
      <c r="AM36" s="17"/>
      <c r="AN36" s="17">
        <v>-1.7</v>
      </c>
      <c r="AO36" s="17">
        <v>65.599999999999994</v>
      </c>
      <c r="AP36" s="17">
        <v>13.4</v>
      </c>
      <c r="AQ36" s="17">
        <v>33.4</v>
      </c>
      <c r="AR36" s="17">
        <v>8.5</v>
      </c>
      <c r="AS36" s="17">
        <v>-1</v>
      </c>
      <c r="AT36" s="17">
        <v>2.7320000000000002</v>
      </c>
      <c r="AU36" s="17">
        <v>1</v>
      </c>
      <c r="AV36" s="17">
        <v>37.5</v>
      </c>
      <c r="AW36" s="17">
        <v>23.9</v>
      </c>
      <c r="AX36" s="17">
        <v>75.400000000000006</v>
      </c>
      <c r="AY36" s="17">
        <v>12.3</v>
      </c>
      <c r="AZ36" s="17"/>
      <c r="BA36" s="17">
        <v>0.1</v>
      </c>
      <c r="BB36" s="17">
        <v>5.0999999999999996</v>
      </c>
      <c r="BC36" s="17"/>
      <c r="BD36" s="17">
        <v>1</v>
      </c>
      <c r="BE36" s="17">
        <v>-0.1</v>
      </c>
      <c r="BF36" s="17">
        <v>11.7</v>
      </c>
      <c r="BG36" s="17">
        <v>10.4</v>
      </c>
      <c r="BH36" s="17">
        <v>0</v>
      </c>
      <c r="BI36" s="17"/>
      <c r="BJ36" s="17">
        <v>-5.2</v>
      </c>
      <c r="BK36" s="17"/>
      <c r="BL36" s="17"/>
      <c r="BM36" s="17"/>
      <c r="BN36" s="17">
        <v>10.199999999999999</v>
      </c>
      <c r="BO36" s="17">
        <v>0</v>
      </c>
      <c r="BP36" s="17">
        <v>0</v>
      </c>
      <c r="BQ36" s="17">
        <v>-7.6</v>
      </c>
      <c r="BR36" s="17">
        <v>-6.4</v>
      </c>
      <c r="BS36" s="17">
        <v>0</v>
      </c>
      <c r="BT36" s="17"/>
      <c r="BU36" s="17">
        <v>0</v>
      </c>
      <c r="BV36" s="17"/>
      <c r="BW36" s="17"/>
      <c r="BX36" s="17"/>
      <c r="BY36" s="17"/>
      <c r="BZ36" s="17"/>
      <c r="CA36" s="17">
        <v>-0.3</v>
      </c>
      <c r="CB36" s="17">
        <v>103.9</v>
      </c>
      <c r="CC36" s="17">
        <v>61.3</v>
      </c>
      <c r="CD36" s="17">
        <v>20.6</v>
      </c>
      <c r="CE36" s="17">
        <v>17.5</v>
      </c>
      <c r="CF36" s="17">
        <v>9.9</v>
      </c>
      <c r="CG36" s="17"/>
      <c r="CH36" s="17"/>
      <c r="CI36" s="17"/>
      <c r="CJ36" s="17">
        <v>0</v>
      </c>
      <c r="CK36" s="17">
        <v>-0.39300000000000002</v>
      </c>
      <c r="CL36" s="17"/>
      <c r="CM36" s="17"/>
      <c r="CN36" s="17"/>
      <c r="CO36" s="17"/>
      <c r="CP36" s="17"/>
      <c r="CQ36" s="17"/>
      <c r="CR36" s="17">
        <v>22.57</v>
      </c>
      <c r="CS36" s="17"/>
      <c r="CT36" s="17"/>
      <c r="CU36" s="17">
        <v>-2.4</v>
      </c>
      <c r="CV36" s="17">
        <v>8.8000000000000007</v>
      </c>
      <c r="CW36" s="17">
        <v>0</v>
      </c>
      <c r="CX36" s="17"/>
      <c r="CY36" s="17"/>
      <c r="CZ36" s="17"/>
      <c r="DA36" s="17">
        <v>-0.2</v>
      </c>
      <c r="DB36" s="17">
        <v>-0.9</v>
      </c>
      <c r="DC36" s="17"/>
      <c r="DD36" s="17">
        <v>0</v>
      </c>
      <c r="DE36" s="17">
        <v>1.4</v>
      </c>
      <c r="DF36" s="17">
        <v>1.5</v>
      </c>
      <c r="DG36" s="17">
        <v>-1.1000000000000001</v>
      </c>
      <c r="DH36" s="17"/>
      <c r="DI36" s="17">
        <v>0.6</v>
      </c>
      <c r="DJ36" s="17"/>
      <c r="DK36" s="17">
        <v>-0.7</v>
      </c>
      <c r="DL36" s="17">
        <v>-1.9</v>
      </c>
      <c r="DM36" s="17">
        <v>-1.8</v>
      </c>
      <c r="DN36" s="17">
        <v>-3.7</v>
      </c>
      <c r="DO36" s="17">
        <v>1.3</v>
      </c>
      <c r="DP36" s="17">
        <v>0.5</v>
      </c>
      <c r="DQ36" s="17">
        <v>0.67</v>
      </c>
      <c r="DR36" s="17">
        <v>0.9</v>
      </c>
      <c r="DS36" s="17">
        <v>-3.5</v>
      </c>
      <c r="DT36" s="17">
        <v>0.1</v>
      </c>
      <c r="DU36" s="17">
        <v>0.6</v>
      </c>
      <c r="DV36" s="17">
        <v>0.9</v>
      </c>
      <c r="DW36" s="17"/>
      <c r="DX36" s="17">
        <v>-4.5</v>
      </c>
      <c r="DY36" s="17">
        <v>0.8</v>
      </c>
      <c r="DZ36" s="17">
        <v>2.7</v>
      </c>
      <c r="EA36" s="17">
        <v>3</v>
      </c>
      <c r="EB36" s="17">
        <v>1.5</v>
      </c>
      <c r="EC36" s="17">
        <v>0.8</v>
      </c>
      <c r="ED36" s="17">
        <v>0</v>
      </c>
      <c r="EE36" s="17">
        <v>0.2</v>
      </c>
      <c r="EF36" s="17">
        <v>2.8</v>
      </c>
      <c r="EG36" s="17">
        <v>-3.1</v>
      </c>
      <c r="EH36" s="17">
        <v>4</v>
      </c>
      <c r="EI36" s="17"/>
      <c r="EJ36" s="17">
        <v>2.6</v>
      </c>
      <c r="EK36" s="17">
        <v>-0.1</v>
      </c>
      <c r="EL36" s="17">
        <v>1.8</v>
      </c>
      <c r="EM36" s="17">
        <v>0.2</v>
      </c>
      <c r="EN36" s="17">
        <v>0.2</v>
      </c>
      <c r="EO36" s="17">
        <v>0.2</v>
      </c>
      <c r="EP36" s="17">
        <v>0</v>
      </c>
      <c r="EQ36" s="17">
        <v>2.2999999999999998</v>
      </c>
      <c r="ER36" s="17">
        <v>14.2</v>
      </c>
      <c r="ES36" s="17">
        <v>-0.2</v>
      </c>
      <c r="ET36" s="17">
        <v>12.6</v>
      </c>
      <c r="EU36" s="17">
        <v>3.4</v>
      </c>
      <c r="EV36" s="17">
        <v>11.3</v>
      </c>
      <c r="EW36" s="17">
        <v>2.4</v>
      </c>
      <c r="EX36" s="17">
        <v>0.2</v>
      </c>
      <c r="EY36" s="17">
        <v>1.8</v>
      </c>
      <c r="EZ36" s="17"/>
      <c r="FA36" s="17">
        <v>4</v>
      </c>
      <c r="FB36" s="17"/>
      <c r="FC36" s="17">
        <v>1.3</v>
      </c>
      <c r="FD36" s="17">
        <v>1.9</v>
      </c>
      <c r="FE36" s="17">
        <v>3.4</v>
      </c>
      <c r="FF36" s="17"/>
      <c r="FG36" s="17">
        <v>2.2999999999999998</v>
      </c>
      <c r="FH36" s="17">
        <v>1137.509</v>
      </c>
      <c r="FI36" s="15"/>
      <c r="FJ36" s="17">
        <v>2.8086799999999998</v>
      </c>
      <c r="FK36" s="17">
        <v>0.56999999999999995</v>
      </c>
      <c r="FL36" s="17"/>
      <c r="FM36" s="17">
        <v>1.7</v>
      </c>
      <c r="FN36" s="17"/>
      <c r="FO36" s="17">
        <v>2.8400300000000001</v>
      </c>
      <c r="FP36" s="17">
        <v>0</v>
      </c>
      <c r="FQ36" s="17">
        <v>3.1</v>
      </c>
      <c r="FR36" s="17">
        <v>11.01871</v>
      </c>
    </row>
    <row r="37" spans="1:174" ht="24" customHeight="1" x14ac:dyDescent="0.3">
      <c r="A37" s="16" t="s">
        <v>75</v>
      </c>
      <c r="B37" s="16" t="s">
        <v>776</v>
      </c>
      <c r="C37" s="17"/>
      <c r="D37" s="17"/>
      <c r="E37" s="17">
        <v>168.8</v>
      </c>
      <c r="F37" s="17">
        <v>30</v>
      </c>
      <c r="G37" s="17"/>
      <c r="H37" s="17"/>
      <c r="I37" s="17">
        <v>-5.8</v>
      </c>
      <c r="J37" s="17">
        <v>27.9</v>
      </c>
      <c r="K37" s="17">
        <v>0</v>
      </c>
      <c r="L37" s="17"/>
      <c r="M37" s="17">
        <v>14</v>
      </c>
      <c r="N37" s="17">
        <v>32.700000000000003</v>
      </c>
      <c r="O37" s="17">
        <v>29.9</v>
      </c>
      <c r="P37" s="17">
        <v>54.2</v>
      </c>
      <c r="Q37" s="17">
        <v>25.9</v>
      </c>
      <c r="R37" s="17">
        <v>17.7</v>
      </c>
      <c r="S37" s="17">
        <v>28.8</v>
      </c>
      <c r="T37" s="17">
        <v>-0.1</v>
      </c>
      <c r="U37" s="17">
        <v>1</v>
      </c>
      <c r="V37" s="17"/>
      <c r="W37" s="17"/>
      <c r="X37" s="17"/>
      <c r="Y37" s="17">
        <v>10.8</v>
      </c>
      <c r="Z37" s="17">
        <v>0.5</v>
      </c>
      <c r="AA37" s="17">
        <v>1.7</v>
      </c>
      <c r="AB37" s="17">
        <v>-3.3</v>
      </c>
      <c r="AC37" s="17">
        <v>2.8</v>
      </c>
      <c r="AD37" s="17">
        <v>18</v>
      </c>
      <c r="AE37" s="17">
        <v>2</v>
      </c>
      <c r="AF37" s="17"/>
      <c r="AG37" s="17"/>
      <c r="AH37" s="17"/>
      <c r="AI37" s="17">
        <v>19.100000000000001</v>
      </c>
      <c r="AJ37" s="17">
        <v>28.3</v>
      </c>
      <c r="AK37" s="17"/>
      <c r="AL37" s="17"/>
      <c r="AM37" s="17"/>
      <c r="AN37" s="17">
        <v>-1.7</v>
      </c>
      <c r="AO37" s="17">
        <v>66.3</v>
      </c>
      <c r="AP37" s="17">
        <v>12.9</v>
      </c>
      <c r="AQ37" s="17">
        <v>33.799999999999997</v>
      </c>
      <c r="AR37" s="17">
        <v>9.1</v>
      </c>
      <c r="AS37" s="17">
        <v>-1.2</v>
      </c>
      <c r="AT37" s="17">
        <v>2.7330000000000001</v>
      </c>
      <c r="AU37" s="17">
        <v>0.2</v>
      </c>
      <c r="AV37" s="17">
        <v>35.299999999999997</v>
      </c>
      <c r="AW37" s="17">
        <v>21.8</v>
      </c>
      <c r="AX37" s="17">
        <v>73.3</v>
      </c>
      <c r="AY37" s="17">
        <v>12.3</v>
      </c>
      <c r="AZ37" s="17"/>
      <c r="BA37" s="17">
        <v>0.2</v>
      </c>
      <c r="BB37" s="17">
        <v>4.5999999999999996</v>
      </c>
      <c r="BC37" s="17"/>
      <c r="BD37" s="17">
        <v>1</v>
      </c>
      <c r="BE37" s="17">
        <v>0</v>
      </c>
      <c r="BF37" s="17">
        <v>10.7</v>
      </c>
      <c r="BG37" s="17">
        <v>10.4</v>
      </c>
      <c r="BH37" s="17">
        <v>0</v>
      </c>
      <c r="BI37" s="17"/>
      <c r="BJ37" s="17">
        <v>-5.0999999999999996</v>
      </c>
      <c r="BK37" s="17"/>
      <c r="BL37" s="17"/>
      <c r="BM37" s="17"/>
      <c r="BN37" s="17">
        <v>11.9</v>
      </c>
      <c r="BO37" s="17">
        <v>0</v>
      </c>
      <c r="BP37" s="17">
        <v>0</v>
      </c>
      <c r="BQ37" s="17">
        <v>-9.5</v>
      </c>
      <c r="BR37" s="17">
        <v>0</v>
      </c>
      <c r="BS37" s="17">
        <v>0</v>
      </c>
      <c r="BT37" s="17"/>
      <c r="BU37" s="17">
        <v>0</v>
      </c>
      <c r="BV37" s="17"/>
      <c r="BW37" s="17"/>
      <c r="BX37" s="17"/>
      <c r="BY37" s="17"/>
      <c r="BZ37" s="17"/>
      <c r="CA37" s="17">
        <v>-0.3</v>
      </c>
      <c r="CB37" s="17">
        <v>91.7</v>
      </c>
      <c r="CC37" s="17">
        <v>53.6</v>
      </c>
      <c r="CD37" s="17">
        <v>18.399999999999999</v>
      </c>
      <c r="CE37" s="17">
        <v>13.4</v>
      </c>
      <c r="CF37" s="17">
        <v>8.1</v>
      </c>
      <c r="CG37" s="17"/>
      <c r="CH37" s="17"/>
      <c r="CI37" s="17"/>
      <c r="CJ37" s="17">
        <v>0</v>
      </c>
      <c r="CK37" s="17">
        <v>0</v>
      </c>
      <c r="CL37" s="17"/>
      <c r="CM37" s="17"/>
      <c r="CN37" s="17"/>
      <c r="CO37" s="17"/>
      <c r="CP37" s="17"/>
      <c r="CQ37" s="17"/>
      <c r="CR37" s="17">
        <v>18.609000000000002</v>
      </c>
      <c r="CS37" s="17"/>
      <c r="CT37" s="17"/>
      <c r="CU37" s="17">
        <v>-2</v>
      </c>
      <c r="CV37" s="17">
        <v>8.3000000000000007</v>
      </c>
      <c r="CW37" s="17">
        <v>0</v>
      </c>
      <c r="CX37" s="17"/>
      <c r="CY37" s="17"/>
      <c r="CZ37" s="17"/>
      <c r="DA37" s="17">
        <v>0</v>
      </c>
      <c r="DB37" s="17">
        <v>-0.9</v>
      </c>
      <c r="DC37" s="17"/>
      <c r="DD37" s="17">
        <v>0</v>
      </c>
      <c r="DE37" s="17">
        <v>1.4</v>
      </c>
      <c r="DF37" s="17">
        <v>1.6</v>
      </c>
      <c r="DG37" s="17">
        <v>-1.5</v>
      </c>
      <c r="DH37" s="17"/>
      <c r="DI37" s="17">
        <v>0.6</v>
      </c>
      <c r="DJ37" s="17"/>
      <c r="DK37" s="17">
        <v>-0.7</v>
      </c>
      <c r="DL37" s="17">
        <v>-1.9</v>
      </c>
      <c r="DM37" s="17">
        <v>-1.6</v>
      </c>
      <c r="DN37" s="17">
        <v>-2.8</v>
      </c>
      <c r="DO37" s="17">
        <v>1.3</v>
      </c>
      <c r="DP37" s="17">
        <v>0.5</v>
      </c>
      <c r="DQ37" s="17">
        <v>0.69</v>
      </c>
      <c r="DR37" s="17">
        <v>0.9</v>
      </c>
      <c r="DS37" s="17">
        <v>-3.7</v>
      </c>
      <c r="DT37" s="17">
        <v>-0.2</v>
      </c>
      <c r="DU37" s="17">
        <v>0.4</v>
      </c>
      <c r="DV37" s="17">
        <v>0.9</v>
      </c>
      <c r="DW37" s="17"/>
      <c r="DX37" s="17">
        <v>-4.5999999999999996</v>
      </c>
      <c r="DY37" s="17">
        <v>0.8</v>
      </c>
      <c r="DZ37" s="17">
        <v>2.7</v>
      </c>
      <c r="EA37" s="17">
        <v>2.9</v>
      </c>
      <c r="EB37" s="17">
        <v>1.5</v>
      </c>
      <c r="EC37" s="17">
        <v>0.8</v>
      </c>
      <c r="ED37" s="17">
        <v>1.4</v>
      </c>
      <c r="EE37" s="17">
        <v>0.2</v>
      </c>
      <c r="EF37" s="17">
        <v>2</v>
      </c>
      <c r="EG37" s="17">
        <v>-3</v>
      </c>
      <c r="EH37" s="17">
        <v>4</v>
      </c>
      <c r="EI37" s="17"/>
      <c r="EJ37" s="17">
        <v>2.6</v>
      </c>
      <c r="EK37" s="17">
        <v>0</v>
      </c>
      <c r="EL37" s="17">
        <v>1.8</v>
      </c>
      <c r="EM37" s="17">
        <v>0.2</v>
      </c>
      <c r="EN37" s="17">
        <v>0.2</v>
      </c>
      <c r="EO37" s="17">
        <v>0.2</v>
      </c>
      <c r="EP37" s="17">
        <v>0</v>
      </c>
      <c r="EQ37" s="17">
        <v>2.2000000000000002</v>
      </c>
      <c r="ER37" s="17">
        <v>18.5</v>
      </c>
      <c r="ES37" s="17">
        <v>-0.2</v>
      </c>
      <c r="ET37" s="17">
        <v>15.9</v>
      </c>
      <c r="EU37" s="17">
        <v>4.4000000000000004</v>
      </c>
      <c r="EV37" s="17">
        <v>11.1</v>
      </c>
      <c r="EW37" s="17">
        <v>2.7</v>
      </c>
      <c r="EX37" s="17">
        <v>0.2</v>
      </c>
      <c r="EY37" s="17">
        <v>1.8</v>
      </c>
      <c r="EZ37" s="17"/>
      <c r="FA37" s="17">
        <v>4</v>
      </c>
      <c r="FB37" s="17"/>
      <c r="FC37" s="17">
        <v>1.3</v>
      </c>
      <c r="FD37" s="17">
        <v>1.6</v>
      </c>
      <c r="FE37" s="17">
        <v>3.2</v>
      </c>
      <c r="FF37" s="17"/>
      <c r="FG37" s="17">
        <v>2.7</v>
      </c>
      <c r="FH37" s="17">
        <v>1081.5419999999999</v>
      </c>
      <c r="FI37" s="15"/>
      <c r="FJ37" s="17">
        <v>2.5389699999999999</v>
      </c>
      <c r="FK37" s="17">
        <v>0.52</v>
      </c>
      <c r="FL37" s="17"/>
      <c r="FM37" s="17">
        <v>1.7</v>
      </c>
      <c r="FN37" s="17"/>
      <c r="FO37" s="17">
        <v>2.83358</v>
      </c>
      <c r="FP37" s="17">
        <v>0.4</v>
      </c>
      <c r="FQ37" s="17">
        <v>3</v>
      </c>
      <c r="FR37" s="17">
        <v>10.99255</v>
      </c>
    </row>
    <row r="38" spans="1:174" ht="24" customHeight="1" x14ac:dyDescent="0.3">
      <c r="A38" s="16" t="s">
        <v>75</v>
      </c>
      <c r="B38" s="16" t="s">
        <v>777</v>
      </c>
      <c r="C38" s="17"/>
      <c r="D38" s="17"/>
      <c r="E38" s="17">
        <v>189.7</v>
      </c>
      <c r="F38" s="17">
        <v>35</v>
      </c>
      <c r="G38" s="17"/>
      <c r="H38" s="17"/>
      <c r="I38" s="17">
        <v>-4.4000000000000004</v>
      </c>
      <c r="J38" s="17">
        <v>44</v>
      </c>
      <c r="K38" s="17">
        <v>0</v>
      </c>
      <c r="L38" s="17"/>
      <c r="M38" s="17">
        <v>16.100000000000001</v>
      </c>
      <c r="N38" s="17">
        <v>39.299999999999997</v>
      </c>
      <c r="O38" s="17">
        <v>34.9</v>
      </c>
      <c r="P38" s="17">
        <v>55.1</v>
      </c>
      <c r="Q38" s="17">
        <v>28.5</v>
      </c>
      <c r="R38" s="17">
        <v>19.7</v>
      </c>
      <c r="S38" s="17">
        <v>40.4</v>
      </c>
      <c r="T38" s="17">
        <v>0.1</v>
      </c>
      <c r="U38" s="17">
        <v>1.2</v>
      </c>
      <c r="V38" s="17"/>
      <c r="W38" s="17"/>
      <c r="X38" s="17"/>
      <c r="Y38" s="17">
        <v>15.5</v>
      </c>
      <c r="Z38" s="17">
        <v>1.5</v>
      </c>
      <c r="AA38" s="17">
        <v>1.6</v>
      </c>
      <c r="AB38" s="17">
        <v>-3.3</v>
      </c>
      <c r="AC38" s="17">
        <v>2.8</v>
      </c>
      <c r="AD38" s="17">
        <v>19.8</v>
      </c>
      <c r="AE38" s="17">
        <v>2.1</v>
      </c>
      <c r="AF38" s="17"/>
      <c r="AG38" s="17"/>
      <c r="AH38" s="17"/>
      <c r="AI38" s="17">
        <v>21</v>
      </c>
      <c r="AJ38" s="17">
        <v>27.8</v>
      </c>
      <c r="AK38" s="17"/>
      <c r="AL38" s="17"/>
      <c r="AM38" s="17"/>
      <c r="AN38" s="17">
        <v>-1.7</v>
      </c>
      <c r="AO38" s="17">
        <v>66.099999999999994</v>
      </c>
      <c r="AP38" s="17">
        <v>13.2</v>
      </c>
      <c r="AQ38" s="17">
        <v>33</v>
      </c>
      <c r="AR38" s="17">
        <v>8.6</v>
      </c>
      <c r="AS38" s="17">
        <v>-1.5</v>
      </c>
      <c r="AT38" s="17">
        <v>2.7330000000000001</v>
      </c>
      <c r="AU38" s="17">
        <v>0.7</v>
      </c>
      <c r="AV38" s="17">
        <v>40.700000000000003</v>
      </c>
      <c r="AW38" s="17">
        <v>26.8</v>
      </c>
      <c r="AX38" s="17">
        <v>78.3</v>
      </c>
      <c r="AY38" s="17">
        <v>15.9</v>
      </c>
      <c r="AZ38" s="17"/>
      <c r="BA38" s="17">
        <v>0.2</v>
      </c>
      <c r="BB38" s="17">
        <v>5.8</v>
      </c>
      <c r="BC38" s="17"/>
      <c r="BD38" s="17">
        <v>1</v>
      </c>
      <c r="BE38" s="17">
        <v>-0.1</v>
      </c>
      <c r="BF38" s="17">
        <v>13.7</v>
      </c>
      <c r="BG38" s="17">
        <v>11.5</v>
      </c>
      <c r="BH38" s="17">
        <v>0</v>
      </c>
      <c r="BI38" s="17"/>
      <c r="BJ38" s="17">
        <v>-4.2</v>
      </c>
      <c r="BK38" s="17"/>
      <c r="BL38" s="17"/>
      <c r="BM38" s="17"/>
      <c r="BN38" s="17">
        <v>12.9</v>
      </c>
      <c r="BO38" s="17">
        <v>0</v>
      </c>
      <c r="BP38" s="17">
        <v>0</v>
      </c>
      <c r="BQ38" s="17">
        <v>0</v>
      </c>
      <c r="BR38" s="17">
        <v>0</v>
      </c>
      <c r="BS38" s="17">
        <v>0</v>
      </c>
      <c r="BT38" s="17"/>
      <c r="BU38" s="17">
        <v>0</v>
      </c>
      <c r="BV38" s="17"/>
      <c r="BW38" s="17"/>
      <c r="BX38" s="17"/>
      <c r="BY38" s="17"/>
      <c r="BZ38" s="17"/>
      <c r="CA38" s="17">
        <v>-0.3</v>
      </c>
      <c r="CB38" s="17">
        <v>92.8</v>
      </c>
      <c r="CC38" s="17">
        <v>51.9</v>
      </c>
      <c r="CD38" s="17">
        <v>17.5</v>
      </c>
      <c r="CE38" s="17">
        <v>13.4</v>
      </c>
      <c r="CF38" s="17">
        <v>7.8</v>
      </c>
      <c r="CG38" s="17"/>
      <c r="CH38" s="17"/>
      <c r="CI38" s="17"/>
      <c r="CJ38" s="17">
        <v>-0.6</v>
      </c>
      <c r="CK38" s="17">
        <v>0</v>
      </c>
      <c r="CL38" s="17"/>
      <c r="CM38" s="17"/>
      <c r="CN38" s="17"/>
      <c r="CO38" s="17"/>
      <c r="CP38" s="17"/>
      <c r="CQ38" s="17"/>
      <c r="CR38" s="17">
        <v>19.125</v>
      </c>
      <c r="CS38" s="17"/>
      <c r="CT38" s="17"/>
      <c r="CU38" s="17">
        <v>-1</v>
      </c>
      <c r="CV38" s="17">
        <v>8.8000000000000007</v>
      </c>
      <c r="CW38" s="17">
        <v>0</v>
      </c>
      <c r="CX38" s="17"/>
      <c r="CY38" s="17"/>
      <c r="CZ38" s="17"/>
      <c r="DA38" s="17">
        <v>0</v>
      </c>
      <c r="DB38" s="17">
        <v>-0.9</v>
      </c>
      <c r="DC38" s="17"/>
      <c r="DD38" s="17">
        <v>0</v>
      </c>
      <c r="DE38" s="17">
        <v>1.4</v>
      </c>
      <c r="DF38" s="17">
        <v>1.6</v>
      </c>
      <c r="DG38" s="17">
        <v>-1.3</v>
      </c>
      <c r="DH38" s="17"/>
      <c r="DI38" s="17">
        <v>0.6</v>
      </c>
      <c r="DJ38" s="17"/>
      <c r="DK38" s="17">
        <v>-0.7</v>
      </c>
      <c r="DL38" s="17">
        <v>-1.8</v>
      </c>
      <c r="DM38" s="17">
        <v>-2.8</v>
      </c>
      <c r="DN38" s="17">
        <v>-0.9</v>
      </c>
      <c r="DO38" s="17">
        <v>1.3</v>
      </c>
      <c r="DP38" s="17">
        <v>0.5</v>
      </c>
      <c r="DQ38" s="17">
        <v>0.67999999999999994</v>
      </c>
      <c r="DR38" s="17">
        <v>0.9</v>
      </c>
      <c r="DS38" s="17">
        <v>-2.6</v>
      </c>
      <c r="DT38" s="17">
        <v>-0.2</v>
      </c>
      <c r="DU38" s="17">
        <v>0.6</v>
      </c>
      <c r="DV38" s="17">
        <v>0.9</v>
      </c>
      <c r="DW38" s="17"/>
      <c r="DX38" s="17">
        <v>-4.7</v>
      </c>
      <c r="DY38" s="17">
        <v>0.5</v>
      </c>
      <c r="DZ38" s="17">
        <v>2.8</v>
      </c>
      <c r="EA38" s="17">
        <v>2.9</v>
      </c>
      <c r="EB38" s="17">
        <v>1.7</v>
      </c>
      <c r="EC38" s="17">
        <v>0.8</v>
      </c>
      <c r="ED38" s="17">
        <v>2.7</v>
      </c>
      <c r="EE38" s="17">
        <v>0.7</v>
      </c>
      <c r="EF38" s="17">
        <v>2.9</v>
      </c>
      <c r="EG38" s="17">
        <v>-1.9</v>
      </c>
      <c r="EH38" s="17">
        <v>4.8</v>
      </c>
      <c r="EI38" s="17"/>
      <c r="EJ38" s="17">
        <v>2.6</v>
      </c>
      <c r="EK38" s="17">
        <v>0.1</v>
      </c>
      <c r="EL38" s="17">
        <v>1.7</v>
      </c>
      <c r="EM38" s="17">
        <v>0.2</v>
      </c>
      <c r="EN38" s="17">
        <v>0.2</v>
      </c>
      <c r="EO38" s="17">
        <v>0.2</v>
      </c>
      <c r="EP38" s="17">
        <v>0</v>
      </c>
      <c r="EQ38" s="17">
        <v>2.4</v>
      </c>
      <c r="ER38" s="17">
        <v>19.3</v>
      </c>
      <c r="ES38" s="17">
        <v>-0.2</v>
      </c>
      <c r="ET38" s="17">
        <v>21.4</v>
      </c>
      <c r="EU38" s="17">
        <v>7.3</v>
      </c>
      <c r="EV38" s="17">
        <v>12.1</v>
      </c>
      <c r="EW38" s="17">
        <v>1.7</v>
      </c>
      <c r="EX38" s="17">
        <v>0.2</v>
      </c>
      <c r="EY38" s="17">
        <v>2</v>
      </c>
      <c r="EZ38" s="17"/>
      <c r="FA38" s="17">
        <v>4.8</v>
      </c>
      <c r="FB38" s="17"/>
      <c r="FC38" s="17">
        <v>1.3</v>
      </c>
      <c r="FD38" s="17">
        <v>1.5</v>
      </c>
      <c r="FE38" s="17">
        <v>3.9</v>
      </c>
      <c r="FF38" s="17"/>
      <c r="FG38" s="17">
        <v>2.4</v>
      </c>
      <c r="FH38" s="17">
        <v>1216.758</v>
      </c>
      <c r="FI38" s="15"/>
      <c r="FJ38" s="17">
        <v>2.7665000000000002</v>
      </c>
      <c r="FK38" s="17">
        <v>-0.78</v>
      </c>
      <c r="FL38" s="17"/>
      <c r="FM38" s="17">
        <v>1.6</v>
      </c>
      <c r="FN38" s="17"/>
      <c r="FO38" s="17">
        <v>2.8342499999999999</v>
      </c>
      <c r="FP38" s="17">
        <v>0.6</v>
      </c>
      <c r="FQ38" s="17">
        <v>3.3</v>
      </c>
      <c r="FR38" s="17">
        <v>10.32075</v>
      </c>
    </row>
    <row r="39" spans="1:174" ht="24" customHeight="1" x14ac:dyDescent="0.3">
      <c r="A39" s="16" t="s">
        <v>75</v>
      </c>
      <c r="B39" s="16" t="s">
        <v>778</v>
      </c>
      <c r="C39" s="17"/>
      <c r="D39" s="17"/>
      <c r="E39" s="17">
        <v>203.2</v>
      </c>
      <c r="F39" s="17">
        <v>36.9</v>
      </c>
      <c r="G39" s="17"/>
      <c r="H39" s="17"/>
      <c r="I39" s="17">
        <v>0</v>
      </c>
      <c r="J39" s="17">
        <v>52.7</v>
      </c>
      <c r="K39" s="17">
        <v>2.8</v>
      </c>
      <c r="L39" s="17"/>
      <c r="M39" s="17">
        <v>24.2</v>
      </c>
      <c r="N39" s="17">
        <v>48.4</v>
      </c>
      <c r="O39" s="17">
        <v>42.9</v>
      </c>
      <c r="P39" s="17">
        <v>65.5</v>
      </c>
      <c r="Q39" s="17">
        <v>35.5</v>
      </c>
      <c r="R39" s="17">
        <v>24.6</v>
      </c>
      <c r="S39" s="17">
        <v>36.200000000000003</v>
      </c>
      <c r="T39" s="17">
        <v>0.1</v>
      </c>
      <c r="U39" s="17">
        <v>1.5</v>
      </c>
      <c r="V39" s="17"/>
      <c r="W39" s="17"/>
      <c r="X39" s="17"/>
      <c r="Y39" s="17">
        <v>10.5</v>
      </c>
      <c r="Z39" s="17">
        <v>1.4</v>
      </c>
      <c r="AA39" s="17">
        <v>1.7</v>
      </c>
      <c r="AB39" s="17">
        <v>-3.3</v>
      </c>
      <c r="AC39" s="17">
        <v>2.8</v>
      </c>
      <c r="AD39" s="17">
        <v>26</v>
      </c>
      <c r="AE39" s="17">
        <v>2.1</v>
      </c>
      <c r="AF39" s="17"/>
      <c r="AG39" s="17"/>
      <c r="AH39" s="17"/>
      <c r="AI39" s="17">
        <v>22.2</v>
      </c>
      <c r="AJ39" s="17">
        <v>32.5</v>
      </c>
      <c r="AK39" s="17"/>
      <c r="AL39" s="17"/>
      <c r="AM39" s="17"/>
      <c r="AN39" s="17">
        <v>-1.3</v>
      </c>
      <c r="AO39" s="17">
        <v>76.2</v>
      </c>
      <c r="AP39" s="17">
        <v>15</v>
      </c>
      <c r="AQ39" s="17">
        <v>33</v>
      </c>
      <c r="AR39" s="17">
        <v>6.5</v>
      </c>
      <c r="AS39" s="17">
        <v>-0.6</v>
      </c>
      <c r="AT39" s="17">
        <v>2.7320000000000002</v>
      </c>
      <c r="AU39" s="17">
        <v>1</v>
      </c>
      <c r="AV39" s="17">
        <v>54.7</v>
      </c>
      <c r="AW39" s="17">
        <v>40.1</v>
      </c>
      <c r="AX39" s="17">
        <v>92</v>
      </c>
      <c r="AY39" s="17">
        <v>14.1</v>
      </c>
      <c r="AZ39" s="17"/>
      <c r="BA39" s="17">
        <v>0.4</v>
      </c>
      <c r="BB39" s="17">
        <v>8.6</v>
      </c>
      <c r="BC39" s="17"/>
      <c r="BD39" s="17">
        <v>1</v>
      </c>
      <c r="BE39" s="17">
        <v>-0.1</v>
      </c>
      <c r="BF39" s="17">
        <v>11.9</v>
      </c>
      <c r="BG39" s="17">
        <v>16</v>
      </c>
      <c r="BH39" s="17">
        <v>0</v>
      </c>
      <c r="BI39" s="17"/>
      <c r="BJ39" s="17">
        <v>0.7</v>
      </c>
      <c r="BK39" s="17"/>
      <c r="BL39" s="17"/>
      <c r="BM39" s="17"/>
      <c r="BN39" s="17">
        <v>16.8</v>
      </c>
      <c r="BO39" s="17">
        <v>0</v>
      </c>
      <c r="BP39" s="17">
        <v>0</v>
      </c>
      <c r="BQ39" s="17">
        <v>0</v>
      </c>
      <c r="BR39" s="17">
        <v>0</v>
      </c>
      <c r="BS39" s="17">
        <v>0</v>
      </c>
      <c r="BT39" s="17"/>
      <c r="BU39" s="17">
        <v>0</v>
      </c>
      <c r="BV39" s="17"/>
      <c r="BW39" s="17"/>
      <c r="BX39" s="17"/>
      <c r="BY39" s="17"/>
      <c r="BZ39" s="17"/>
      <c r="CA39" s="17">
        <v>-0.1</v>
      </c>
      <c r="CB39" s="17">
        <v>91.3</v>
      </c>
      <c r="CC39" s="17">
        <v>52.2</v>
      </c>
      <c r="CD39" s="17">
        <v>21.7</v>
      </c>
      <c r="CE39" s="17">
        <v>16.899999999999999</v>
      </c>
      <c r="CF39" s="17">
        <v>9.6999999999999993</v>
      </c>
      <c r="CG39" s="17"/>
      <c r="CH39" s="17"/>
      <c r="CI39" s="17"/>
      <c r="CJ39" s="17">
        <v>0</v>
      </c>
      <c r="CK39" s="17">
        <v>0</v>
      </c>
      <c r="CL39" s="17"/>
      <c r="CM39" s="17"/>
      <c r="CN39" s="17"/>
      <c r="CO39" s="17"/>
      <c r="CP39" s="17"/>
      <c r="CQ39" s="17"/>
      <c r="CR39" s="17">
        <v>36.648000000000003</v>
      </c>
      <c r="CS39" s="17"/>
      <c r="CT39" s="17"/>
      <c r="CU39" s="17">
        <v>-1.3</v>
      </c>
      <c r="CV39" s="17">
        <v>8.6</v>
      </c>
      <c r="CW39" s="17">
        <v>0</v>
      </c>
      <c r="CX39" s="17"/>
      <c r="CY39" s="17"/>
      <c r="CZ39" s="17"/>
      <c r="DA39" s="17">
        <v>0</v>
      </c>
      <c r="DB39" s="17">
        <v>-0.9</v>
      </c>
      <c r="DC39" s="17"/>
      <c r="DD39" s="17">
        <v>0</v>
      </c>
      <c r="DE39" s="17">
        <v>1.5</v>
      </c>
      <c r="DF39" s="17">
        <v>1.6</v>
      </c>
      <c r="DG39" s="17">
        <v>-1.1000000000000001</v>
      </c>
      <c r="DH39" s="17"/>
      <c r="DI39" s="17">
        <v>0.6</v>
      </c>
      <c r="DJ39" s="17"/>
      <c r="DK39" s="17">
        <v>-0.5</v>
      </c>
      <c r="DL39" s="17">
        <v>-1</v>
      </c>
      <c r="DM39" s="17">
        <v>-3</v>
      </c>
      <c r="DN39" s="17">
        <v>-1.6</v>
      </c>
      <c r="DO39" s="17">
        <v>1.3</v>
      </c>
      <c r="DP39" s="17">
        <v>0.5</v>
      </c>
      <c r="DQ39" s="17">
        <v>0.69</v>
      </c>
      <c r="DR39" s="17">
        <v>0.9</v>
      </c>
      <c r="DS39" s="17">
        <v>-2.5</v>
      </c>
      <c r="DT39" s="17">
        <v>0.3</v>
      </c>
      <c r="DU39" s="17">
        <v>0.6</v>
      </c>
      <c r="DV39" s="17">
        <v>1</v>
      </c>
      <c r="DW39" s="17"/>
      <c r="DX39" s="17">
        <v>-4.7</v>
      </c>
      <c r="DY39" s="17">
        <v>0.9</v>
      </c>
      <c r="DZ39" s="17">
        <v>2.7</v>
      </c>
      <c r="EA39" s="17">
        <v>3</v>
      </c>
      <c r="EB39" s="17">
        <v>2.1</v>
      </c>
      <c r="EC39" s="17">
        <v>0.8</v>
      </c>
      <c r="ED39" s="17">
        <v>0</v>
      </c>
      <c r="EE39" s="17">
        <v>0.3</v>
      </c>
      <c r="EF39" s="17">
        <v>0.1</v>
      </c>
      <c r="EG39" s="17">
        <v>-5.4</v>
      </c>
      <c r="EH39" s="17">
        <v>6.6</v>
      </c>
      <c r="EI39" s="17"/>
      <c r="EJ39" s="17">
        <v>2.6</v>
      </c>
      <c r="EK39" s="17">
        <v>-0.1</v>
      </c>
      <c r="EL39" s="17">
        <v>1.6</v>
      </c>
      <c r="EM39" s="17">
        <v>0.2</v>
      </c>
      <c r="EN39" s="17">
        <v>0.2</v>
      </c>
      <c r="EO39" s="17">
        <v>0.2</v>
      </c>
      <c r="EP39" s="17">
        <v>0</v>
      </c>
      <c r="EQ39" s="17">
        <v>1.9</v>
      </c>
      <c r="ER39" s="17">
        <v>16.100000000000001</v>
      </c>
      <c r="ES39" s="17">
        <v>-0.2</v>
      </c>
      <c r="ET39" s="17">
        <v>21.3</v>
      </c>
      <c r="EU39" s="17">
        <v>8</v>
      </c>
      <c r="EV39" s="17">
        <v>9.8000000000000007</v>
      </c>
      <c r="EW39" s="17">
        <v>1.5</v>
      </c>
      <c r="EX39" s="17">
        <v>0.2</v>
      </c>
      <c r="EY39" s="17">
        <v>2.4</v>
      </c>
      <c r="EZ39" s="17"/>
      <c r="FA39" s="17">
        <v>6.6</v>
      </c>
      <c r="FB39" s="17"/>
      <c r="FC39" s="17">
        <v>1.2</v>
      </c>
      <c r="FD39" s="17">
        <v>1.2</v>
      </c>
      <c r="FE39" s="17">
        <v>3.6</v>
      </c>
      <c r="FF39" s="17"/>
      <c r="FG39" s="17">
        <v>2.2000000000000002</v>
      </c>
      <c r="FH39" s="17">
        <v>1379.78</v>
      </c>
      <c r="FI39" s="15"/>
      <c r="FJ39" s="17">
        <v>3.4028299999999998</v>
      </c>
      <c r="FK39" s="17">
        <v>-0.43</v>
      </c>
      <c r="FL39" s="17"/>
      <c r="FM39" s="17">
        <v>1.8</v>
      </c>
      <c r="FN39" s="17"/>
      <c r="FO39" s="17">
        <v>2.83969</v>
      </c>
      <c r="FP39" s="17">
        <v>1.8</v>
      </c>
      <c r="FQ39" s="17">
        <v>3.1</v>
      </c>
      <c r="FR39" s="17">
        <v>12.51252</v>
      </c>
    </row>
    <row r="40" spans="1:174" ht="24" customHeight="1" x14ac:dyDescent="0.3">
      <c r="A40" s="16" t="s">
        <v>75</v>
      </c>
      <c r="B40" s="16" t="s">
        <v>779</v>
      </c>
      <c r="C40" s="17"/>
      <c r="D40" s="17"/>
      <c r="E40" s="17">
        <v>206.2</v>
      </c>
      <c r="F40" s="17">
        <v>37.4</v>
      </c>
      <c r="G40" s="17"/>
      <c r="H40" s="17"/>
      <c r="I40" s="17">
        <v>0.6</v>
      </c>
      <c r="J40" s="17">
        <v>48.3</v>
      </c>
      <c r="K40" s="17">
        <v>4.4000000000000004</v>
      </c>
      <c r="L40" s="17"/>
      <c r="M40" s="17">
        <v>28.2</v>
      </c>
      <c r="N40" s="17">
        <v>49.7</v>
      </c>
      <c r="O40" s="17">
        <v>44.4</v>
      </c>
      <c r="P40" s="17">
        <v>70.7</v>
      </c>
      <c r="Q40" s="17">
        <v>34.6</v>
      </c>
      <c r="R40" s="17">
        <v>24.3</v>
      </c>
      <c r="S40" s="17">
        <v>38.200000000000003</v>
      </c>
      <c r="T40" s="17">
        <v>0</v>
      </c>
      <c r="U40" s="17">
        <v>1.2</v>
      </c>
      <c r="V40" s="17"/>
      <c r="W40" s="17"/>
      <c r="X40" s="17"/>
      <c r="Y40" s="17">
        <v>9.6</v>
      </c>
      <c r="Z40" s="17">
        <v>1.4</v>
      </c>
      <c r="AA40" s="17">
        <v>1.7</v>
      </c>
      <c r="AB40" s="17">
        <v>-3.3</v>
      </c>
      <c r="AC40" s="17">
        <v>2.8</v>
      </c>
      <c r="AD40" s="17">
        <v>20.5</v>
      </c>
      <c r="AE40" s="17">
        <v>1.6</v>
      </c>
      <c r="AF40" s="17"/>
      <c r="AG40" s="17"/>
      <c r="AH40" s="17"/>
      <c r="AI40" s="17">
        <v>22.4</v>
      </c>
      <c r="AJ40" s="17">
        <v>32.299999999999997</v>
      </c>
      <c r="AK40" s="17"/>
      <c r="AL40" s="17"/>
      <c r="AM40" s="17"/>
      <c r="AN40" s="17">
        <v>-1.6</v>
      </c>
      <c r="AO40" s="17">
        <v>76.599999999999994</v>
      </c>
      <c r="AP40" s="17">
        <v>15.5</v>
      </c>
      <c r="AQ40" s="17">
        <v>33.299999999999997</v>
      </c>
      <c r="AR40" s="17">
        <v>7.8</v>
      </c>
      <c r="AS40" s="17">
        <v>-1.3</v>
      </c>
      <c r="AT40" s="17">
        <v>2.7290000000000001</v>
      </c>
      <c r="AU40" s="17">
        <v>1.1000000000000001</v>
      </c>
      <c r="AV40" s="17">
        <v>52.7</v>
      </c>
      <c r="AW40" s="17">
        <v>38.299999999999997</v>
      </c>
      <c r="AX40" s="17">
        <v>90.2</v>
      </c>
      <c r="AY40" s="17">
        <v>13</v>
      </c>
      <c r="AZ40" s="17"/>
      <c r="BA40" s="17">
        <v>0.4</v>
      </c>
      <c r="BB40" s="17">
        <v>8</v>
      </c>
      <c r="BC40" s="17"/>
      <c r="BD40" s="17">
        <v>1</v>
      </c>
      <c r="BE40" s="17">
        <v>-0.1</v>
      </c>
      <c r="BF40" s="17">
        <v>13.3</v>
      </c>
      <c r="BG40" s="17">
        <v>14</v>
      </c>
      <c r="BH40" s="17">
        <v>0</v>
      </c>
      <c r="BI40" s="17"/>
      <c r="BJ40" s="17">
        <v>-1.8</v>
      </c>
      <c r="BK40" s="17"/>
      <c r="BL40" s="17"/>
      <c r="BM40" s="17"/>
      <c r="BN40" s="17">
        <v>16.5</v>
      </c>
      <c r="BO40" s="17">
        <v>0</v>
      </c>
      <c r="BP40" s="17">
        <v>0</v>
      </c>
      <c r="BQ40" s="17">
        <v>0</v>
      </c>
      <c r="BR40" s="17">
        <v>0</v>
      </c>
      <c r="BS40" s="17">
        <v>0</v>
      </c>
      <c r="BT40" s="17"/>
      <c r="BU40" s="17">
        <v>0</v>
      </c>
      <c r="BV40" s="17"/>
      <c r="BW40" s="17"/>
      <c r="BX40" s="17"/>
      <c r="BY40" s="17"/>
      <c r="BZ40" s="17"/>
      <c r="CA40" s="17">
        <v>-0.1</v>
      </c>
      <c r="CB40" s="17">
        <v>104.7</v>
      </c>
      <c r="CC40" s="17">
        <v>51.7</v>
      </c>
      <c r="CD40" s="17">
        <v>22.5</v>
      </c>
      <c r="CE40" s="17">
        <v>14.1</v>
      </c>
      <c r="CF40" s="17">
        <v>9.9</v>
      </c>
      <c r="CG40" s="17"/>
      <c r="CH40" s="17"/>
      <c r="CI40" s="17"/>
      <c r="CJ40" s="17">
        <v>-0.8</v>
      </c>
      <c r="CK40" s="17">
        <v>0</v>
      </c>
      <c r="CL40" s="17"/>
      <c r="CM40" s="17"/>
      <c r="CN40" s="17"/>
      <c r="CO40" s="17"/>
      <c r="CP40" s="17"/>
      <c r="CQ40" s="17"/>
      <c r="CR40" s="17">
        <v>38.798000000000002</v>
      </c>
      <c r="CS40" s="17"/>
      <c r="CT40" s="17"/>
      <c r="CU40" s="17">
        <v>-1.6</v>
      </c>
      <c r="CV40" s="17">
        <v>8.1</v>
      </c>
      <c r="CW40" s="17">
        <v>0</v>
      </c>
      <c r="CX40" s="17"/>
      <c r="CY40" s="17"/>
      <c r="CZ40" s="17"/>
      <c r="DA40" s="17">
        <v>-0.1</v>
      </c>
      <c r="DB40" s="17">
        <v>-0.9</v>
      </c>
      <c r="DC40" s="17"/>
      <c r="DD40" s="17">
        <v>0</v>
      </c>
      <c r="DE40" s="17">
        <v>1.6</v>
      </c>
      <c r="DF40" s="17">
        <v>1.5</v>
      </c>
      <c r="DG40" s="17">
        <v>0</v>
      </c>
      <c r="DH40" s="17"/>
      <c r="DI40" s="17">
        <v>0.6</v>
      </c>
      <c r="DJ40" s="17"/>
      <c r="DK40" s="17">
        <v>-0.6</v>
      </c>
      <c r="DL40" s="17">
        <v>-1.5</v>
      </c>
      <c r="DM40" s="17">
        <v>-2.8</v>
      </c>
      <c r="DN40" s="17">
        <v>-1.3</v>
      </c>
      <c r="DO40" s="17">
        <v>1.3</v>
      </c>
      <c r="DP40" s="17">
        <v>0.5</v>
      </c>
      <c r="DQ40" s="17">
        <v>0.67999999999999994</v>
      </c>
      <c r="DR40" s="17">
        <v>0.9</v>
      </c>
      <c r="DS40" s="17">
        <v>-2.2000000000000002</v>
      </c>
      <c r="DT40" s="17">
        <v>0.2</v>
      </c>
      <c r="DU40" s="17">
        <v>0.6</v>
      </c>
      <c r="DV40" s="17">
        <v>1</v>
      </c>
      <c r="DW40" s="17"/>
      <c r="DX40" s="17">
        <v>-4.7</v>
      </c>
      <c r="DY40" s="17">
        <v>0.8</v>
      </c>
      <c r="DZ40" s="17">
        <v>2.9</v>
      </c>
      <c r="EA40" s="17">
        <v>3</v>
      </c>
      <c r="EB40" s="17">
        <v>2.1</v>
      </c>
      <c r="EC40" s="17">
        <v>0.8</v>
      </c>
      <c r="ED40" s="17">
        <v>0</v>
      </c>
      <c r="EE40" s="17">
        <v>0.9</v>
      </c>
      <c r="EF40" s="17">
        <v>3.4</v>
      </c>
      <c r="EG40" s="17">
        <v>-1.5</v>
      </c>
      <c r="EH40" s="17">
        <v>5.4</v>
      </c>
      <c r="EI40" s="17"/>
      <c r="EJ40" s="17">
        <v>2.6</v>
      </c>
      <c r="EK40" s="17">
        <v>-0.1</v>
      </c>
      <c r="EL40" s="17">
        <v>1.8</v>
      </c>
      <c r="EM40" s="17">
        <v>0.2</v>
      </c>
      <c r="EN40" s="17">
        <v>0.2</v>
      </c>
      <c r="EO40" s="17">
        <v>0.2</v>
      </c>
      <c r="EP40" s="17">
        <v>0</v>
      </c>
      <c r="EQ40" s="17">
        <v>1.3</v>
      </c>
      <c r="ER40" s="17">
        <v>15.9</v>
      </c>
      <c r="ES40" s="17">
        <v>-0.2</v>
      </c>
      <c r="ET40" s="17">
        <v>20.7</v>
      </c>
      <c r="EU40" s="17">
        <v>7.1</v>
      </c>
      <c r="EV40" s="17">
        <v>10.6</v>
      </c>
      <c r="EW40" s="17">
        <v>1.3</v>
      </c>
      <c r="EX40" s="17">
        <v>0.2</v>
      </c>
      <c r="EY40" s="17">
        <v>2.4</v>
      </c>
      <c r="EZ40" s="17"/>
      <c r="FA40" s="17">
        <v>5.4</v>
      </c>
      <c r="FB40" s="17"/>
      <c r="FC40" s="17">
        <v>1.3</v>
      </c>
      <c r="FD40" s="17">
        <v>2</v>
      </c>
      <c r="FE40" s="17">
        <v>4.0999999999999996</v>
      </c>
      <c r="FF40" s="17"/>
      <c r="FG40" s="17">
        <v>2</v>
      </c>
      <c r="FH40" s="17">
        <v>1395.4269999999999</v>
      </c>
      <c r="FI40" s="15"/>
      <c r="FJ40" s="17">
        <v>3.3818199999999998</v>
      </c>
      <c r="FK40" s="17">
        <v>-0.02</v>
      </c>
      <c r="FL40" s="17"/>
      <c r="FM40" s="17">
        <v>1.8</v>
      </c>
      <c r="FN40" s="17"/>
      <c r="FO40" s="17">
        <v>2.8409399999999998</v>
      </c>
      <c r="FP40" s="17">
        <v>1.4</v>
      </c>
      <c r="FQ40" s="17">
        <v>3.1</v>
      </c>
      <c r="FR40" s="17">
        <v>12.50276</v>
      </c>
    </row>
    <row r="41" spans="1:174" ht="24" customHeight="1" x14ac:dyDescent="0.3">
      <c r="A41" s="16" t="s">
        <v>75</v>
      </c>
      <c r="B41" s="16" t="s">
        <v>780</v>
      </c>
      <c r="C41" s="17"/>
      <c r="D41" s="17"/>
      <c r="E41" s="17">
        <v>198.5</v>
      </c>
      <c r="F41" s="17">
        <v>36.6</v>
      </c>
      <c r="G41" s="17"/>
      <c r="H41" s="17"/>
      <c r="I41" s="17">
        <v>0.9</v>
      </c>
      <c r="J41" s="17">
        <v>43.4</v>
      </c>
      <c r="K41" s="17">
        <v>3</v>
      </c>
      <c r="L41" s="17"/>
      <c r="M41" s="17">
        <v>23.1</v>
      </c>
      <c r="N41" s="17">
        <v>54.1</v>
      </c>
      <c r="O41" s="17">
        <v>50.1</v>
      </c>
      <c r="P41" s="17">
        <v>62.1</v>
      </c>
      <c r="Q41" s="17">
        <v>31.5</v>
      </c>
      <c r="R41" s="17">
        <v>21.6</v>
      </c>
      <c r="S41" s="17">
        <v>33.9</v>
      </c>
      <c r="T41" s="17">
        <v>0.3</v>
      </c>
      <c r="U41" s="17">
        <v>1.2</v>
      </c>
      <c r="V41" s="17"/>
      <c r="W41" s="17"/>
      <c r="X41" s="17"/>
      <c r="Y41" s="17">
        <v>9.1</v>
      </c>
      <c r="Z41" s="17">
        <v>1.5</v>
      </c>
      <c r="AA41" s="17">
        <v>1.7</v>
      </c>
      <c r="AB41" s="17">
        <v>-3.3</v>
      </c>
      <c r="AC41" s="17">
        <v>3</v>
      </c>
      <c r="AD41" s="17">
        <v>24.8</v>
      </c>
      <c r="AE41" s="17">
        <v>2</v>
      </c>
      <c r="AF41" s="17"/>
      <c r="AG41" s="17"/>
      <c r="AH41" s="17"/>
      <c r="AI41" s="17">
        <v>23.1</v>
      </c>
      <c r="AJ41" s="17">
        <v>31.8</v>
      </c>
      <c r="AK41" s="17"/>
      <c r="AL41" s="17"/>
      <c r="AM41" s="17"/>
      <c r="AN41" s="17">
        <v>-1.6</v>
      </c>
      <c r="AO41" s="17">
        <v>75.5</v>
      </c>
      <c r="AP41" s="17">
        <v>14.7</v>
      </c>
      <c r="AQ41" s="17">
        <v>32.5</v>
      </c>
      <c r="AR41" s="17">
        <v>7.5</v>
      </c>
      <c r="AS41" s="17">
        <v>-1</v>
      </c>
      <c r="AT41" s="17">
        <v>2.7320000000000002</v>
      </c>
      <c r="AU41" s="17">
        <v>0.9</v>
      </c>
      <c r="AV41" s="17">
        <v>46.9</v>
      </c>
      <c r="AW41" s="17">
        <v>32.9</v>
      </c>
      <c r="AX41" s="17">
        <v>84.6</v>
      </c>
      <c r="AY41" s="17">
        <v>14</v>
      </c>
      <c r="AZ41" s="17"/>
      <c r="BA41" s="17">
        <v>-0.1</v>
      </c>
      <c r="BB41" s="17">
        <v>7.2</v>
      </c>
      <c r="BC41" s="17"/>
      <c r="BD41" s="17">
        <v>1</v>
      </c>
      <c r="BE41" s="17">
        <v>0</v>
      </c>
      <c r="BF41" s="17">
        <v>15.6</v>
      </c>
      <c r="BG41" s="17">
        <v>12.8</v>
      </c>
      <c r="BH41" s="17">
        <v>0</v>
      </c>
      <c r="BI41" s="17"/>
      <c r="BJ41" s="17">
        <v>-7.3</v>
      </c>
      <c r="BK41" s="17"/>
      <c r="BL41" s="17"/>
      <c r="BM41" s="17"/>
      <c r="BN41" s="17">
        <v>12.6</v>
      </c>
      <c r="BO41" s="17">
        <v>0</v>
      </c>
      <c r="BP41" s="17">
        <v>0</v>
      </c>
      <c r="BQ41" s="17">
        <v>0</v>
      </c>
      <c r="BR41" s="17">
        <v>0</v>
      </c>
      <c r="BS41" s="17">
        <v>8.1</v>
      </c>
      <c r="BT41" s="17"/>
      <c r="BU41" s="17">
        <v>0</v>
      </c>
      <c r="BV41" s="17"/>
      <c r="BW41" s="17"/>
      <c r="BX41" s="17"/>
      <c r="BY41" s="17"/>
      <c r="BZ41" s="17"/>
      <c r="CA41" s="17">
        <v>-0.3</v>
      </c>
      <c r="CB41" s="17">
        <v>105.4</v>
      </c>
      <c r="CC41" s="17">
        <v>51.8</v>
      </c>
      <c r="CD41" s="17">
        <v>21.3</v>
      </c>
      <c r="CE41" s="17">
        <v>14.1</v>
      </c>
      <c r="CF41" s="17">
        <v>9.9</v>
      </c>
      <c r="CG41" s="17"/>
      <c r="CH41" s="17"/>
      <c r="CI41" s="17"/>
      <c r="CJ41" s="17">
        <v>0</v>
      </c>
      <c r="CK41" s="17">
        <v>0</v>
      </c>
      <c r="CL41" s="17"/>
      <c r="CM41" s="17"/>
      <c r="CN41" s="17"/>
      <c r="CO41" s="17"/>
      <c r="CP41" s="17"/>
      <c r="CQ41" s="17"/>
      <c r="CR41" s="17">
        <v>37.633000000000003</v>
      </c>
      <c r="CS41" s="17"/>
      <c r="CT41" s="17"/>
      <c r="CU41" s="17">
        <v>-1.5</v>
      </c>
      <c r="CV41" s="17">
        <v>7.4</v>
      </c>
      <c r="CW41" s="17">
        <v>0</v>
      </c>
      <c r="CX41" s="17"/>
      <c r="CY41" s="17"/>
      <c r="CZ41" s="17"/>
      <c r="DA41" s="17">
        <v>-0.1</v>
      </c>
      <c r="DB41" s="17">
        <v>-0.9</v>
      </c>
      <c r="DC41" s="17"/>
      <c r="DD41" s="17">
        <v>0</v>
      </c>
      <c r="DE41" s="17">
        <v>1.6</v>
      </c>
      <c r="DF41" s="17">
        <v>1.6</v>
      </c>
      <c r="DG41" s="17">
        <v>0.4</v>
      </c>
      <c r="DH41" s="17"/>
      <c r="DI41" s="17">
        <v>0.5</v>
      </c>
      <c r="DJ41" s="17"/>
      <c r="DK41" s="17">
        <v>-0.6</v>
      </c>
      <c r="DL41" s="17">
        <v>-1.5</v>
      </c>
      <c r="DM41" s="17">
        <v>-3</v>
      </c>
      <c r="DN41" s="17">
        <v>-2.1</v>
      </c>
      <c r="DO41" s="17">
        <v>1.3</v>
      </c>
      <c r="DP41" s="17">
        <v>0.5</v>
      </c>
      <c r="DQ41" s="17">
        <v>0.67999999999999994</v>
      </c>
      <c r="DR41" s="17">
        <v>0.9</v>
      </c>
      <c r="DS41" s="17">
        <v>-1.2</v>
      </c>
      <c r="DT41" s="17">
        <v>0.2</v>
      </c>
      <c r="DU41" s="17">
        <v>0.6</v>
      </c>
      <c r="DV41" s="17">
        <v>1</v>
      </c>
      <c r="DW41" s="17"/>
      <c r="DX41" s="17">
        <v>-4.7</v>
      </c>
      <c r="DY41" s="17">
        <v>0.7</v>
      </c>
      <c r="DZ41" s="17">
        <v>2.9</v>
      </c>
      <c r="EA41" s="17">
        <v>3</v>
      </c>
      <c r="EB41" s="17">
        <v>1.9</v>
      </c>
      <c r="EC41" s="17">
        <v>0.8</v>
      </c>
      <c r="ED41" s="17">
        <v>0</v>
      </c>
      <c r="EE41" s="17">
        <v>0</v>
      </c>
      <c r="EF41" s="17">
        <v>2.4</v>
      </c>
      <c r="EG41" s="17">
        <v>-3.1</v>
      </c>
      <c r="EH41" s="17">
        <v>2.9</v>
      </c>
      <c r="EI41" s="17"/>
      <c r="EJ41" s="17">
        <v>2.6</v>
      </c>
      <c r="EK41" s="17">
        <v>-0.1</v>
      </c>
      <c r="EL41" s="17">
        <v>1.7</v>
      </c>
      <c r="EM41" s="17">
        <v>0.2</v>
      </c>
      <c r="EN41" s="17">
        <v>0.2</v>
      </c>
      <c r="EO41" s="17">
        <v>0.2</v>
      </c>
      <c r="EP41" s="17">
        <v>0</v>
      </c>
      <c r="EQ41" s="17">
        <v>0.8</v>
      </c>
      <c r="ER41" s="17">
        <v>15.3</v>
      </c>
      <c r="ES41" s="17">
        <v>-0.2</v>
      </c>
      <c r="ET41" s="17">
        <v>20.7</v>
      </c>
      <c r="EU41" s="17">
        <v>7.6</v>
      </c>
      <c r="EV41" s="17">
        <v>9.9</v>
      </c>
      <c r="EW41" s="17">
        <v>0.8</v>
      </c>
      <c r="EX41" s="17">
        <v>0.4</v>
      </c>
      <c r="EY41" s="17">
        <v>2.2000000000000002</v>
      </c>
      <c r="EZ41" s="17"/>
      <c r="FA41" s="17">
        <v>2.9</v>
      </c>
      <c r="FB41" s="17"/>
      <c r="FC41" s="17">
        <v>1.3</v>
      </c>
      <c r="FD41" s="17">
        <v>2.8</v>
      </c>
      <c r="FE41" s="17">
        <v>4.0999999999999996</v>
      </c>
      <c r="FF41" s="17"/>
      <c r="FG41" s="17">
        <v>2.2000000000000002</v>
      </c>
      <c r="FH41" s="17">
        <v>1341.2650000000001</v>
      </c>
      <c r="FI41" s="15"/>
      <c r="FJ41" s="17">
        <v>2.9732599999999998</v>
      </c>
      <c r="FK41" s="17">
        <v>0.44</v>
      </c>
      <c r="FL41" s="17"/>
      <c r="FM41" s="17">
        <v>1.8</v>
      </c>
      <c r="FN41" s="17"/>
      <c r="FO41" s="17">
        <v>2.8407399999999998</v>
      </c>
      <c r="FP41" s="17">
        <v>0.7</v>
      </c>
      <c r="FQ41" s="17">
        <v>2.5</v>
      </c>
      <c r="FR41" s="17">
        <v>11.254</v>
      </c>
    </row>
    <row r="42" spans="1:174" ht="24" customHeight="1" x14ac:dyDescent="0.3">
      <c r="A42" s="18" t="s">
        <v>75</v>
      </c>
      <c r="B42" s="18" t="s">
        <v>781</v>
      </c>
      <c r="C42" s="19"/>
      <c r="D42" s="19"/>
      <c r="E42" s="19">
        <v>182.5</v>
      </c>
      <c r="F42" s="19">
        <v>32.700000000000003</v>
      </c>
      <c r="G42" s="19"/>
      <c r="H42" s="19"/>
      <c r="I42" s="19">
        <v>-2.9</v>
      </c>
      <c r="J42" s="19">
        <v>25.5</v>
      </c>
      <c r="K42" s="19">
        <v>2.2999999999999998</v>
      </c>
      <c r="L42" s="19"/>
      <c r="M42" s="19">
        <v>18.600000000000001</v>
      </c>
      <c r="N42" s="19">
        <v>33.9</v>
      </c>
      <c r="O42" s="19">
        <v>28.4</v>
      </c>
      <c r="P42" s="19">
        <v>60.8</v>
      </c>
      <c r="Q42" s="19">
        <v>28.3</v>
      </c>
      <c r="R42" s="19">
        <v>19.899999999999999</v>
      </c>
      <c r="S42" s="19">
        <v>36.299999999999997</v>
      </c>
      <c r="T42" s="19">
        <v>-0.3</v>
      </c>
      <c r="U42" s="19">
        <v>1</v>
      </c>
      <c r="V42" s="19"/>
      <c r="W42" s="19"/>
      <c r="X42" s="19"/>
      <c r="Y42" s="19">
        <v>8.6999999999999993</v>
      </c>
      <c r="Z42" s="19">
        <v>1.2</v>
      </c>
      <c r="AA42" s="19">
        <v>1.8</v>
      </c>
      <c r="AB42" s="19">
        <v>-3.4</v>
      </c>
      <c r="AC42" s="19">
        <v>3.3</v>
      </c>
      <c r="AD42" s="19">
        <v>20</v>
      </c>
      <c r="AE42" s="19">
        <v>1.6</v>
      </c>
      <c r="AF42" s="19"/>
      <c r="AG42" s="19"/>
      <c r="AH42" s="19"/>
      <c r="AI42" s="19">
        <v>14.5</v>
      </c>
      <c r="AJ42" s="19">
        <v>28.4</v>
      </c>
      <c r="AK42" s="19"/>
      <c r="AL42" s="19"/>
      <c r="AM42" s="19"/>
      <c r="AN42" s="19">
        <v>-1.7</v>
      </c>
      <c r="AO42" s="19">
        <v>68</v>
      </c>
      <c r="AP42" s="19">
        <v>13.5</v>
      </c>
      <c r="AQ42" s="19">
        <v>33.799999999999997</v>
      </c>
      <c r="AR42" s="19">
        <v>8.1999999999999993</v>
      </c>
      <c r="AS42" s="19">
        <v>-0.8</v>
      </c>
      <c r="AT42" s="19">
        <v>2.7309999999999999</v>
      </c>
      <c r="AU42" s="19">
        <v>1</v>
      </c>
      <c r="AV42" s="19">
        <v>41.5</v>
      </c>
      <c r="AW42" s="19">
        <v>27.9</v>
      </c>
      <c r="AX42" s="19">
        <v>79.599999999999994</v>
      </c>
      <c r="AY42" s="19">
        <v>15.8</v>
      </c>
      <c r="AZ42" s="19"/>
      <c r="BA42" s="19">
        <v>-0.2</v>
      </c>
      <c r="BB42" s="19">
        <v>1.1000000000000001</v>
      </c>
      <c r="BC42" s="19"/>
      <c r="BD42" s="19">
        <v>1</v>
      </c>
      <c r="BE42" s="19">
        <v>0</v>
      </c>
      <c r="BF42" s="19">
        <v>6.2</v>
      </c>
      <c r="BG42" s="19">
        <v>8.1999999999999993</v>
      </c>
      <c r="BH42" s="19">
        <v>0</v>
      </c>
      <c r="BI42" s="19"/>
      <c r="BJ42" s="19">
        <v>0.5</v>
      </c>
      <c r="BK42" s="19"/>
      <c r="BL42" s="19"/>
      <c r="BM42" s="19"/>
      <c r="BN42" s="19">
        <v>13.2</v>
      </c>
      <c r="BO42" s="19">
        <v>-1.3</v>
      </c>
      <c r="BP42" s="19">
        <v>0</v>
      </c>
      <c r="BQ42" s="19">
        <v>0</v>
      </c>
      <c r="BR42" s="19">
        <v>0</v>
      </c>
      <c r="BS42" s="19">
        <v>9.4</v>
      </c>
      <c r="BT42" s="19"/>
      <c r="BU42" s="19">
        <v>0</v>
      </c>
      <c r="BV42" s="19"/>
      <c r="BW42" s="19"/>
      <c r="BX42" s="19"/>
      <c r="BY42" s="19"/>
      <c r="BZ42" s="19"/>
      <c r="CA42" s="19">
        <v>-0.4</v>
      </c>
      <c r="CB42" s="19">
        <v>99.6</v>
      </c>
      <c r="CC42" s="19">
        <v>53.5</v>
      </c>
      <c r="CD42" s="19">
        <v>21.6</v>
      </c>
      <c r="CE42" s="19">
        <v>14.1</v>
      </c>
      <c r="CF42" s="19">
        <v>8.1</v>
      </c>
      <c r="CG42" s="19"/>
      <c r="CH42" s="19"/>
      <c r="CI42" s="19"/>
      <c r="CJ42" s="19">
        <v>0</v>
      </c>
      <c r="CK42" s="19">
        <v>0</v>
      </c>
      <c r="CL42" s="19"/>
      <c r="CM42" s="19"/>
      <c r="CN42" s="19"/>
      <c r="CO42" s="19"/>
      <c r="CP42" s="19"/>
      <c r="CQ42" s="19"/>
      <c r="CR42" s="19">
        <v>29.167000000000002</v>
      </c>
      <c r="CS42" s="19"/>
      <c r="CT42" s="19"/>
      <c r="CU42" s="19">
        <v>-2</v>
      </c>
      <c r="CV42" s="19">
        <v>5</v>
      </c>
      <c r="CW42" s="19">
        <v>0</v>
      </c>
      <c r="CX42" s="19"/>
      <c r="CY42" s="19"/>
      <c r="CZ42" s="19"/>
      <c r="DA42" s="19">
        <v>-0.1</v>
      </c>
      <c r="DB42" s="19">
        <v>-0.9</v>
      </c>
      <c r="DC42" s="19"/>
      <c r="DD42" s="19">
        <v>0.1</v>
      </c>
      <c r="DE42" s="19">
        <v>1.4</v>
      </c>
      <c r="DF42" s="19">
        <v>1.7</v>
      </c>
      <c r="DG42" s="19">
        <v>-3.3</v>
      </c>
      <c r="DH42" s="19"/>
      <c r="DI42" s="19">
        <v>0.6</v>
      </c>
      <c r="DJ42" s="19"/>
      <c r="DK42" s="19">
        <v>-0.6</v>
      </c>
      <c r="DL42" s="19">
        <v>-1.1000000000000001</v>
      </c>
      <c r="DM42" s="19">
        <v>-2.9</v>
      </c>
      <c r="DN42" s="19">
        <v>-1.1000000000000001</v>
      </c>
      <c r="DO42" s="19">
        <v>1.4</v>
      </c>
      <c r="DP42" s="19">
        <v>0.5</v>
      </c>
      <c r="DQ42" s="19">
        <v>0.67999999999999994</v>
      </c>
      <c r="DR42" s="19">
        <v>0.9</v>
      </c>
      <c r="DS42" s="19">
        <v>-0.6</v>
      </c>
      <c r="DT42" s="19">
        <v>0</v>
      </c>
      <c r="DU42" s="19">
        <v>0.4</v>
      </c>
      <c r="DV42" s="19">
        <v>1</v>
      </c>
      <c r="DW42" s="19"/>
      <c r="DX42" s="19">
        <v>-4.5999999999999996</v>
      </c>
      <c r="DY42" s="19">
        <v>0.7</v>
      </c>
      <c r="DZ42" s="19">
        <v>2.8</v>
      </c>
      <c r="EA42" s="19">
        <v>3</v>
      </c>
      <c r="EB42" s="19">
        <v>1.5</v>
      </c>
      <c r="EC42" s="19">
        <v>0.8</v>
      </c>
      <c r="ED42" s="19">
        <v>4.2</v>
      </c>
      <c r="EE42" s="19">
        <v>-0.1</v>
      </c>
      <c r="EF42" s="19">
        <v>2.2000000000000002</v>
      </c>
      <c r="EG42" s="19">
        <v>1.7</v>
      </c>
      <c r="EH42" s="19">
        <v>0.1</v>
      </c>
      <c r="EI42" s="19"/>
      <c r="EJ42" s="19">
        <v>2.6</v>
      </c>
      <c r="EK42" s="19">
        <v>-0.1</v>
      </c>
      <c r="EL42" s="19">
        <v>1.7</v>
      </c>
      <c r="EM42" s="19">
        <v>0.2</v>
      </c>
      <c r="EN42" s="19">
        <v>0.2</v>
      </c>
      <c r="EO42" s="19">
        <v>0.2</v>
      </c>
      <c r="EP42" s="19">
        <v>0</v>
      </c>
      <c r="EQ42" s="19">
        <v>0.2</v>
      </c>
      <c r="ER42" s="19">
        <v>8.1999999999999993</v>
      </c>
      <c r="ES42" s="19">
        <v>-0.2</v>
      </c>
      <c r="ET42" s="19">
        <v>20.6</v>
      </c>
      <c r="EU42" s="19">
        <v>7.7</v>
      </c>
      <c r="EV42" s="19">
        <v>5</v>
      </c>
      <c r="EW42" s="19">
        <v>0.3</v>
      </c>
      <c r="EX42" s="19">
        <v>0.4</v>
      </c>
      <c r="EY42" s="19">
        <v>1.8</v>
      </c>
      <c r="EZ42" s="19"/>
      <c r="FA42" s="19">
        <v>0.1</v>
      </c>
      <c r="FB42" s="19"/>
      <c r="FC42" s="19">
        <v>1.3</v>
      </c>
      <c r="FD42" s="19">
        <v>1.8</v>
      </c>
      <c r="FE42" s="19">
        <v>4.0999999999999996</v>
      </c>
      <c r="FF42" s="19"/>
      <c r="FG42" s="19">
        <v>2.4</v>
      </c>
      <c r="FH42" s="19">
        <v>1167.998</v>
      </c>
      <c r="FI42" s="15"/>
      <c r="FJ42" s="19">
        <v>2.95295</v>
      </c>
      <c r="FK42" s="19">
        <v>7.0000000000000007E-2</v>
      </c>
      <c r="FL42" s="19"/>
      <c r="FM42" s="19">
        <v>1.7</v>
      </c>
      <c r="FN42" s="19"/>
      <c r="FO42" s="19">
        <v>2.8515600000000001</v>
      </c>
      <c r="FP42" s="19">
        <v>0.1</v>
      </c>
      <c r="FQ42" s="19">
        <v>3</v>
      </c>
      <c r="FR42" s="19">
        <v>10.67451</v>
      </c>
    </row>
    <row r="43" spans="1:174" ht="24" customHeight="1" x14ac:dyDescent="0.3">
      <c r="A43" s="13" t="s">
        <v>75</v>
      </c>
      <c r="B43" s="13" t="s">
        <v>782</v>
      </c>
      <c r="C43" s="14"/>
      <c r="D43" s="14"/>
      <c r="E43" s="14">
        <v>170.7</v>
      </c>
      <c r="F43" s="14">
        <v>31.8</v>
      </c>
      <c r="G43" s="14"/>
      <c r="H43" s="14"/>
      <c r="I43" s="14">
        <v>-3.4</v>
      </c>
      <c r="J43" s="14">
        <v>27.4</v>
      </c>
      <c r="K43" s="14">
        <v>1.9</v>
      </c>
      <c r="L43" s="14"/>
      <c r="M43" s="14">
        <v>10.6</v>
      </c>
      <c r="N43" s="14">
        <v>32.9</v>
      </c>
      <c r="O43" s="14">
        <v>27.5</v>
      </c>
      <c r="P43" s="14">
        <v>49.9</v>
      </c>
      <c r="Q43" s="14">
        <v>28</v>
      </c>
      <c r="R43" s="14">
        <v>18.5</v>
      </c>
      <c r="S43" s="14">
        <v>39.1</v>
      </c>
      <c r="T43" s="14">
        <v>0</v>
      </c>
      <c r="U43" s="14">
        <v>2.6</v>
      </c>
      <c r="V43" s="14"/>
      <c r="W43" s="14"/>
      <c r="X43" s="14"/>
      <c r="Y43" s="14">
        <v>0</v>
      </c>
      <c r="Z43" s="14">
        <v>0.6</v>
      </c>
      <c r="AA43" s="14">
        <v>1.7</v>
      </c>
      <c r="AB43" s="14">
        <v>-3.4</v>
      </c>
      <c r="AC43" s="14">
        <v>3.4</v>
      </c>
      <c r="AD43" s="14">
        <v>17.3</v>
      </c>
      <c r="AE43" s="14">
        <v>1.7</v>
      </c>
      <c r="AF43" s="14"/>
      <c r="AG43" s="14"/>
      <c r="AH43" s="14"/>
      <c r="AI43" s="14">
        <v>12.5</v>
      </c>
      <c r="AJ43" s="14">
        <v>26.3</v>
      </c>
      <c r="AK43" s="14"/>
      <c r="AL43" s="14"/>
      <c r="AM43" s="14"/>
      <c r="AN43" s="14">
        <v>-1.8</v>
      </c>
      <c r="AO43" s="14">
        <v>65.2</v>
      </c>
      <c r="AP43" s="14">
        <v>12.6</v>
      </c>
      <c r="AQ43" s="14">
        <v>29</v>
      </c>
      <c r="AR43" s="14">
        <v>8.3000000000000007</v>
      </c>
      <c r="AS43" s="14">
        <v>-0.2</v>
      </c>
      <c r="AT43" s="14">
        <v>2.7290000000000001</v>
      </c>
      <c r="AU43" s="14">
        <v>0</v>
      </c>
      <c r="AV43" s="14">
        <v>39.700000000000003</v>
      </c>
      <c r="AW43" s="14">
        <v>25.6</v>
      </c>
      <c r="AX43" s="14">
        <v>76.900000000000006</v>
      </c>
      <c r="AY43" s="14">
        <v>10.4</v>
      </c>
      <c r="AZ43" s="14"/>
      <c r="BA43" s="14">
        <v>0</v>
      </c>
      <c r="BB43" s="14">
        <v>4.8</v>
      </c>
      <c r="BC43" s="14"/>
      <c r="BD43" s="14">
        <v>1</v>
      </c>
      <c r="BE43" s="14">
        <v>-0.1</v>
      </c>
      <c r="BF43" s="14">
        <v>11</v>
      </c>
      <c r="BG43" s="14">
        <v>8.1</v>
      </c>
      <c r="BH43" s="14">
        <v>0</v>
      </c>
      <c r="BI43" s="14"/>
      <c r="BJ43" s="14">
        <v>1.4</v>
      </c>
      <c r="BK43" s="14"/>
      <c r="BL43" s="14"/>
      <c r="BM43" s="14"/>
      <c r="BN43" s="14">
        <v>11.8</v>
      </c>
      <c r="BO43" s="14">
        <v>-3.8</v>
      </c>
      <c r="BP43" s="14">
        <v>0</v>
      </c>
      <c r="BQ43" s="14">
        <v>-0.8</v>
      </c>
      <c r="BR43" s="14">
        <v>0</v>
      </c>
      <c r="BS43" s="14">
        <v>7.8</v>
      </c>
      <c r="BT43" s="14"/>
      <c r="BU43" s="14">
        <v>0</v>
      </c>
      <c r="BV43" s="14"/>
      <c r="BW43" s="14"/>
      <c r="BX43" s="14"/>
      <c r="BY43" s="14"/>
      <c r="BZ43" s="14"/>
      <c r="CA43" s="14">
        <v>-0.3</v>
      </c>
      <c r="CB43" s="14">
        <v>97.3</v>
      </c>
      <c r="CC43" s="14">
        <v>50.4</v>
      </c>
      <c r="CD43" s="14">
        <v>20.399999999999999</v>
      </c>
      <c r="CE43" s="14">
        <v>14.1</v>
      </c>
      <c r="CF43" s="14">
        <v>7.9</v>
      </c>
      <c r="CG43" s="14"/>
      <c r="CH43" s="14"/>
      <c r="CI43" s="14"/>
      <c r="CJ43" s="14">
        <v>0</v>
      </c>
      <c r="CK43" s="14">
        <v>0</v>
      </c>
      <c r="CL43" s="14"/>
      <c r="CM43" s="14"/>
      <c r="CN43" s="14"/>
      <c r="CO43" s="14"/>
      <c r="CP43" s="14"/>
      <c r="CQ43" s="14"/>
      <c r="CR43" s="14">
        <v>25.488</v>
      </c>
      <c r="CS43" s="14"/>
      <c r="CT43" s="14"/>
      <c r="CU43" s="14">
        <v>-2</v>
      </c>
      <c r="CV43" s="14">
        <v>1.5</v>
      </c>
      <c r="CW43" s="14">
        <v>0</v>
      </c>
      <c r="CX43" s="14"/>
      <c r="CY43" s="14"/>
      <c r="CZ43" s="14"/>
      <c r="DA43" s="14">
        <v>0</v>
      </c>
      <c r="DB43" s="14">
        <v>-0.9</v>
      </c>
      <c r="DC43" s="14"/>
      <c r="DD43" s="14">
        <v>0.1</v>
      </c>
      <c r="DE43" s="14">
        <v>1.3</v>
      </c>
      <c r="DF43" s="14">
        <v>1.6</v>
      </c>
      <c r="DG43" s="14">
        <v>-3.6</v>
      </c>
      <c r="DH43" s="14"/>
      <c r="DI43" s="14">
        <v>0.5</v>
      </c>
      <c r="DJ43" s="14"/>
      <c r="DK43" s="14">
        <v>-0.3</v>
      </c>
      <c r="DL43" s="14">
        <v>-0.5</v>
      </c>
      <c r="DM43" s="14">
        <v>-2.9</v>
      </c>
      <c r="DN43" s="14">
        <v>-2.2000000000000002</v>
      </c>
      <c r="DO43" s="14">
        <v>1.4</v>
      </c>
      <c r="DP43" s="14">
        <v>0.5</v>
      </c>
      <c r="DQ43" s="14">
        <v>0.67999999999999994</v>
      </c>
      <c r="DR43" s="14">
        <v>0.9</v>
      </c>
      <c r="DS43" s="14">
        <v>0</v>
      </c>
      <c r="DT43" s="14">
        <v>0.2</v>
      </c>
      <c r="DU43" s="14">
        <v>0.6</v>
      </c>
      <c r="DV43" s="14">
        <v>1</v>
      </c>
      <c r="DW43" s="14"/>
      <c r="DX43" s="14">
        <v>-4.7</v>
      </c>
      <c r="DY43" s="14">
        <v>0.8</v>
      </c>
      <c r="DZ43" s="14">
        <v>2.8</v>
      </c>
      <c r="EA43" s="14">
        <v>3.1</v>
      </c>
      <c r="EB43" s="14">
        <v>1.5</v>
      </c>
      <c r="EC43" s="14">
        <v>0.8</v>
      </c>
      <c r="ED43" s="14">
        <v>5.8</v>
      </c>
      <c r="EE43" s="14">
        <v>0</v>
      </c>
      <c r="EF43" s="14">
        <v>-0.7</v>
      </c>
      <c r="EG43" s="14">
        <v>-1.3</v>
      </c>
      <c r="EH43" s="14">
        <v>0.2</v>
      </c>
      <c r="EI43" s="14"/>
      <c r="EJ43" s="14">
        <v>2.6</v>
      </c>
      <c r="EK43" s="14">
        <v>-0.2</v>
      </c>
      <c r="EL43" s="14">
        <v>2.1</v>
      </c>
      <c r="EM43" s="14">
        <v>0.2</v>
      </c>
      <c r="EN43" s="14">
        <v>0.2</v>
      </c>
      <c r="EO43" s="14">
        <v>0.2</v>
      </c>
      <c r="EP43" s="14">
        <v>0</v>
      </c>
      <c r="EQ43" s="14">
        <v>0</v>
      </c>
      <c r="ER43" s="14">
        <v>5.6</v>
      </c>
      <c r="ES43" s="14">
        <v>-0.2</v>
      </c>
      <c r="ET43" s="14">
        <v>19.100000000000001</v>
      </c>
      <c r="EU43" s="14">
        <v>7.1</v>
      </c>
      <c r="EV43" s="14">
        <v>3.6</v>
      </c>
      <c r="EW43" s="14">
        <v>0</v>
      </c>
      <c r="EX43" s="14">
        <v>0.4</v>
      </c>
      <c r="EY43" s="14">
        <v>1.8</v>
      </c>
      <c r="EZ43" s="14"/>
      <c r="FA43" s="14">
        <v>0.2</v>
      </c>
      <c r="FB43" s="14"/>
      <c r="FC43" s="14">
        <v>1.3</v>
      </c>
      <c r="FD43" s="14">
        <v>1.8</v>
      </c>
      <c r="FE43" s="14">
        <v>4.3</v>
      </c>
      <c r="FF43" s="14"/>
      <c r="FG43" s="14">
        <v>2.1</v>
      </c>
      <c r="FH43" s="14">
        <v>1080.617</v>
      </c>
      <c r="FI43" s="15"/>
      <c r="FJ43" s="14">
        <v>2.96191</v>
      </c>
      <c r="FK43" s="14">
        <v>-0.76</v>
      </c>
      <c r="FL43" s="14"/>
      <c r="FM43" s="14">
        <v>1.8</v>
      </c>
      <c r="FN43" s="14"/>
      <c r="FO43" s="14">
        <v>2.8548100000000001</v>
      </c>
      <c r="FP43" s="14">
        <v>0.3</v>
      </c>
      <c r="FQ43" s="14">
        <v>3.1</v>
      </c>
      <c r="FR43" s="14">
        <v>10.25672</v>
      </c>
    </row>
    <row r="44" spans="1:174" ht="24" customHeight="1" x14ac:dyDescent="0.3">
      <c r="A44" s="16" t="s">
        <v>75</v>
      </c>
      <c r="B44" s="16" t="s">
        <v>783</v>
      </c>
      <c r="C44" s="17"/>
      <c r="D44" s="17"/>
      <c r="E44" s="17">
        <v>153.1</v>
      </c>
      <c r="F44" s="17">
        <v>28.1</v>
      </c>
      <c r="G44" s="17"/>
      <c r="H44" s="17"/>
      <c r="I44" s="17">
        <v>-2.2999999999999998</v>
      </c>
      <c r="J44" s="17">
        <v>23.4</v>
      </c>
      <c r="K44" s="17">
        <v>0</v>
      </c>
      <c r="L44" s="17"/>
      <c r="M44" s="17">
        <v>5.4</v>
      </c>
      <c r="N44" s="17">
        <v>27.8</v>
      </c>
      <c r="O44" s="17">
        <v>23</v>
      </c>
      <c r="P44" s="17">
        <v>44.1</v>
      </c>
      <c r="Q44" s="17">
        <v>23.5</v>
      </c>
      <c r="R44" s="17">
        <v>16.2</v>
      </c>
      <c r="S44" s="17">
        <v>39.6</v>
      </c>
      <c r="T44" s="17">
        <v>0.2</v>
      </c>
      <c r="U44" s="17">
        <v>2.9</v>
      </c>
      <c r="V44" s="17"/>
      <c r="W44" s="17"/>
      <c r="X44" s="17"/>
      <c r="Y44" s="17">
        <v>0</v>
      </c>
      <c r="Z44" s="17">
        <v>1.1000000000000001</v>
      </c>
      <c r="AA44" s="17">
        <v>1.8</v>
      </c>
      <c r="AB44" s="17">
        <v>-3.4</v>
      </c>
      <c r="AC44" s="17">
        <v>3.3</v>
      </c>
      <c r="AD44" s="17">
        <v>20.100000000000001</v>
      </c>
      <c r="AE44" s="17">
        <v>1.7</v>
      </c>
      <c r="AF44" s="17"/>
      <c r="AG44" s="17"/>
      <c r="AH44" s="17"/>
      <c r="AI44" s="17">
        <v>19.5</v>
      </c>
      <c r="AJ44" s="17">
        <v>24.5</v>
      </c>
      <c r="AK44" s="17"/>
      <c r="AL44" s="17"/>
      <c r="AM44" s="17"/>
      <c r="AN44" s="17">
        <v>-1.8</v>
      </c>
      <c r="AO44" s="17">
        <v>61.7</v>
      </c>
      <c r="AP44" s="17">
        <v>12.9</v>
      </c>
      <c r="AQ44" s="17">
        <v>24.8</v>
      </c>
      <c r="AR44" s="17">
        <v>6.9</v>
      </c>
      <c r="AS44" s="17">
        <v>-0.7</v>
      </c>
      <c r="AT44" s="17">
        <v>2.7290000000000001</v>
      </c>
      <c r="AU44" s="17">
        <v>0</v>
      </c>
      <c r="AV44" s="17">
        <v>33.700000000000003</v>
      </c>
      <c r="AW44" s="17">
        <v>20.100000000000001</v>
      </c>
      <c r="AX44" s="17">
        <v>71.5</v>
      </c>
      <c r="AY44" s="17">
        <v>12.3</v>
      </c>
      <c r="AZ44" s="17"/>
      <c r="BA44" s="17">
        <v>-0.4</v>
      </c>
      <c r="BB44" s="17">
        <v>3.3</v>
      </c>
      <c r="BC44" s="17"/>
      <c r="BD44" s="17">
        <v>1</v>
      </c>
      <c r="BE44" s="17">
        <v>-0.1</v>
      </c>
      <c r="BF44" s="17">
        <v>12.4</v>
      </c>
      <c r="BG44" s="17">
        <v>2.6</v>
      </c>
      <c r="BH44" s="17">
        <v>0</v>
      </c>
      <c r="BI44" s="17"/>
      <c r="BJ44" s="17">
        <v>4</v>
      </c>
      <c r="BK44" s="17"/>
      <c r="BL44" s="17"/>
      <c r="BM44" s="17"/>
      <c r="BN44" s="17">
        <v>5.8</v>
      </c>
      <c r="BO44" s="17">
        <v>-7</v>
      </c>
      <c r="BP44" s="17">
        <v>0</v>
      </c>
      <c r="BQ44" s="17">
        <v>-4.2</v>
      </c>
      <c r="BR44" s="17">
        <v>0</v>
      </c>
      <c r="BS44" s="17">
        <v>6.4</v>
      </c>
      <c r="BT44" s="17"/>
      <c r="BU44" s="17">
        <v>0</v>
      </c>
      <c r="BV44" s="17"/>
      <c r="BW44" s="17"/>
      <c r="BX44" s="17"/>
      <c r="BY44" s="17"/>
      <c r="BZ44" s="17"/>
      <c r="CA44" s="17">
        <v>-0.4</v>
      </c>
      <c r="CB44" s="17">
        <v>96.6</v>
      </c>
      <c r="CC44" s="17">
        <v>52.8</v>
      </c>
      <c r="CD44" s="17">
        <v>14.7</v>
      </c>
      <c r="CE44" s="17">
        <v>14.1</v>
      </c>
      <c r="CF44" s="17">
        <v>6.1</v>
      </c>
      <c r="CG44" s="17"/>
      <c r="CH44" s="17"/>
      <c r="CI44" s="17"/>
      <c r="CJ44" s="17">
        <v>0</v>
      </c>
      <c r="CK44" s="17">
        <v>0</v>
      </c>
      <c r="CL44" s="17"/>
      <c r="CM44" s="17"/>
      <c r="CN44" s="17"/>
      <c r="CO44" s="17"/>
      <c r="CP44" s="17"/>
      <c r="CQ44" s="17"/>
      <c r="CR44" s="17">
        <v>21.817</v>
      </c>
      <c r="CS44" s="17"/>
      <c r="CT44" s="17"/>
      <c r="CU44" s="17">
        <v>-2</v>
      </c>
      <c r="CV44" s="17">
        <v>5.2</v>
      </c>
      <c r="CW44" s="17">
        <v>0</v>
      </c>
      <c r="CX44" s="17"/>
      <c r="CY44" s="17"/>
      <c r="CZ44" s="17"/>
      <c r="DA44" s="17">
        <v>-0.1</v>
      </c>
      <c r="DB44" s="17">
        <v>-0.9</v>
      </c>
      <c r="DC44" s="17"/>
      <c r="DD44" s="17">
        <v>0</v>
      </c>
      <c r="DE44" s="17">
        <v>1.3</v>
      </c>
      <c r="DF44" s="17">
        <v>1.6</v>
      </c>
      <c r="DG44" s="17">
        <v>-2.7</v>
      </c>
      <c r="DH44" s="17"/>
      <c r="DI44" s="17">
        <v>0.6</v>
      </c>
      <c r="DJ44" s="17"/>
      <c r="DK44" s="17">
        <v>-0.1</v>
      </c>
      <c r="DL44" s="17">
        <v>0</v>
      </c>
      <c r="DM44" s="17">
        <v>-2.5</v>
      </c>
      <c r="DN44" s="17">
        <v>-0.8</v>
      </c>
      <c r="DO44" s="17">
        <v>1.4</v>
      </c>
      <c r="DP44" s="17">
        <v>0.5</v>
      </c>
      <c r="DQ44" s="17">
        <v>0.67999999999999994</v>
      </c>
      <c r="DR44" s="17">
        <v>0.9</v>
      </c>
      <c r="DS44" s="17">
        <v>0.2</v>
      </c>
      <c r="DT44" s="17">
        <v>-0.3</v>
      </c>
      <c r="DU44" s="17">
        <v>0.6</v>
      </c>
      <c r="DV44" s="17">
        <v>0.9</v>
      </c>
      <c r="DW44" s="17"/>
      <c r="DX44" s="17">
        <v>-4.5999999999999996</v>
      </c>
      <c r="DY44" s="17">
        <v>0.8</v>
      </c>
      <c r="DZ44" s="17">
        <v>2.8</v>
      </c>
      <c r="EA44" s="17">
        <v>3</v>
      </c>
      <c r="EB44" s="17">
        <v>1.5</v>
      </c>
      <c r="EC44" s="17">
        <v>0.8</v>
      </c>
      <c r="ED44" s="17">
        <v>7.4</v>
      </c>
      <c r="EE44" s="17">
        <v>-0.1</v>
      </c>
      <c r="EF44" s="17">
        <v>-6.2</v>
      </c>
      <c r="EG44" s="17">
        <v>-6.6</v>
      </c>
      <c r="EH44" s="17">
        <v>0</v>
      </c>
      <c r="EI44" s="17"/>
      <c r="EJ44" s="17">
        <v>2.6</v>
      </c>
      <c r="EK44" s="17">
        <v>-0.6</v>
      </c>
      <c r="EL44" s="17">
        <v>2.1</v>
      </c>
      <c r="EM44" s="17">
        <v>0.2</v>
      </c>
      <c r="EN44" s="17">
        <v>0.2</v>
      </c>
      <c r="EO44" s="17">
        <v>0.2</v>
      </c>
      <c r="EP44" s="17">
        <v>0</v>
      </c>
      <c r="EQ44" s="17">
        <v>0</v>
      </c>
      <c r="ER44" s="17">
        <v>0.3</v>
      </c>
      <c r="ES44" s="17">
        <v>-0.2</v>
      </c>
      <c r="ET44" s="17">
        <v>23</v>
      </c>
      <c r="EU44" s="17">
        <v>9.6</v>
      </c>
      <c r="EV44" s="17">
        <v>0.3</v>
      </c>
      <c r="EW44" s="17">
        <v>0</v>
      </c>
      <c r="EX44" s="17">
        <v>0.4</v>
      </c>
      <c r="EY44" s="17">
        <v>1.8</v>
      </c>
      <c r="EZ44" s="17"/>
      <c r="FA44" s="17">
        <v>0</v>
      </c>
      <c r="FB44" s="17"/>
      <c r="FC44" s="17">
        <v>1.3</v>
      </c>
      <c r="FD44" s="17">
        <v>3.2</v>
      </c>
      <c r="FE44" s="17">
        <v>4.3</v>
      </c>
      <c r="FF44" s="17"/>
      <c r="FG44" s="17">
        <v>2.5</v>
      </c>
      <c r="FH44" s="17">
        <v>981.44600000000003</v>
      </c>
      <c r="FI44" s="15"/>
      <c r="FJ44" s="17">
        <v>2.5999500000000002</v>
      </c>
      <c r="FK44" s="17">
        <v>-1.18</v>
      </c>
      <c r="FL44" s="17"/>
      <c r="FM44" s="17">
        <v>1.8</v>
      </c>
      <c r="FN44" s="17"/>
      <c r="FO44" s="17">
        <v>2.85033</v>
      </c>
      <c r="FP44" s="17">
        <v>-0.1</v>
      </c>
      <c r="FQ44" s="17">
        <v>2.7</v>
      </c>
      <c r="FR44" s="17">
        <v>8.67028</v>
      </c>
    </row>
    <row r="45" spans="1:174" ht="24" customHeight="1" x14ac:dyDescent="0.3">
      <c r="A45" s="16" t="s">
        <v>75</v>
      </c>
      <c r="B45" s="16" t="s">
        <v>784</v>
      </c>
      <c r="C45" s="17"/>
      <c r="D45" s="17"/>
      <c r="E45" s="17">
        <v>185.1</v>
      </c>
      <c r="F45" s="17">
        <v>33.5</v>
      </c>
      <c r="G45" s="17"/>
      <c r="H45" s="17"/>
      <c r="I45" s="17">
        <v>-5.4</v>
      </c>
      <c r="J45" s="17">
        <v>14.6</v>
      </c>
      <c r="K45" s="17">
        <v>6</v>
      </c>
      <c r="L45" s="17"/>
      <c r="M45" s="17">
        <v>4.7</v>
      </c>
      <c r="N45" s="17">
        <v>23.9</v>
      </c>
      <c r="O45" s="17">
        <v>19.5</v>
      </c>
      <c r="P45" s="17">
        <v>43.3</v>
      </c>
      <c r="Q45" s="17">
        <v>23.4</v>
      </c>
      <c r="R45" s="17">
        <v>16</v>
      </c>
      <c r="S45" s="17">
        <v>56</v>
      </c>
      <c r="T45" s="17">
        <v>0</v>
      </c>
      <c r="U45" s="17">
        <v>3.2</v>
      </c>
      <c r="V45" s="17"/>
      <c r="W45" s="17"/>
      <c r="X45" s="17"/>
      <c r="Y45" s="17">
        <v>0</v>
      </c>
      <c r="Z45" s="17">
        <v>1.4</v>
      </c>
      <c r="AA45" s="17">
        <v>1.9</v>
      </c>
      <c r="AB45" s="17">
        <v>-3.3</v>
      </c>
      <c r="AC45" s="17">
        <v>3.5</v>
      </c>
      <c r="AD45" s="17">
        <v>21.7</v>
      </c>
      <c r="AE45" s="17">
        <v>1.8</v>
      </c>
      <c r="AF45" s="17"/>
      <c r="AG45" s="17"/>
      <c r="AH45" s="17"/>
      <c r="AI45" s="17">
        <v>14.9</v>
      </c>
      <c r="AJ45" s="17">
        <v>23</v>
      </c>
      <c r="AK45" s="17"/>
      <c r="AL45" s="17"/>
      <c r="AM45" s="17"/>
      <c r="AN45" s="17">
        <v>-1.7</v>
      </c>
      <c r="AO45" s="17">
        <v>58.5</v>
      </c>
      <c r="AP45" s="17">
        <v>11.7</v>
      </c>
      <c r="AQ45" s="17">
        <v>18.899999999999999</v>
      </c>
      <c r="AR45" s="17">
        <v>6</v>
      </c>
      <c r="AS45" s="17">
        <v>0.5</v>
      </c>
      <c r="AT45" s="17">
        <v>2.7280000000000002</v>
      </c>
      <c r="AU45" s="17">
        <v>0</v>
      </c>
      <c r="AV45" s="17">
        <v>32.700000000000003</v>
      </c>
      <c r="AW45" s="17">
        <v>19.399999999999999</v>
      </c>
      <c r="AX45" s="17">
        <v>70.599999999999994</v>
      </c>
      <c r="AY45" s="17">
        <v>11.4</v>
      </c>
      <c r="AZ45" s="17"/>
      <c r="BA45" s="17">
        <v>-0.4</v>
      </c>
      <c r="BB45" s="17">
        <v>2.9</v>
      </c>
      <c r="BC45" s="17"/>
      <c r="BD45" s="17">
        <v>1</v>
      </c>
      <c r="BE45" s="17">
        <v>0</v>
      </c>
      <c r="BF45" s="17">
        <v>12.5</v>
      </c>
      <c r="BG45" s="17">
        <v>2.5</v>
      </c>
      <c r="BH45" s="17">
        <v>0</v>
      </c>
      <c r="BI45" s="17"/>
      <c r="BJ45" s="17">
        <v>5.6</v>
      </c>
      <c r="BK45" s="17"/>
      <c r="BL45" s="17"/>
      <c r="BM45" s="17"/>
      <c r="BN45" s="17">
        <v>5.0999999999999996</v>
      </c>
      <c r="BO45" s="17">
        <v>-7.4</v>
      </c>
      <c r="BP45" s="17">
        <v>0</v>
      </c>
      <c r="BQ45" s="17">
        <v>-4.5</v>
      </c>
      <c r="BR45" s="17">
        <v>0</v>
      </c>
      <c r="BS45" s="17">
        <v>6.4</v>
      </c>
      <c r="BT45" s="17"/>
      <c r="BU45" s="17">
        <v>0</v>
      </c>
      <c r="BV45" s="17"/>
      <c r="BW45" s="17"/>
      <c r="BX45" s="17"/>
      <c r="BY45" s="17"/>
      <c r="BZ45" s="17"/>
      <c r="CA45" s="17">
        <v>-0.3</v>
      </c>
      <c r="CB45" s="17">
        <v>80.2</v>
      </c>
      <c r="CC45" s="17">
        <v>45.4</v>
      </c>
      <c r="CD45" s="17">
        <v>8.5</v>
      </c>
      <c r="CE45" s="17">
        <v>5</v>
      </c>
      <c r="CF45" s="17">
        <v>4</v>
      </c>
      <c r="CG45" s="17"/>
      <c r="CH45" s="17"/>
      <c r="CI45" s="17"/>
      <c r="CJ45" s="17">
        <v>0</v>
      </c>
      <c r="CK45" s="17">
        <v>0</v>
      </c>
      <c r="CL45" s="17"/>
      <c r="CM45" s="17"/>
      <c r="CN45" s="17"/>
      <c r="CO45" s="17"/>
      <c r="CP45" s="17"/>
      <c r="CQ45" s="17"/>
      <c r="CR45" s="17">
        <v>17.814</v>
      </c>
      <c r="CS45" s="17"/>
      <c r="CT45" s="17"/>
      <c r="CU45" s="17">
        <v>-1.2</v>
      </c>
      <c r="CV45" s="17">
        <v>5.8</v>
      </c>
      <c r="CW45" s="17">
        <v>0</v>
      </c>
      <c r="CX45" s="17"/>
      <c r="CY45" s="17"/>
      <c r="CZ45" s="17"/>
      <c r="DA45" s="17">
        <v>0</v>
      </c>
      <c r="DB45" s="17">
        <v>-0.9</v>
      </c>
      <c r="DC45" s="17"/>
      <c r="DD45" s="17">
        <v>0</v>
      </c>
      <c r="DE45" s="17">
        <v>1.1000000000000001</v>
      </c>
      <c r="DF45" s="17">
        <v>1.6</v>
      </c>
      <c r="DG45" s="17">
        <v>-3</v>
      </c>
      <c r="DH45" s="17"/>
      <c r="DI45" s="17">
        <v>0.6</v>
      </c>
      <c r="DJ45" s="17"/>
      <c r="DK45" s="17">
        <v>0</v>
      </c>
      <c r="DL45" s="17">
        <v>0</v>
      </c>
      <c r="DM45" s="17">
        <v>-1</v>
      </c>
      <c r="DN45" s="17">
        <v>-1.6</v>
      </c>
      <c r="DO45" s="17">
        <v>1.4</v>
      </c>
      <c r="DP45" s="17">
        <v>0.5</v>
      </c>
      <c r="DQ45" s="17">
        <v>0.71</v>
      </c>
      <c r="DR45" s="17">
        <v>0.9</v>
      </c>
      <c r="DS45" s="17">
        <v>0.6</v>
      </c>
      <c r="DT45" s="17">
        <v>0</v>
      </c>
      <c r="DU45" s="17">
        <v>0.6</v>
      </c>
      <c r="DV45" s="17">
        <v>0.9</v>
      </c>
      <c r="DW45" s="17"/>
      <c r="DX45" s="17">
        <v>-4.5</v>
      </c>
      <c r="DY45" s="17">
        <v>0.4</v>
      </c>
      <c r="DZ45" s="17">
        <v>3</v>
      </c>
      <c r="EA45" s="17">
        <v>2.6</v>
      </c>
      <c r="EB45" s="17">
        <v>1.3</v>
      </c>
      <c r="EC45" s="17">
        <v>0.8</v>
      </c>
      <c r="ED45" s="17">
        <v>18</v>
      </c>
      <c r="EE45" s="17">
        <v>0.3</v>
      </c>
      <c r="EF45" s="17">
        <v>-0.4</v>
      </c>
      <c r="EG45" s="17">
        <v>-1</v>
      </c>
      <c r="EH45" s="17">
        <v>0</v>
      </c>
      <c r="EI45" s="17"/>
      <c r="EJ45" s="17">
        <v>2.6</v>
      </c>
      <c r="EK45" s="17">
        <v>0</v>
      </c>
      <c r="EL45" s="17">
        <v>1.8</v>
      </c>
      <c r="EM45" s="17">
        <v>0.2</v>
      </c>
      <c r="EN45" s="17">
        <v>0.2</v>
      </c>
      <c r="EO45" s="17">
        <v>0.2</v>
      </c>
      <c r="EP45" s="17">
        <v>0</v>
      </c>
      <c r="EQ45" s="17">
        <v>0</v>
      </c>
      <c r="ER45" s="17">
        <v>-0.4</v>
      </c>
      <c r="ES45" s="17">
        <v>-0.2</v>
      </c>
      <c r="ET45" s="17">
        <v>27.7</v>
      </c>
      <c r="EU45" s="17">
        <v>13.3</v>
      </c>
      <c r="EV45" s="17">
        <v>0.1</v>
      </c>
      <c r="EW45" s="17">
        <v>0</v>
      </c>
      <c r="EX45" s="17">
        <v>0.4</v>
      </c>
      <c r="EY45" s="17">
        <v>1.6</v>
      </c>
      <c r="EZ45" s="17"/>
      <c r="FA45" s="17">
        <v>0</v>
      </c>
      <c r="FB45" s="17"/>
      <c r="FC45" s="17">
        <v>1.3</v>
      </c>
      <c r="FD45" s="17">
        <v>3.6</v>
      </c>
      <c r="FE45" s="17">
        <v>4.5999999999999996</v>
      </c>
      <c r="FF45" s="17"/>
      <c r="FG45" s="17">
        <v>2.6</v>
      </c>
      <c r="FH45" s="17">
        <v>990.54200000000003</v>
      </c>
      <c r="FI45" s="15"/>
      <c r="FJ45" s="17">
        <v>2.50284</v>
      </c>
      <c r="FK45" s="17">
        <v>-1.68</v>
      </c>
      <c r="FL45" s="17"/>
      <c r="FM45" s="17">
        <v>1.8</v>
      </c>
      <c r="FN45" s="17"/>
      <c r="FO45" s="17">
        <v>2.8464999999999998</v>
      </c>
      <c r="FP45" s="17">
        <v>-0.6</v>
      </c>
      <c r="FQ45" s="17">
        <v>3</v>
      </c>
      <c r="FR45" s="17">
        <v>7.8693400000000002</v>
      </c>
    </row>
    <row r="46" spans="1:174" ht="24" customHeight="1" x14ac:dyDescent="0.3">
      <c r="A46" s="16" t="s">
        <v>75</v>
      </c>
      <c r="B46" s="16" t="s">
        <v>785</v>
      </c>
      <c r="C46" s="17"/>
      <c r="D46" s="17"/>
      <c r="E46" s="17">
        <v>139.9</v>
      </c>
      <c r="F46" s="17">
        <v>25.3</v>
      </c>
      <c r="G46" s="17"/>
      <c r="H46" s="17"/>
      <c r="I46" s="17">
        <v>-10.6</v>
      </c>
      <c r="J46" s="17">
        <v>6.3</v>
      </c>
      <c r="K46" s="17">
        <v>4.0999999999999996</v>
      </c>
      <c r="L46" s="17"/>
      <c r="M46" s="17">
        <v>-19.399999999999999</v>
      </c>
      <c r="N46" s="17">
        <v>-4.0999999999999996</v>
      </c>
      <c r="O46" s="17">
        <v>-9.5</v>
      </c>
      <c r="P46" s="17">
        <v>16.899999999999999</v>
      </c>
      <c r="Q46" s="17">
        <v>12.7</v>
      </c>
      <c r="R46" s="17">
        <v>8.6999999999999993</v>
      </c>
      <c r="S46" s="17">
        <v>43.9</v>
      </c>
      <c r="T46" s="17">
        <v>-0.2</v>
      </c>
      <c r="U46" s="17">
        <v>3.3</v>
      </c>
      <c r="V46" s="17"/>
      <c r="W46" s="17"/>
      <c r="X46" s="17"/>
      <c r="Y46" s="17">
        <v>0</v>
      </c>
      <c r="Z46" s="17">
        <v>1.1000000000000001</v>
      </c>
      <c r="AA46" s="17">
        <v>1.9</v>
      </c>
      <c r="AB46" s="17">
        <v>-3.3</v>
      </c>
      <c r="AC46" s="17">
        <v>3.8</v>
      </c>
      <c r="AD46" s="17">
        <v>23.2</v>
      </c>
      <c r="AE46" s="17">
        <v>2</v>
      </c>
      <c r="AF46" s="17"/>
      <c r="AG46" s="17"/>
      <c r="AH46" s="17"/>
      <c r="AI46" s="17">
        <v>15.1</v>
      </c>
      <c r="AJ46" s="17">
        <v>15.7</v>
      </c>
      <c r="AK46" s="17"/>
      <c r="AL46" s="17"/>
      <c r="AM46" s="17"/>
      <c r="AN46" s="17">
        <v>-1.8</v>
      </c>
      <c r="AO46" s="17">
        <v>46.9</v>
      </c>
      <c r="AP46" s="17">
        <v>10.199999999999999</v>
      </c>
      <c r="AQ46" s="17">
        <v>19.7</v>
      </c>
      <c r="AR46" s="17">
        <v>5.8</v>
      </c>
      <c r="AS46" s="17">
        <v>-0.1</v>
      </c>
      <c r="AT46" s="17">
        <v>2.7320000000000002</v>
      </c>
      <c r="AU46" s="17">
        <v>0</v>
      </c>
      <c r="AV46" s="17">
        <v>17</v>
      </c>
      <c r="AW46" s="17">
        <v>3.4</v>
      </c>
      <c r="AX46" s="17">
        <v>54.5</v>
      </c>
      <c r="AY46" s="17">
        <v>6</v>
      </c>
      <c r="AZ46" s="17"/>
      <c r="BA46" s="17">
        <v>-0.7</v>
      </c>
      <c r="BB46" s="17">
        <v>-2.9</v>
      </c>
      <c r="BC46" s="17"/>
      <c r="BD46" s="17">
        <v>1</v>
      </c>
      <c r="BE46" s="17">
        <v>0</v>
      </c>
      <c r="BF46" s="17">
        <v>7</v>
      </c>
      <c r="BG46" s="17">
        <v>-5.6</v>
      </c>
      <c r="BH46" s="17">
        <v>0</v>
      </c>
      <c r="BI46" s="17"/>
      <c r="BJ46" s="17">
        <v>3.7</v>
      </c>
      <c r="BK46" s="17"/>
      <c r="BL46" s="17"/>
      <c r="BM46" s="17"/>
      <c r="BN46" s="17">
        <v>-1.7</v>
      </c>
      <c r="BO46" s="17">
        <v>-17.5</v>
      </c>
      <c r="BP46" s="17">
        <v>0</v>
      </c>
      <c r="BQ46" s="17">
        <v>-15.6</v>
      </c>
      <c r="BR46" s="17">
        <v>0</v>
      </c>
      <c r="BS46" s="17">
        <v>1.7</v>
      </c>
      <c r="BT46" s="17"/>
      <c r="BU46" s="17">
        <v>0</v>
      </c>
      <c r="BV46" s="17"/>
      <c r="BW46" s="17"/>
      <c r="BX46" s="17"/>
      <c r="BY46" s="17"/>
      <c r="BZ46" s="17"/>
      <c r="CA46" s="17">
        <v>-0.3</v>
      </c>
      <c r="CB46" s="17">
        <v>77.099999999999994</v>
      </c>
      <c r="CC46" s="17">
        <v>46.8</v>
      </c>
      <c r="CD46" s="17">
        <v>6.5</v>
      </c>
      <c r="CE46" s="17">
        <v>4.9000000000000004</v>
      </c>
      <c r="CF46" s="17">
        <v>2.1</v>
      </c>
      <c r="CG46" s="17"/>
      <c r="CH46" s="17"/>
      <c r="CI46" s="17"/>
      <c r="CJ46" s="17">
        <v>-20</v>
      </c>
      <c r="CK46" s="17">
        <v>0</v>
      </c>
      <c r="CL46" s="17"/>
      <c r="CM46" s="17"/>
      <c r="CN46" s="17"/>
      <c r="CO46" s="17"/>
      <c r="CP46" s="17"/>
      <c r="CQ46" s="17"/>
      <c r="CR46" s="17">
        <v>10.737</v>
      </c>
      <c r="CS46" s="17"/>
      <c r="CT46" s="17"/>
      <c r="CU46" s="17">
        <v>-1</v>
      </c>
      <c r="CV46" s="17">
        <v>1.2</v>
      </c>
      <c r="CW46" s="17">
        <v>0</v>
      </c>
      <c r="CX46" s="17"/>
      <c r="CY46" s="17"/>
      <c r="CZ46" s="17"/>
      <c r="DA46" s="17">
        <v>-0.1</v>
      </c>
      <c r="DB46" s="17">
        <v>-0.9</v>
      </c>
      <c r="DC46" s="17"/>
      <c r="DD46" s="17">
        <v>0.1</v>
      </c>
      <c r="DE46" s="17">
        <v>0.9</v>
      </c>
      <c r="DF46" s="17">
        <v>1.6</v>
      </c>
      <c r="DG46" s="17">
        <v>-2.1</v>
      </c>
      <c r="DH46" s="17"/>
      <c r="DI46" s="17">
        <v>0.6</v>
      </c>
      <c r="DJ46" s="17"/>
      <c r="DK46" s="17">
        <v>0</v>
      </c>
      <c r="DL46" s="17">
        <v>0</v>
      </c>
      <c r="DM46" s="17">
        <v>-3.2</v>
      </c>
      <c r="DN46" s="17">
        <v>-2.2000000000000002</v>
      </c>
      <c r="DO46" s="17">
        <v>1.4</v>
      </c>
      <c r="DP46" s="17">
        <v>0.5</v>
      </c>
      <c r="DQ46" s="17">
        <v>0.71</v>
      </c>
      <c r="DR46" s="17">
        <v>0.9</v>
      </c>
      <c r="DS46" s="17">
        <v>0.2</v>
      </c>
      <c r="DT46" s="17">
        <v>-0.2</v>
      </c>
      <c r="DU46" s="17">
        <v>0.6</v>
      </c>
      <c r="DV46" s="17">
        <v>0.9</v>
      </c>
      <c r="DW46" s="17"/>
      <c r="DX46" s="17">
        <v>-4.7</v>
      </c>
      <c r="DY46" s="17">
        <v>0.2</v>
      </c>
      <c r="DZ46" s="17">
        <v>2.8</v>
      </c>
      <c r="EA46" s="17">
        <v>2.4</v>
      </c>
      <c r="EB46" s="17">
        <v>1.1000000000000001</v>
      </c>
      <c r="EC46" s="17">
        <v>0.4</v>
      </c>
      <c r="ED46" s="17">
        <v>6.3</v>
      </c>
      <c r="EE46" s="17">
        <v>0.3</v>
      </c>
      <c r="EF46" s="17">
        <v>-5.8</v>
      </c>
      <c r="EG46" s="17">
        <v>-6.5</v>
      </c>
      <c r="EH46" s="17">
        <v>0</v>
      </c>
      <c r="EI46" s="17"/>
      <c r="EJ46" s="17">
        <v>2.6</v>
      </c>
      <c r="EK46" s="17">
        <v>-0.6</v>
      </c>
      <c r="EL46" s="17">
        <v>1.7</v>
      </c>
      <c r="EM46" s="17">
        <v>0.2</v>
      </c>
      <c r="EN46" s="17">
        <v>0.2</v>
      </c>
      <c r="EO46" s="17">
        <v>0.2</v>
      </c>
      <c r="EP46" s="17">
        <v>0</v>
      </c>
      <c r="EQ46" s="17">
        <v>0</v>
      </c>
      <c r="ER46" s="17">
        <v>0</v>
      </c>
      <c r="ES46" s="17">
        <v>-0.2</v>
      </c>
      <c r="ET46" s="17">
        <v>27</v>
      </c>
      <c r="EU46" s="17">
        <v>12.7</v>
      </c>
      <c r="EV46" s="17">
        <v>0</v>
      </c>
      <c r="EW46" s="17">
        <v>0</v>
      </c>
      <c r="EX46" s="17">
        <v>0.4</v>
      </c>
      <c r="EY46" s="17">
        <v>1.4</v>
      </c>
      <c r="EZ46" s="17"/>
      <c r="FA46" s="17">
        <v>0</v>
      </c>
      <c r="FB46" s="17"/>
      <c r="FC46" s="17">
        <v>1.2</v>
      </c>
      <c r="FD46" s="17">
        <v>2.2999999999999998</v>
      </c>
      <c r="FE46" s="17">
        <v>4.5999999999999996</v>
      </c>
      <c r="FF46" s="17"/>
      <c r="FG46" s="17">
        <v>2.2999999999999998</v>
      </c>
      <c r="FH46" s="17">
        <v>590.46900000000005</v>
      </c>
      <c r="FI46" s="15"/>
      <c r="FJ46" s="17">
        <v>1.7374700000000001</v>
      </c>
      <c r="FK46" s="17">
        <v>-1.5</v>
      </c>
      <c r="FL46" s="17"/>
      <c r="FM46" s="17">
        <v>1.7</v>
      </c>
      <c r="FN46" s="17"/>
      <c r="FO46" s="17">
        <v>2.8368500000000001</v>
      </c>
      <c r="FP46" s="17">
        <v>-1.1000000000000001</v>
      </c>
      <c r="FQ46" s="17">
        <v>3.1</v>
      </c>
      <c r="FR46" s="17">
        <v>6.7743200000000003</v>
      </c>
    </row>
    <row r="47" spans="1:174" ht="24" customHeight="1" x14ac:dyDescent="0.3">
      <c r="A47" s="16" t="s">
        <v>75</v>
      </c>
      <c r="B47" s="16" t="s">
        <v>786</v>
      </c>
      <c r="C47" s="17"/>
      <c r="D47" s="17"/>
      <c r="E47" s="17">
        <v>146.4</v>
      </c>
      <c r="F47" s="17">
        <v>31</v>
      </c>
      <c r="G47" s="17"/>
      <c r="H47" s="17"/>
      <c r="I47" s="17">
        <v>-0.9</v>
      </c>
      <c r="J47" s="17">
        <v>23.4</v>
      </c>
      <c r="K47" s="17">
        <v>8.6</v>
      </c>
      <c r="L47" s="17"/>
      <c r="M47" s="17">
        <v>6</v>
      </c>
      <c r="N47" s="17">
        <v>20.3</v>
      </c>
      <c r="O47" s="17">
        <v>14.7</v>
      </c>
      <c r="P47" s="17">
        <v>44.9</v>
      </c>
      <c r="Q47" s="17">
        <v>27.2</v>
      </c>
      <c r="R47" s="17">
        <v>19.3</v>
      </c>
      <c r="S47" s="17">
        <v>75.7</v>
      </c>
      <c r="T47" s="17">
        <v>-0.2</v>
      </c>
      <c r="U47" s="17">
        <v>3.1</v>
      </c>
      <c r="V47" s="17"/>
      <c r="W47" s="17"/>
      <c r="X47" s="17"/>
      <c r="Y47" s="17">
        <v>2.5</v>
      </c>
      <c r="Z47" s="17">
        <v>1.6</v>
      </c>
      <c r="AA47" s="17">
        <v>1.6</v>
      </c>
      <c r="AB47" s="17">
        <v>-3.3</v>
      </c>
      <c r="AC47" s="17">
        <v>4.0999999999999996</v>
      </c>
      <c r="AD47" s="17">
        <v>20.5</v>
      </c>
      <c r="AE47" s="17">
        <v>2.2000000000000002</v>
      </c>
      <c r="AF47" s="17"/>
      <c r="AG47" s="17"/>
      <c r="AH47" s="17"/>
      <c r="AI47" s="17">
        <v>13.5</v>
      </c>
      <c r="AJ47" s="17">
        <v>21.9</v>
      </c>
      <c r="AK47" s="17"/>
      <c r="AL47" s="17"/>
      <c r="AM47" s="17"/>
      <c r="AN47" s="17">
        <v>-1.7</v>
      </c>
      <c r="AO47" s="17">
        <v>56.2</v>
      </c>
      <c r="AP47" s="17">
        <v>10.8</v>
      </c>
      <c r="AQ47" s="17">
        <v>19.600000000000001</v>
      </c>
      <c r="AR47" s="17">
        <v>5.4</v>
      </c>
      <c r="AS47" s="17">
        <v>-0.2</v>
      </c>
      <c r="AT47" s="17">
        <v>2.7280000000000002</v>
      </c>
      <c r="AU47" s="17">
        <v>0</v>
      </c>
      <c r="AV47" s="17">
        <v>44.4</v>
      </c>
      <c r="AW47" s="17">
        <v>30.7</v>
      </c>
      <c r="AX47" s="17">
        <v>-25.2</v>
      </c>
      <c r="AY47" s="17">
        <v>10.6</v>
      </c>
      <c r="AZ47" s="17"/>
      <c r="BA47" s="17">
        <v>-0.3</v>
      </c>
      <c r="BB47" s="17">
        <v>2.6</v>
      </c>
      <c r="BC47" s="17"/>
      <c r="BD47" s="17">
        <v>0.5</v>
      </c>
      <c r="BE47" s="17">
        <v>0.1</v>
      </c>
      <c r="BF47" s="17">
        <v>7.7</v>
      </c>
      <c r="BG47" s="17">
        <v>8.9</v>
      </c>
      <c r="BH47" s="17">
        <v>0</v>
      </c>
      <c r="BI47" s="17"/>
      <c r="BJ47" s="17">
        <v>13.8</v>
      </c>
      <c r="BK47" s="17"/>
      <c r="BL47" s="17"/>
      <c r="BM47" s="17"/>
      <c r="BN47" s="17">
        <v>7.7</v>
      </c>
      <c r="BO47" s="17">
        <v>-2.9</v>
      </c>
      <c r="BP47" s="17">
        <v>0</v>
      </c>
      <c r="BQ47" s="17">
        <v>0</v>
      </c>
      <c r="BR47" s="17">
        <v>0</v>
      </c>
      <c r="BS47" s="17">
        <v>8.6</v>
      </c>
      <c r="BT47" s="17"/>
      <c r="BU47" s="17">
        <v>0</v>
      </c>
      <c r="BV47" s="17"/>
      <c r="BW47" s="17"/>
      <c r="BX47" s="17"/>
      <c r="BY47" s="17"/>
      <c r="BZ47" s="17"/>
      <c r="CA47" s="17">
        <v>-0.4</v>
      </c>
      <c r="CB47" s="17">
        <v>77.5</v>
      </c>
      <c r="CC47" s="17">
        <v>46.8</v>
      </c>
      <c r="CD47" s="17">
        <v>7.2</v>
      </c>
      <c r="CE47" s="17">
        <v>5.0999999999999996</v>
      </c>
      <c r="CF47" s="17">
        <v>4</v>
      </c>
      <c r="CG47" s="17"/>
      <c r="CH47" s="17"/>
      <c r="CI47" s="17"/>
      <c r="CJ47" s="17">
        <v>0</v>
      </c>
      <c r="CK47" s="17">
        <v>0</v>
      </c>
      <c r="CL47" s="17"/>
      <c r="CM47" s="17"/>
      <c r="CN47" s="17"/>
      <c r="CO47" s="17"/>
      <c r="CP47" s="17"/>
      <c r="CQ47" s="17"/>
      <c r="CR47" s="17">
        <v>21.766999999999999</v>
      </c>
      <c r="CS47" s="17"/>
      <c r="CT47" s="17"/>
      <c r="CU47" s="17">
        <v>-1.1000000000000001</v>
      </c>
      <c r="CV47" s="17">
        <v>0</v>
      </c>
      <c r="CW47" s="17">
        <v>0</v>
      </c>
      <c r="CX47" s="17"/>
      <c r="CY47" s="17"/>
      <c r="CZ47" s="17"/>
      <c r="DA47" s="17">
        <v>-0.1</v>
      </c>
      <c r="DB47" s="17">
        <v>-0.9</v>
      </c>
      <c r="DC47" s="17"/>
      <c r="DD47" s="17">
        <v>0.1</v>
      </c>
      <c r="DE47" s="17">
        <v>0.9</v>
      </c>
      <c r="DF47" s="17">
        <v>1.7</v>
      </c>
      <c r="DG47" s="17">
        <v>-1.5</v>
      </c>
      <c r="DH47" s="17"/>
      <c r="DI47" s="17">
        <v>0.6</v>
      </c>
      <c r="DJ47" s="17"/>
      <c r="DK47" s="17">
        <v>0</v>
      </c>
      <c r="DL47" s="17">
        <v>0</v>
      </c>
      <c r="DM47" s="17">
        <v>2.7</v>
      </c>
      <c r="DN47" s="17">
        <v>6.6</v>
      </c>
      <c r="DO47" s="17">
        <v>1.4</v>
      </c>
      <c r="DP47" s="17">
        <v>0.5</v>
      </c>
      <c r="DQ47" s="17">
        <v>0.72</v>
      </c>
      <c r="DR47" s="17">
        <v>1.1000000000000001</v>
      </c>
      <c r="DS47" s="17">
        <v>0.2</v>
      </c>
      <c r="DT47" s="17">
        <v>0.5</v>
      </c>
      <c r="DU47" s="17">
        <v>0.3</v>
      </c>
      <c r="DV47" s="17">
        <v>0.8</v>
      </c>
      <c r="DW47" s="17"/>
      <c r="DX47" s="17">
        <v>-4.5999999999999996</v>
      </c>
      <c r="DY47" s="17">
        <v>0.3</v>
      </c>
      <c r="DZ47" s="17">
        <v>3</v>
      </c>
      <c r="EA47" s="17">
        <v>2.6</v>
      </c>
      <c r="EB47" s="17">
        <v>1.7</v>
      </c>
      <c r="EC47" s="17">
        <v>0</v>
      </c>
      <c r="ED47" s="17">
        <v>4</v>
      </c>
      <c r="EE47" s="17">
        <v>0.3</v>
      </c>
      <c r="EF47" s="17">
        <v>-4.0999999999999996</v>
      </c>
      <c r="EG47" s="17">
        <v>-4.5</v>
      </c>
      <c r="EH47" s="17">
        <v>0</v>
      </c>
      <c r="EI47" s="17"/>
      <c r="EJ47" s="17">
        <v>2.6</v>
      </c>
      <c r="EK47" s="17">
        <v>0</v>
      </c>
      <c r="EL47" s="17">
        <v>2</v>
      </c>
      <c r="EM47" s="17">
        <v>0.2</v>
      </c>
      <c r="EN47" s="17">
        <v>0.2</v>
      </c>
      <c r="EO47" s="17">
        <v>0.2</v>
      </c>
      <c r="EP47" s="17">
        <v>0</v>
      </c>
      <c r="EQ47" s="17">
        <v>0</v>
      </c>
      <c r="ER47" s="17">
        <v>0</v>
      </c>
      <c r="ES47" s="17">
        <v>-0.2</v>
      </c>
      <c r="ET47" s="17">
        <v>28.9</v>
      </c>
      <c r="EU47" s="17">
        <v>12.9</v>
      </c>
      <c r="EV47" s="17">
        <v>0</v>
      </c>
      <c r="EW47" s="17">
        <v>0</v>
      </c>
      <c r="EX47" s="17">
        <v>0.4</v>
      </c>
      <c r="EY47" s="17">
        <v>2</v>
      </c>
      <c r="EZ47" s="17"/>
      <c r="FA47" s="17">
        <v>0</v>
      </c>
      <c r="FB47" s="17"/>
      <c r="FC47" s="17">
        <v>1.2</v>
      </c>
      <c r="FD47" s="17">
        <v>3.1</v>
      </c>
      <c r="FE47" s="17">
        <v>4</v>
      </c>
      <c r="FF47" s="17"/>
      <c r="FG47" s="17">
        <v>1.9</v>
      </c>
      <c r="FH47" s="17">
        <v>918.39499999999998</v>
      </c>
      <c r="FI47" s="15"/>
      <c r="FJ47" s="17">
        <v>2.41757</v>
      </c>
      <c r="FK47" s="17">
        <v>-0.25</v>
      </c>
      <c r="FL47" s="17"/>
      <c r="FM47" s="17">
        <v>1.9</v>
      </c>
      <c r="FN47" s="17"/>
      <c r="FO47" s="17">
        <v>2.8361800000000001</v>
      </c>
      <c r="FP47" s="17">
        <v>1.2</v>
      </c>
      <c r="FQ47" s="17">
        <v>0.5</v>
      </c>
      <c r="FR47" s="17">
        <v>8.6037499999999998</v>
      </c>
    </row>
    <row r="48" spans="1:174" ht="24" customHeight="1" x14ac:dyDescent="0.3">
      <c r="A48" s="16" t="s">
        <v>75</v>
      </c>
      <c r="B48" s="16" t="s">
        <v>787</v>
      </c>
      <c r="C48" s="17"/>
      <c r="D48" s="17"/>
      <c r="E48" s="17">
        <v>68.400000000000006</v>
      </c>
      <c r="F48" s="17">
        <v>32.200000000000003</v>
      </c>
      <c r="G48" s="17"/>
      <c r="H48" s="17"/>
      <c r="I48" s="17">
        <v>-1.4</v>
      </c>
      <c r="J48" s="17">
        <v>16.7</v>
      </c>
      <c r="K48" s="17">
        <v>11.5</v>
      </c>
      <c r="L48" s="17"/>
      <c r="M48" s="17">
        <v>-2.2999999999999998</v>
      </c>
      <c r="N48" s="17">
        <v>21.8</v>
      </c>
      <c r="O48" s="17">
        <v>16.899999999999999</v>
      </c>
      <c r="P48" s="17">
        <v>37.1</v>
      </c>
      <c r="Q48" s="17">
        <v>24.8</v>
      </c>
      <c r="R48" s="17">
        <v>16.600000000000001</v>
      </c>
      <c r="S48" s="17">
        <v>67.599999999999994</v>
      </c>
      <c r="T48" s="17">
        <v>0.1</v>
      </c>
      <c r="U48" s="17">
        <v>3.2</v>
      </c>
      <c r="V48" s="17"/>
      <c r="W48" s="17"/>
      <c r="X48" s="17"/>
      <c r="Y48" s="17">
        <v>0</v>
      </c>
      <c r="Z48" s="17">
        <v>0.2</v>
      </c>
      <c r="AA48" s="17">
        <v>1.5</v>
      </c>
      <c r="AB48" s="17">
        <v>-3.3</v>
      </c>
      <c r="AC48" s="17">
        <v>3.9</v>
      </c>
      <c r="AD48" s="17">
        <v>16.7</v>
      </c>
      <c r="AE48" s="17">
        <v>2</v>
      </c>
      <c r="AF48" s="17"/>
      <c r="AG48" s="17"/>
      <c r="AH48" s="17"/>
      <c r="AI48" s="17">
        <v>12.1</v>
      </c>
      <c r="AJ48" s="17">
        <v>21.4</v>
      </c>
      <c r="AK48" s="17"/>
      <c r="AL48" s="17"/>
      <c r="AM48" s="17"/>
      <c r="AN48" s="17">
        <v>-1.8</v>
      </c>
      <c r="AO48" s="17">
        <v>57</v>
      </c>
      <c r="AP48" s="17">
        <v>11.4</v>
      </c>
      <c r="AQ48" s="17">
        <v>19</v>
      </c>
      <c r="AR48" s="17">
        <v>4.7</v>
      </c>
      <c r="AS48" s="17">
        <v>-0.5</v>
      </c>
      <c r="AT48" s="17">
        <v>2.7309999999999999</v>
      </c>
      <c r="AU48" s="17">
        <v>0</v>
      </c>
      <c r="AV48" s="17">
        <v>36.200000000000003</v>
      </c>
      <c r="AW48" s="17">
        <v>23.1</v>
      </c>
      <c r="AX48" s="17">
        <v>-33.200000000000003</v>
      </c>
      <c r="AY48" s="17">
        <v>11.5</v>
      </c>
      <c r="AZ48" s="17"/>
      <c r="BA48" s="17">
        <v>-0.3</v>
      </c>
      <c r="BB48" s="17">
        <v>4</v>
      </c>
      <c r="BC48" s="17"/>
      <c r="BD48" s="17">
        <v>0</v>
      </c>
      <c r="BE48" s="17">
        <v>0.1</v>
      </c>
      <c r="BF48" s="17">
        <v>14.7</v>
      </c>
      <c r="BG48" s="17">
        <v>6.9</v>
      </c>
      <c r="BH48" s="17">
        <v>0</v>
      </c>
      <c r="BI48" s="17"/>
      <c r="BJ48" s="17">
        <v>3.5</v>
      </c>
      <c r="BK48" s="17"/>
      <c r="BL48" s="17"/>
      <c r="BM48" s="17"/>
      <c r="BN48" s="17">
        <v>2.6</v>
      </c>
      <c r="BO48" s="17">
        <v>0</v>
      </c>
      <c r="BP48" s="17">
        <v>0</v>
      </c>
      <c r="BQ48" s="17">
        <v>0</v>
      </c>
      <c r="BR48" s="17">
        <v>0</v>
      </c>
      <c r="BS48" s="17">
        <v>6.7</v>
      </c>
      <c r="BT48" s="17"/>
      <c r="BU48" s="17">
        <v>0</v>
      </c>
      <c r="BV48" s="17"/>
      <c r="BW48" s="17"/>
      <c r="BX48" s="17"/>
      <c r="BY48" s="17"/>
      <c r="BZ48" s="17"/>
      <c r="CA48" s="17">
        <v>-0.3</v>
      </c>
      <c r="CB48" s="17">
        <v>75.2</v>
      </c>
      <c r="CC48" s="17">
        <v>45.8</v>
      </c>
      <c r="CD48" s="17">
        <v>5.4</v>
      </c>
      <c r="CE48" s="17">
        <v>5.2</v>
      </c>
      <c r="CF48" s="17">
        <v>3.9</v>
      </c>
      <c r="CG48" s="17"/>
      <c r="CH48" s="17"/>
      <c r="CI48" s="17"/>
      <c r="CJ48" s="17">
        <v>0</v>
      </c>
      <c r="CK48" s="17">
        <v>0</v>
      </c>
      <c r="CL48" s="17"/>
      <c r="CM48" s="17"/>
      <c r="CN48" s="17"/>
      <c r="CO48" s="17"/>
      <c r="CP48" s="17"/>
      <c r="CQ48" s="17"/>
      <c r="CR48" s="17">
        <v>30.141999999999999</v>
      </c>
      <c r="CS48" s="17"/>
      <c r="CT48" s="17"/>
      <c r="CU48" s="17">
        <v>-1.9</v>
      </c>
      <c r="CV48" s="17">
        <v>0</v>
      </c>
      <c r="CW48" s="17">
        <v>0</v>
      </c>
      <c r="CX48" s="17"/>
      <c r="CY48" s="17"/>
      <c r="CZ48" s="17"/>
      <c r="DA48" s="17">
        <v>-0.1</v>
      </c>
      <c r="DB48" s="17">
        <v>-0.9</v>
      </c>
      <c r="DC48" s="17"/>
      <c r="DD48" s="17">
        <v>-0.2</v>
      </c>
      <c r="DE48" s="17">
        <v>1.1000000000000001</v>
      </c>
      <c r="DF48" s="17">
        <v>1.6</v>
      </c>
      <c r="DG48" s="17">
        <v>-0.5</v>
      </c>
      <c r="DH48" s="17"/>
      <c r="DI48" s="17">
        <v>0.5</v>
      </c>
      <c r="DJ48" s="17"/>
      <c r="DK48" s="17">
        <v>0</v>
      </c>
      <c r="DL48" s="17">
        <v>0</v>
      </c>
      <c r="DM48" s="17">
        <v>1.5</v>
      </c>
      <c r="DN48" s="17">
        <v>3.5</v>
      </c>
      <c r="DO48" s="17">
        <v>1.4</v>
      </c>
      <c r="DP48" s="17">
        <v>0.5</v>
      </c>
      <c r="DQ48" s="17">
        <v>0.74</v>
      </c>
      <c r="DR48" s="17">
        <v>1.1000000000000001</v>
      </c>
      <c r="DS48" s="17">
        <v>0.2</v>
      </c>
      <c r="DT48" s="17">
        <v>-0.4</v>
      </c>
      <c r="DU48" s="17">
        <v>0.4</v>
      </c>
      <c r="DV48" s="17">
        <v>0.8</v>
      </c>
      <c r="DW48" s="17"/>
      <c r="DX48" s="17">
        <v>-4.7</v>
      </c>
      <c r="DY48" s="17">
        <v>0.4</v>
      </c>
      <c r="DZ48" s="17">
        <v>2.9</v>
      </c>
      <c r="EA48" s="17">
        <v>3.2</v>
      </c>
      <c r="EB48" s="17">
        <v>1.9</v>
      </c>
      <c r="EC48" s="17">
        <v>0</v>
      </c>
      <c r="ED48" s="17">
        <v>4</v>
      </c>
      <c r="EE48" s="17">
        <v>0.4</v>
      </c>
      <c r="EF48" s="17">
        <v>-4.5999999999999996</v>
      </c>
      <c r="EG48" s="17">
        <v>-5.6</v>
      </c>
      <c r="EH48" s="17">
        <v>0</v>
      </c>
      <c r="EI48" s="17"/>
      <c r="EJ48" s="17">
        <v>2.6</v>
      </c>
      <c r="EK48" s="17">
        <v>-0.5</v>
      </c>
      <c r="EL48" s="17">
        <v>1.5</v>
      </c>
      <c r="EM48" s="17">
        <v>0.2</v>
      </c>
      <c r="EN48" s="17">
        <v>0.2</v>
      </c>
      <c r="EO48" s="17">
        <v>0.2</v>
      </c>
      <c r="EP48" s="17">
        <v>0</v>
      </c>
      <c r="EQ48" s="17">
        <v>0</v>
      </c>
      <c r="ER48" s="17">
        <v>0</v>
      </c>
      <c r="ES48" s="17">
        <v>-0.2</v>
      </c>
      <c r="ET48" s="17">
        <v>24.3</v>
      </c>
      <c r="EU48" s="17">
        <v>10.1</v>
      </c>
      <c r="EV48" s="17">
        <v>0</v>
      </c>
      <c r="EW48" s="17">
        <v>0</v>
      </c>
      <c r="EX48" s="17">
        <v>0.4</v>
      </c>
      <c r="EY48" s="17">
        <v>2.2000000000000002</v>
      </c>
      <c r="EZ48" s="17"/>
      <c r="FA48" s="17">
        <v>0</v>
      </c>
      <c r="FB48" s="17"/>
      <c r="FC48" s="17">
        <v>1.3</v>
      </c>
      <c r="FD48" s="17">
        <v>3</v>
      </c>
      <c r="FE48" s="17">
        <v>4.0999999999999996</v>
      </c>
      <c r="FF48" s="17"/>
      <c r="FG48" s="17">
        <v>2</v>
      </c>
      <c r="FH48" s="17">
        <v>759.673</v>
      </c>
      <c r="FI48" s="15"/>
      <c r="FJ48" s="17">
        <v>2.18831</v>
      </c>
      <c r="FK48" s="17">
        <v>-0.01</v>
      </c>
      <c r="FL48" s="17"/>
      <c r="FM48" s="17">
        <v>2</v>
      </c>
      <c r="FN48" s="17"/>
      <c r="FO48" s="17">
        <v>2.9169100000000001</v>
      </c>
      <c r="FP48" s="17">
        <v>-0.2</v>
      </c>
      <c r="FQ48" s="17">
        <v>1.5</v>
      </c>
      <c r="FR48" s="17">
        <v>8.3952200000000001</v>
      </c>
    </row>
    <row r="49" spans="1:174" ht="24" customHeight="1" x14ac:dyDescent="0.3">
      <c r="A49" s="16" t="s">
        <v>75</v>
      </c>
      <c r="B49" s="16" t="s">
        <v>788</v>
      </c>
      <c r="C49" s="17"/>
      <c r="D49" s="17"/>
      <c r="E49" s="17">
        <v>43</v>
      </c>
      <c r="F49" s="17">
        <v>26.9</v>
      </c>
      <c r="G49" s="17"/>
      <c r="H49" s="17"/>
      <c r="I49" s="17">
        <v>-4.5</v>
      </c>
      <c r="J49" s="17">
        <v>13.3</v>
      </c>
      <c r="K49" s="17">
        <v>11.3</v>
      </c>
      <c r="L49" s="17"/>
      <c r="M49" s="17">
        <v>-13.9</v>
      </c>
      <c r="N49" s="17">
        <v>3.8</v>
      </c>
      <c r="O49" s="17">
        <v>-2.2000000000000002</v>
      </c>
      <c r="P49" s="17">
        <v>22.3</v>
      </c>
      <c r="Q49" s="17">
        <v>17.8</v>
      </c>
      <c r="R49" s="17">
        <v>12.2</v>
      </c>
      <c r="S49" s="17">
        <v>54.2</v>
      </c>
      <c r="T49" s="17">
        <v>-0.1</v>
      </c>
      <c r="U49" s="17">
        <v>0</v>
      </c>
      <c r="V49" s="17"/>
      <c r="W49" s="17"/>
      <c r="X49" s="17"/>
      <c r="Y49" s="17">
        <v>0</v>
      </c>
      <c r="Z49" s="17">
        <v>0.7</v>
      </c>
      <c r="AA49" s="17">
        <v>1.5</v>
      </c>
      <c r="AB49" s="17">
        <v>-3.3</v>
      </c>
      <c r="AC49" s="17">
        <v>3.9</v>
      </c>
      <c r="AD49" s="17">
        <v>14.4</v>
      </c>
      <c r="AE49" s="17">
        <v>2</v>
      </c>
      <c r="AF49" s="17"/>
      <c r="AG49" s="17"/>
      <c r="AH49" s="17"/>
      <c r="AI49" s="17">
        <v>11.1</v>
      </c>
      <c r="AJ49" s="17">
        <v>15.3</v>
      </c>
      <c r="AK49" s="17"/>
      <c r="AL49" s="17"/>
      <c r="AM49" s="17"/>
      <c r="AN49" s="17">
        <v>-1.8</v>
      </c>
      <c r="AO49" s="17">
        <v>49.3</v>
      </c>
      <c r="AP49" s="17">
        <v>10</v>
      </c>
      <c r="AQ49" s="17">
        <v>20.3</v>
      </c>
      <c r="AR49" s="17">
        <v>4.9000000000000004</v>
      </c>
      <c r="AS49" s="17">
        <v>-0.1</v>
      </c>
      <c r="AT49" s="17">
        <v>2.7309999999999999</v>
      </c>
      <c r="AU49" s="17">
        <v>0</v>
      </c>
      <c r="AV49" s="17">
        <v>25</v>
      </c>
      <c r="AW49" s="17">
        <v>11.3</v>
      </c>
      <c r="AX49" s="17">
        <v>-44.4</v>
      </c>
      <c r="AY49" s="17">
        <v>8.4</v>
      </c>
      <c r="AZ49" s="17"/>
      <c r="BA49" s="17">
        <v>-0.3</v>
      </c>
      <c r="BB49" s="17">
        <v>0</v>
      </c>
      <c r="BC49" s="17"/>
      <c r="BD49" s="17">
        <v>0</v>
      </c>
      <c r="BE49" s="17">
        <v>0.1</v>
      </c>
      <c r="BF49" s="17">
        <v>9.6999999999999993</v>
      </c>
      <c r="BG49" s="17">
        <v>1</v>
      </c>
      <c r="BH49" s="17">
        <v>0</v>
      </c>
      <c r="BI49" s="17"/>
      <c r="BJ49" s="17">
        <v>1.2</v>
      </c>
      <c r="BK49" s="17"/>
      <c r="BL49" s="17"/>
      <c r="BM49" s="17"/>
      <c r="BN49" s="17">
        <v>0.7</v>
      </c>
      <c r="BO49" s="17">
        <v>-6.9</v>
      </c>
      <c r="BP49" s="17">
        <v>0</v>
      </c>
      <c r="BQ49" s="17">
        <v>-7.4</v>
      </c>
      <c r="BR49" s="17">
        <v>0</v>
      </c>
      <c r="BS49" s="17">
        <v>3.9</v>
      </c>
      <c r="BT49" s="17"/>
      <c r="BU49" s="17">
        <v>-0.9</v>
      </c>
      <c r="BV49" s="17"/>
      <c r="BW49" s="17"/>
      <c r="BX49" s="17"/>
      <c r="BY49" s="17"/>
      <c r="BZ49" s="17"/>
      <c r="CA49" s="17">
        <v>-0.3</v>
      </c>
      <c r="CB49" s="17">
        <v>76.400000000000006</v>
      </c>
      <c r="CC49" s="17">
        <v>45.7</v>
      </c>
      <c r="CD49" s="17">
        <v>6.4</v>
      </c>
      <c r="CE49" s="17">
        <v>4.8</v>
      </c>
      <c r="CF49" s="17">
        <v>3.9</v>
      </c>
      <c r="CG49" s="17"/>
      <c r="CH49" s="17"/>
      <c r="CI49" s="17"/>
      <c r="CJ49" s="17">
        <v>0</v>
      </c>
      <c r="CK49" s="17">
        <v>51.713000000000001</v>
      </c>
      <c r="CL49" s="17"/>
      <c r="CM49" s="17"/>
      <c r="CN49" s="17"/>
      <c r="CO49" s="17"/>
      <c r="CP49" s="17"/>
      <c r="CQ49" s="17"/>
      <c r="CR49" s="17">
        <v>13.779</v>
      </c>
      <c r="CS49" s="17"/>
      <c r="CT49" s="17"/>
      <c r="CU49" s="17">
        <v>-2.2999999999999998</v>
      </c>
      <c r="CV49" s="17">
        <v>0</v>
      </c>
      <c r="CW49" s="17">
        <v>0</v>
      </c>
      <c r="CX49" s="17"/>
      <c r="CY49" s="17"/>
      <c r="CZ49" s="17"/>
      <c r="DA49" s="17">
        <v>-0.1</v>
      </c>
      <c r="DB49" s="17">
        <v>-0.9</v>
      </c>
      <c r="DC49" s="17"/>
      <c r="DD49" s="17">
        <v>-0.2</v>
      </c>
      <c r="DE49" s="17">
        <v>0.9</v>
      </c>
      <c r="DF49" s="17">
        <v>1.6</v>
      </c>
      <c r="DG49" s="17">
        <v>0.9</v>
      </c>
      <c r="DH49" s="17"/>
      <c r="DI49" s="17">
        <v>0.5</v>
      </c>
      <c r="DJ49" s="17"/>
      <c r="DK49" s="17">
        <v>0</v>
      </c>
      <c r="DL49" s="17">
        <v>0</v>
      </c>
      <c r="DM49" s="17">
        <v>1.3</v>
      </c>
      <c r="DN49" s="17">
        <v>2.9</v>
      </c>
      <c r="DO49" s="17">
        <v>1.4</v>
      </c>
      <c r="DP49" s="17">
        <v>0.5</v>
      </c>
      <c r="DQ49" s="17">
        <v>0.71</v>
      </c>
      <c r="DR49" s="17">
        <v>1.1000000000000001</v>
      </c>
      <c r="DS49" s="17">
        <v>0.2</v>
      </c>
      <c r="DT49" s="17">
        <v>-0.3</v>
      </c>
      <c r="DU49" s="17">
        <v>0.4</v>
      </c>
      <c r="DV49" s="17">
        <v>0.8</v>
      </c>
      <c r="DW49" s="17"/>
      <c r="DX49" s="17">
        <v>-4.5999999999999996</v>
      </c>
      <c r="DY49" s="17">
        <v>0.6</v>
      </c>
      <c r="DZ49" s="17">
        <v>2.9</v>
      </c>
      <c r="EA49" s="17">
        <v>3.1</v>
      </c>
      <c r="EB49" s="17">
        <v>1.3</v>
      </c>
      <c r="EC49" s="17">
        <v>0.4</v>
      </c>
      <c r="ED49" s="17">
        <v>4</v>
      </c>
      <c r="EE49" s="17">
        <v>0.4</v>
      </c>
      <c r="EF49" s="17">
        <v>-6.1</v>
      </c>
      <c r="EG49" s="17">
        <v>-6.7</v>
      </c>
      <c r="EH49" s="17">
        <v>0</v>
      </c>
      <c r="EI49" s="17"/>
      <c r="EJ49" s="17">
        <v>2.6</v>
      </c>
      <c r="EK49" s="17">
        <v>-0.7</v>
      </c>
      <c r="EL49" s="17">
        <v>1.4</v>
      </c>
      <c r="EM49" s="17">
        <v>0.2</v>
      </c>
      <c r="EN49" s="17">
        <v>0.2</v>
      </c>
      <c r="EO49" s="17">
        <v>0.2</v>
      </c>
      <c r="EP49" s="17">
        <v>0</v>
      </c>
      <c r="EQ49" s="17">
        <v>0</v>
      </c>
      <c r="ER49" s="17">
        <v>0</v>
      </c>
      <c r="ES49" s="17">
        <v>-0.2</v>
      </c>
      <c r="ET49" s="17">
        <v>21.8</v>
      </c>
      <c r="EU49" s="17">
        <v>6.8</v>
      </c>
      <c r="EV49" s="17">
        <v>0</v>
      </c>
      <c r="EW49" s="17">
        <v>0</v>
      </c>
      <c r="EX49" s="17">
        <v>0.4</v>
      </c>
      <c r="EY49" s="17">
        <v>1.6</v>
      </c>
      <c r="EZ49" s="17"/>
      <c r="FA49" s="17">
        <v>0</v>
      </c>
      <c r="FB49" s="17"/>
      <c r="FC49" s="17">
        <v>1.2</v>
      </c>
      <c r="FD49" s="17">
        <v>2.8</v>
      </c>
      <c r="FE49" s="17">
        <v>4.8</v>
      </c>
      <c r="FF49" s="17"/>
      <c r="FG49" s="17">
        <v>2.1</v>
      </c>
      <c r="FH49" s="17">
        <v>568.423</v>
      </c>
      <c r="FI49" s="15"/>
      <c r="FJ49" s="17">
        <v>1.9382600000000001</v>
      </c>
      <c r="FK49" s="17">
        <v>-0.59</v>
      </c>
      <c r="FL49" s="17"/>
      <c r="FM49" s="17">
        <v>1.6</v>
      </c>
      <c r="FN49" s="17"/>
      <c r="FO49" s="17">
        <v>3.17631</v>
      </c>
      <c r="FP49" s="17">
        <v>-1.1000000000000001</v>
      </c>
      <c r="FQ49" s="17">
        <v>2</v>
      </c>
      <c r="FR49" s="17">
        <v>7.0245699999999998</v>
      </c>
    </row>
    <row r="50" spans="1:174" ht="24" customHeight="1" x14ac:dyDescent="0.3">
      <c r="A50" s="18" t="s">
        <v>75</v>
      </c>
      <c r="B50" s="18" t="s">
        <v>789</v>
      </c>
      <c r="C50" s="19"/>
      <c r="D50" s="19"/>
      <c r="E50" s="19">
        <v>48</v>
      </c>
      <c r="F50" s="19">
        <v>29.1</v>
      </c>
      <c r="G50" s="19"/>
      <c r="H50" s="19"/>
      <c r="I50" s="19">
        <v>-6.1</v>
      </c>
      <c r="J50" s="19">
        <v>13</v>
      </c>
      <c r="K50" s="19">
        <v>7.7</v>
      </c>
      <c r="L50" s="19"/>
      <c r="M50" s="19">
        <v>-13</v>
      </c>
      <c r="N50" s="19">
        <v>6.3</v>
      </c>
      <c r="O50" s="19">
        <v>1.8</v>
      </c>
      <c r="P50" s="19">
        <v>24.9</v>
      </c>
      <c r="Q50" s="19">
        <v>19</v>
      </c>
      <c r="R50" s="19">
        <v>11.8</v>
      </c>
      <c r="S50" s="19">
        <v>62.8</v>
      </c>
      <c r="T50" s="19">
        <v>0</v>
      </c>
      <c r="U50" s="19">
        <v>0</v>
      </c>
      <c r="V50" s="19"/>
      <c r="W50" s="19"/>
      <c r="X50" s="19"/>
      <c r="Y50" s="19">
        <v>-4</v>
      </c>
      <c r="Z50" s="19">
        <v>0.5</v>
      </c>
      <c r="AA50" s="19">
        <v>1.5</v>
      </c>
      <c r="AB50" s="19">
        <v>-3.3</v>
      </c>
      <c r="AC50" s="19">
        <v>3.9</v>
      </c>
      <c r="AD50" s="19">
        <v>14.1</v>
      </c>
      <c r="AE50" s="19">
        <v>2</v>
      </c>
      <c r="AF50" s="19"/>
      <c r="AG50" s="19"/>
      <c r="AH50" s="19"/>
      <c r="AI50" s="19">
        <v>10.7</v>
      </c>
      <c r="AJ50" s="19">
        <v>17.3</v>
      </c>
      <c r="AK50" s="19"/>
      <c r="AL50" s="19"/>
      <c r="AM50" s="19"/>
      <c r="AN50" s="19">
        <v>-1.7</v>
      </c>
      <c r="AO50" s="19">
        <v>52.3</v>
      </c>
      <c r="AP50" s="19">
        <v>10.199999999999999</v>
      </c>
      <c r="AQ50" s="19">
        <v>19</v>
      </c>
      <c r="AR50" s="19">
        <v>4.7</v>
      </c>
      <c r="AS50" s="19">
        <v>-0.3</v>
      </c>
      <c r="AT50" s="19">
        <v>2.73</v>
      </c>
      <c r="AU50" s="19">
        <v>0</v>
      </c>
      <c r="AV50" s="19">
        <v>24.7</v>
      </c>
      <c r="AW50" s="19">
        <v>11.8</v>
      </c>
      <c r="AX50" s="19">
        <v>-43.6</v>
      </c>
      <c r="AY50" s="19">
        <v>9.1</v>
      </c>
      <c r="AZ50" s="19"/>
      <c r="BA50" s="19">
        <v>-0.1</v>
      </c>
      <c r="BB50" s="19">
        <v>2.2000000000000002</v>
      </c>
      <c r="BC50" s="19"/>
      <c r="BD50" s="19">
        <v>0</v>
      </c>
      <c r="BE50" s="19">
        <v>0.2</v>
      </c>
      <c r="BF50" s="19">
        <v>10.8</v>
      </c>
      <c r="BG50" s="19">
        <v>3.2</v>
      </c>
      <c r="BH50" s="19">
        <v>0</v>
      </c>
      <c r="BI50" s="19"/>
      <c r="BJ50" s="19">
        <v>1.3</v>
      </c>
      <c r="BK50" s="19"/>
      <c r="BL50" s="19"/>
      <c r="BM50" s="19"/>
      <c r="BN50" s="19">
        <v>3.5</v>
      </c>
      <c r="BO50" s="19">
        <v>-5.7</v>
      </c>
      <c r="BP50" s="19">
        <v>0</v>
      </c>
      <c r="BQ50" s="19">
        <v>-6.6</v>
      </c>
      <c r="BR50" s="19">
        <v>0</v>
      </c>
      <c r="BS50" s="19">
        <v>3.8</v>
      </c>
      <c r="BT50" s="19"/>
      <c r="BU50" s="19">
        <v>-1.8</v>
      </c>
      <c r="BV50" s="19"/>
      <c r="BW50" s="19"/>
      <c r="BX50" s="19"/>
      <c r="BY50" s="19"/>
      <c r="BZ50" s="19"/>
      <c r="CA50" s="19">
        <v>-0.3</v>
      </c>
      <c r="CB50" s="19">
        <v>76.5</v>
      </c>
      <c r="CC50" s="19">
        <v>44.8</v>
      </c>
      <c r="CD50" s="19">
        <v>5.9</v>
      </c>
      <c r="CE50" s="19">
        <v>5</v>
      </c>
      <c r="CF50" s="19">
        <v>4.0999999999999996</v>
      </c>
      <c r="CG50" s="19"/>
      <c r="CH50" s="19"/>
      <c r="CI50" s="19"/>
      <c r="CJ50" s="19">
        <v>0</v>
      </c>
      <c r="CK50" s="19">
        <v>59.59</v>
      </c>
      <c r="CL50" s="19"/>
      <c r="CM50" s="19"/>
      <c r="CN50" s="19"/>
      <c r="CO50" s="19"/>
      <c r="CP50" s="19"/>
      <c r="CQ50" s="19"/>
      <c r="CR50" s="19">
        <v>11.46</v>
      </c>
      <c r="CS50" s="19"/>
      <c r="CT50" s="19"/>
      <c r="CU50" s="19">
        <v>-2.1</v>
      </c>
      <c r="CV50" s="19">
        <v>0</v>
      </c>
      <c r="CW50" s="19">
        <v>0</v>
      </c>
      <c r="CX50" s="19"/>
      <c r="CY50" s="19"/>
      <c r="CZ50" s="19"/>
      <c r="DA50" s="19">
        <v>0</v>
      </c>
      <c r="DB50" s="19">
        <v>-0.9</v>
      </c>
      <c r="DC50" s="19"/>
      <c r="DD50" s="19">
        <v>-0.1</v>
      </c>
      <c r="DE50" s="19">
        <v>0.9</v>
      </c>
      <c r="DF50" s="19">
        <v>1.6</v>
      </c>
      <c r="DG50" s="19">
        <v>-0.6</v>
      </c>
      <c r="DH50" s="19"/>
      <c r="DI50" s="19">
        <v>0.5</v>
      </c>
      <c r="DJ50" s="19"/>
      <c r="DK50" s="19">
        <v>0</v>
      </c>
      <c r="DL50" s="19">
        <v>0</v>
      </c>
      <c r="DM50" s="19">
        <v>1.3</v>
      </c>
      <c r="DN50" s="19">
        <v>3</v>
      </c>
      <c r="DO50" s="19">
        <v>1.4</v>
      </c>
      <c r="DP50" s="19">
        <v>0.5</v>
      </c>
      <c r="DQ50" s="19">
        <v>0.71</v>
      </c>
      <c r="DR50" s="19">
        <v>1.1000000000000001</v>
      </c>
      <c r="DS50" s="19">
        <v>0</v>
      </c>
      <c r="DT50" s="19">
        <v>-0.1</v>
      </c>
      <c r="DU50" s="19">
        <v>0.4</v>
      </c>
      <c r="DV50" s="19">
        <v>0.8</v>
      </c>
      <c r="DW50" s="19"/>
      <c r="DX50" s="19">
        <v>-4.5999999999999996</v>
      </c>
      <c r="DY50" s="19">
        <v>0.6</v>
      </c>
      <c r="DZ50" s="19">
        <v>3</v>
      </c>
      <c r="EA50" s="19">
        <v>3.2</v>
      </c>
      <c r="EB50" s="19">
        <v>1.5</v>
      </c>
      <c r="EC50" s="19">
        <v>0.4</v>
      </c>
      <c r="ED50" s="19">
        <v>4</v>
      </c>
      <c r="EE50" s="19">
        <v>0</v>
      </c>
      <c r="EF50" s="19">
        <v>-5.8</v>
      </c>
      <c r="EG50" s="19">
        <v>-6.5</v>
      </c>
      <c r="EH50" s="19">
        <v>0</v>
      </c>
      <c r="EI50" s="19"/>
      <c r="EJ50" s="19">
        <v>2.6</v>
      </c>
      <c r="EK50" s="19">
        <v>0</v>
      </c>
      <c r="EL50" s="19">
        <v>1.3</v>
      </c>
      <c r="EM50" s="19">
        <v>0.2</v>
      </c>
      <c r="EN50" s="19">
        <v>0.2</v>
      </c>
      <c r="EO50" s="19">
        <v>0.2</v>
      </c>
      <c r="EP50" s="19">
        <v>0</v>
      </c>
      <c r="EQ50" s="19">
        <v>0</v>
      </c>
      <c r="ER50" s="19">
        <v>0</v>
      </c>
      <c r="ES50" s="19">
        <v>-0.2</v>
      </c>
      <c r="ET50" s="19">
        <v>20.6</v>
      </c>
      <c r="EU50" s="19">
        <v>6.4</v>
      </c>
      <c r="EV50" s="19">
        <v>0</v>
      </c>
      <c r="EW50" s="19">
        <v>0</v>
      </c>
      <c r="EX50" s="19">
        <v>0.4</v>
      </c>
      <c r="EY50" s="19">
        <v>1.8</v>
      </c>
      <c r="EZ50" s="19"/>
      <c r="FA50" s="19">
        <v>0</v>
      </c>
      <c r="FB50" s="19"/>
      <c r="FC50" s="19">
        <v>1.2</v>
      </c>
      <c r="FD50" s="19">
        <v>3.3</v>
      </c>
      <c r="FE50" s="19">
        <v>2</v>
      </c>
      <c r="FF50" s="19"/>
      <c r="FG50" s="19">
        <v>2</v>
      </c>
      <c r="FH50" s="19">
        <v>600.67999999999995</v>
      </c>
      <c r="FI50" s="15"/>
      <c r="FJ50" s="19">
        <v>2.1813799999999999</v>
      </c>
      <c r="FK50" s="19">
        <v>-0.7</v>
      </c>
      <c r="FL50" s="19"/>
      <c r="FM50" s="19">
        <v>1.7</v>
      </c>
      <c r="FN50" s="19"/>
      <c r="FO50" s="19">
        <v>2.8444500000000001</v>
      </c>
      <c r="FP50" s="19">
        <v>-0.7</v>
      </c>
      <c r="FQ50" s="19">
        <v>1.2</v>
      </c>
      <c r="FR50" s="19">
        <v>6.52583</v>
      </c>
    </row>
    <row r="51" spans="1:174" ht="24" customHeight="1" x14ac:dyDescent="0.3">
      <c r="A51" s="13" t="s">
        <v>75</v>
      </c>
      <c r="B51" s="13" t="s">
        <v>790</v>
      </c>
      <c r="C51" s="14"/>
      <c r="D51" s="14"/>
      <c r="E51" s="14">
        <v>36.799999999999997</v>
      </c>
      <c r="F51" s="14">
        <v>26.6</v>
      </c>
      <c r="G51" s="14"/>
      <c r="H51" s="14"/>
      <c r="I51" s="14">
        <v>-8.1999999999999993</v>
      </c>
      <c r="J51" s="14">
        <v>8.6</v>
      </c>
      <c r="K51" s="14">
        <v>5.3</v>
      </c>
      <c r="L51" s="14"/>
      <c r="M51" s="14">
        <v>-13.4</v>
      </c>
      <c r="N51" s="14">
        <v>6.4</v>
      </c>
      <c r="O51" s="14">
        <v>1.2</v>
      </c>
      <c r="P51" s="14">
        <v>22.4</v>
      </c>
      <c r="Q51" s="14">
        <v>16</v>
      </c>
      <c r="R51" s="14">
        <v>11.2</v>
      </c>
      <c r="S51" s="14">
        <v>53.4</v>
      </c>
      <c r="T51" s="14">
        <v>0.2</v>
      </c>
      <c r="U51" s="14">
        <v>0</v>
      </c>
      <c r="V51" s="14"/>
      <c r="W51" s="14"/>
      <c r="X51" s="14"/>
      <c r="Y51" s="14">
        <v>-19.7</v>
      </c>
      <c r="Z51" s="14">
        <v>0.9</v>
      </c>
      <c r="AA51" s="14">
        <v>1.5</v>
      </c>
      <c r="AB51" s="14">
        <v>-3.3</v>
      </c>
      <c r="AC51" s="14">
        <v>3.5</v>
      </c>
      <c r="AD51" s="14">
        <v>7.5</v>
      </c>
      <c r="AE51" s="14">
        <v>1.9</v>
      </c>
      <c r="AF51" s="14"/>
      <c r="AG51" s="14"/>
      <c r="AH51" s="14"/>
      <c r="AI51" s="14">
        <v>10.8</v>
      </c>
      <c r="AJ51" s="14">
        <v>16.100000000000001</v>
      </c>
      <c r="AK51" s="14"/>
      <c r="AL51" s="14"/>
      <c r="AM51" s="14"/>
      <c r="AN51" s="14">
        <v>-1.4</v>
      </c>
      <c r="AO51" s="14">
        <v>52.9</v>
      </c>
      <c r="AP51" s="14">
        <v>10.7</v>
      </c>
      <c r="AQ51" s="14">
        <v>19.8</v>
      </c>
      <c r="AR51" s="14">
        <v>5</v>
      </c>
      <c r="AS51" s="14">
        <v>-0.3</v>
      </c>
      <c r="AT51" s="14">
        <v>2.73</v>
      </c>
      <c r="AU51" s="14">
        <v>-0.2</v>
      </c>
      <c r="AV51" s="14">
        <v>20.6</v>
      </c>
      <c r="AW51" s="14">
        <v>7.2</v>
      </c>
      <c r="AX51" s="14">
        <v>-43.8</v>
      </c>
      <c r="AY51" s="14">
        <v>11</v>
      </c>
      <c r="AZ51" s="14"/>
      <c r="BA51" s="14">
        <v>0.2</v>
      </c>
      <c r="BB51" s="14">
        <v>3.3</v>
      </c>
      <c r="BC51" s="14"/>
      <c r="BD51" s="14">
        <v>0</v>
      </c>
      <c r="BE51" s="14">
        <v>0.1</v>
      </c>
      <c r="BF51" s="14">
        <v>12.7</v>
      </c>
      <c r="BG51" s="14">
        <v>1.9</v>
      </c>
      <c r="BH51" s="14">
        <v>0</v>
      </c>
      <c r="BI51" s="14"/>
      <c r="BJ51" s="14">
        <v>4.3</v>
      </c>
      <c r="BK51" s="14"/>
      <c r="BL51" s="14"/>
      <c r="BM51" s="14"/>
      <c r="BN51" s="14">
        <v>2.6</v>
      </c>
      <c r="BO51" s="14">
        <v>-8.3000000000000007</v>
      </c>
      <c r="BP51" s="14">
        <v>0</v>
      </c>
      <c r="BQ51" s="14">
        <v>-9</v>
      </c>
      <c r="BR51" s="14">
        <v>0</v>
      </c>
      <c r="BS51" s="14">
        <v>3</v>
      </c>
      <c r="BT51" s="14"/>
      <c r="BU51" s="14">
        <v>-3.3</v>
      </c>
      <c r="BV51" s="14"/>
      <c r="BW51" s="14"/>
      <c r="BX51" s="14"/>
      <c r="BY51" s="14"/>
      <c r="BZ51" s="14"/>
      <c r="CA51" s="14">
        <v>-0.4</v>
      </c>
      <c r="CB51" s="14">
        <v>76.2</v>
      </c>
      <c r="CC51" s="14">
        <v>44.2</v>
      </c>
      <c r="CD51" s="14">
        <v>6</v>
      </c>
      <c r="CE51" s="14">
        <v>5</v>
      </c>
      <c r="CF51" s="14">
        <v>4</v>
      </c>
      <c r="CG51" s="14"/>
      <c r="CH51" s="14"/>
      <c r="CI51" s="14"/>
      <c r="CJ51" s="14">
        <v>0</v>
      </c>
      <c r="CK51" s="14">
        <v>56.164999999999999</v>
      </c>
      <c r="CL51" s="14"/>
      <c r="CM51" s="14"/>
      <c r="CN51" s="14"/>
      <c r="CO51" s="14"/>
      <c r="CP51" s="14"/>
      <c r="CQ51" s="14"/>
      <c r="CR51" s="14">
        <v>1.3879999999999999</v>
      </c>
      <c r="CS51" s="14"/>
      <c r="CT51" s="14"/>
      <c r="CU51" s="14">
        <v>-2.6</v>
      </c>
      <c r="CV51" s="14">
        <v>0</v>
      </c>
      <c r="CW51" s="14">
        <v>0</v>
      </c>
      <c r="CX51" s="14"/>
      <c r="CY51" s="14"/>
      <c r="CZ51" s="14"/>
      <c r="DA51" s="14">
        <v>-0.1</v>
      </c>
      <c r="DB51" s="14">
        <v>-0.9</v>
      </c>
      <c r="DC51" s="14"/>
      <c r="DD51" s="14">
        <v>-0.2</v>
      </c>
      <c r="DE51" s="14">
        <v>1</v>
      </c>
      <c r="DF51" s="14">
        <v>1.5</v>
      </c>
      <c r="DG51" s="14">
        <v>-1.5</v>
      </c>
      <c r="DH51" s="14"/>
      <c r="DI51" s="14">
        <v>0.5</v>
      </c>
      <c r="DJ51" s="14"/>
      <c r="DK51" s="14">
        <v>0</v>
      </c>
      <c r="DL51" s="14">
        <v>0</v>
      </c>
      <c r="DM51" s="14">
        <v>0.9</v>
      </c>
      <c r="DN51" s="14">
        <v>2.4</v>
      </c>
      <c r="DO51" s="14">
        <v>1.4</v>
      </c>
      <c r="DP51" s="14">
        <v>0.5</v>
      </c>
      <c r="DQ51" s="14">
        <v>0.71</v>
      </c>
      <c r="DR51" s="14">
        <v>1.1000000000000001</v>
      </c>
      <c r="DS51" s="14">
        <v>0</v>
      </c>
      <c r="DT51" s="14">
        <v>-0.4</v>
      </c>
      <c r="DU51" s="14">
        <v>0.4</v>
      </c>
      <c r="DV51" s="14">
        <v>0.8</v>
      </c>
      <c r="DW51" s="14"/>
      <c r="DX51" s="14">
        <v>-4.5999999999999996</v>
      </c>
      <c r="DY51" s="14">
        <v>0.8</v>
      </c>
      <c r="DZ51" s="14">
        <v>2.8</v>
      </c>
      <c r="EA51" s="14">
        <v>3.1</v>
      </c>
      <c r="EB51" s="14">
        <v>1.4</v>
      </c>
      <c r="EC51" s="14">
        <v>0.2</v>
      </c>
      <c r="ED51" s="14">
        <v>4</v>
      </c>
      <c r="EE51" s="14">
        <v>0</v>
      </c>
      <c r="EF51" s="14">
        <v>-6.2</v>
      </c>
      <c r="EG51" s="14">
        <v>-6.9</v>
      </c>
      <c r="EH51" s="14">
        <v>0</v>
      </c>
      <c r="EI51" s="14"/>
      <c r="EJ51" s="14">
        <v>2.6</v>
      </c>
      <c r="EK51" s="14">
        <v>-0.1</v>
      </c>
      <c r="EL51" s="14">
        <v>1.5</v>
      </c>
      <c r="EM51" s="14">
        <v>0.2</v>
      </c>
      <c r="EN51" s="14">
        <v>0.2</v>
      </c>
      <c r="EO51" s="14">
        <v>0.2</v>
      </c>
      <c r="EP51" s="14">
        <v>0</v>
      </c>
      <c r="EQ51" s="14">
        <v>0</v>
      </c>
      <c r="ER51" s="14">
        <v>0</v>
      </c>
      <c r="ES51" s="14">
        <v>-0.2</v>
      </c>
      <c r="ET51" s="14">
        <v>17.600000000000001</v>
      </c>
      <c r="EU51" s="14">
        <v>5.4</v>
      </c>
      <c r="EV51" s="14">
        <v>0</v>
      </c>
      <c r="EW51" s="14">
        <v>0</v>
      </c>
      <c r="EX51" s="14">
        <v>0.4</v>
      </c>
      <c r="EY51" s="14">
        <v>1.7</v>
      </c>
      <c r="EZ51" s="14"/>
      <c r="FA51" s="14">
        <v>0</v>
      </c>
      <c r="FB51" s="14"/>
      <c r="FC51" s="14">
        <v>1.2</v>
      </c>
      <c r="FD51" s="14">
        <v>1.7</v>
      </c>
      <c r="FE51" s="14">
        <v>1.9</v>
      </c>
      <c r="FF51" s="14"/>
      <c r="FG51" s="14">
        <v>2.1</v>
      </c>
      <c r="FH51" s="14">
        <v>506.18299999999999</v>
      </c>
      <c r="FI51" s="15"/>
      <c r="FJ51" s="14">
        <v>2.28538</v>
      </c>
      <c r="FK51" s="14">
        <v>-1.07</v>
      </c>
      <c r="FL51" s="14"/>
      <c r="FM51" s="14">
        <v>1.7</v>
      </c>
      <c r="FN51" s="14"/>
      <c r="FO51" s="14">
        <v>2.8513700000000002</v>
      </c>
      <c r="FP51" s="14">
        <v>0</v>
      </c>
      <c r="FQ51" s="14">
        <v>1.2</v>
      </c>
      <c r="FR51" s="14">
        <v>6.9667500000000002</v>
      </c>
    </row>
    <row r="52" spans="1:174" ht="24" customHeight="1" x14ac:dyDescent="0.3">
      <c r="A52" s="16" t="s">
        <v>75</v>
      </c>
      <c r="B52" s="16" t="s">
        <v>791</v>
      </c>
      <c r="C52" s="17"/>
      <c r="D52" s="17"/>
      <c r="E52" s="17">
        <v>31.1</v>
      </c>
      <c r="F52" s="17">
        <v>25.7</v>
      </c>
      <c r="G52" s="17"/>
      <c r="H52" s="17"/>
      <c r="I52" s="17">
        <v>-13.2</v>
      </c>
      <c r="J52" s="17">
        <v>2.4</v>
      </c>
      <c r="K52" s="17">
        <v>4.0999999999999996</v>
      </c>
      <c r="L52" s="17"/>
      <c r="M52" s="17">
        <v>-15.7</v>
      </c>
      <c r="N52" s="17">
        <v>1</v>
      </c>
      <c r="O52" s="17">
        <v>-3.7</v>
      </c>
      <c r="P52" s="17">
        <v>19.2</v>
      </c>
      <c r="Q52" s="17">
        <v>10.7</v>
      </c>
      <c r="R52" s="17">
        <v>7.4</v>
      </c>
      <c r="S52" s="17">
        <v>55.3</v>
      </c>
      <c r="T52" s="17">
        <v>-0.1</v>
      </c>
      <c r="U52" s="17">
        <v>0</v>
      </c>
      <c r="V52" s="17"/>
      <c r="W52" s="17"/>
      <c r="X52" s="17"/>
      <c r="Y52" s="17">
        <v>-20.8</v>
      </c>
      <c r="Z52" s="17">
        <v>0.6</v>
      </c>
      <c r="AA52" s="17">
        <v>1.5</v>
      </c>
      <c r="AB52" s="17">
        <v>-3.3</v>
      </c>
      <c r="AC52" s="17">
        <v>3.5</v>
      </c>
      <c r="AD52" s="17">
        <v>7.2</v>
      </c>
      <c r="AE52" s="17">
        <v>1.9</v>
      </c>
      <c r="AF52" s="17"/>
      <c r="AG52" s="17"/>
      <c r="AH52" s="17"/>
      <c r="AI52" s="17">
        <v>9.8000000000000007</v>
      </c>
      <c r="AJ52" s="17">
        <v>16.3</v>
      </c>
      <c r="AK52" s="17"/>
      <c r="AL52" s="17"/>
      <c r="AM52" s="17"/>
      <c r="AN52" s="17">
        <v>-1.5</v>
      </c>
      <c r="AO52" s="17">
        <v>53.7</v>
      </c>
      <c r="AP52" s="17">
        <v>10.8</v>
      </c>
      <c r="AQ52" s="17">
        <v>19</v>
      </c>
      <c r="AR52" s="17">
        <v>2.2000000000000002</v>
      </c>
      <c r="AS52" s="17">
        <v>0.8</v>
      </c>
      <c r="AT52" s="17">
        <v>2.73</v>
      </c>
      <c r="AU52" s="17">
        <v>0.9</v>
      </c>
      <c r="AV52" s="17">
        <v>14.7</v>
      </c>
      <c r="AW52" s="17">
        <v>1.6</v>
      </c>
      <c r="AX52" s="17">
        <v>-44.1</v>
      </c>
      <c r="AY52" s="17">
        <v>12.4</v>
      </c>
      <c r="AZ52" s="17"/>
      <c r="BA52" s="17">
        <v>0.3</v>
      </c>
      <c r="BB52" s="17">
        <v>2.6</v>
      </c>
      <c r="BC52" s="17"/>
      <c r="BD52" s="17">
        <v>0</v>
      </c>
      <c r="BE52" s="17">
        <v>0.1</v>
      </c>
      <c r="BF52" s="17">
        <v>11.4</v>
      </c>
      <c r="BG52" s="17">
        <v>1</v>
      </c>
      <c r="BH52" s="17">
        <v>0</v>
      </c>
      <c r="BI52" s="17"/>
      <c r="BJ52" s="17">
        <v>-1.1000000000000001</v>
      </c>
      <c r="BK52" s="17"/>
      <c r="BL52" s="17"/>
      <c r="BM52" s="17"/>
      <c r="BN52" s="17">
        <v>3.1</v>
      </c>
      <c r="BO52" s="17">
        <v>-19.5</v>
      </c>
      <c r="BP52" s="17">
        <v>-4</v>
      </c>
      <c r="BQ52" s="17">
        <v>-14.8</v>
      </c>
      <c r="BR52" s="17">
        <v>0</v>
      </c>
      <c r="BS52" s="17">
        <v>0.3</v>
      </c>
      <c r="BT52" s="17"/>
      <c r="BU52" s="17">
        <v>-10.6</v>
      </c>
      <c r="BV52" s="17"/>
      <c r="BW52" s="17"/>
      <c r="BX52" s="17"/>
      <c r="BY52" s="17"/>
      <c r="BZ52" s="17"/>
      <c r="CA52" s="17">
        <v>-0.3</v>
      </c>
      <c r="CB52" s="17">
        <v>76.099999999999994</v>
      </c>
      <c r="CC52" s="17">
        <v>45.5</v>
      </c>
      <c r="CD52" s="17">
        <v>6</v>
      </c>
      <c r="CE52" s="17">
        <v>6.3</v>
      </c>
      <c r="CF52" s="17">
        <v>2</v>
      </c>
      <c r="CG52" s="17"/>
      <c r="CH52" s="17"/>
      <c r="CI52" s="17"/>
      <c r="CJ52" s="17">
        <v>0</v>
      </c>
      <c r="CK52" s="17">
        <v>51.37</v>
      </c>
      <c r="CL52" s="17"/>
      <c r="CM52" s="17"/>
      <c r="CN52" s="17"/>
      <c r="CO52" s="17"/>
      <c r="CP52" s="17"/>
      <c r="CQ52" s="17"/>
      <c r="CR52" s="17">
        <v>-3.4649999999999999</v>
      </c>
      <c r="CS52" s="17"/>
      <c r="CT52" s="17"/>
      <c r="CU52" s="17">
        <v>-2.6</v>
      </c>
      <c r="CV52" s="17">
        <v>0</v>
      </c>
      <c r="CW52" s="17">
        <v>0</v>
      </c>
      <c r="CX52" s="17"/>
      <c r="CY52" s="17"/>
      <c r="CZ52" s="17"/>
      <c r="DA52" s="17">
        <v>-0.1</v>
      </c>
      <c r="DB52" s="17">
        <v>-0.9</v>
      </c>
      <c r="DC52" s="17"/>
      <c r="DD52" s="17">
        <v>-0.2</v>
      </c>
      <c r="DE52" s="17">
        <v>1.1000000000000001</v>
      </c>
      <c r="DF52" s="17">
        <v>1.6</v>
      </c>
      <c r="DG52" s="17">
        <v>-1.3</v>
      </c>
      <c r="DH52" s="17"/>
      <c r="DI52" s="17">
        <v>0.5</v>
      </c>
      <c r="DJ52" s="17"/>
      <c r="DK52" s="17">
        <v>0</v>
      </c>
      <c r="DL52" s="17">
        <v>0</v>
      </c>
      <c r="DM52" s="17">
        <v>2.2000000000000002</v>
      </c>
      <c r="DN52" s="17">
        <v>5.7</v>
      </c>
      <c r="DO52" s="17">
        <v>1.4</v>
      </c>
      <c r="DP52" s="17">
        <v>0.5</v>
      </c>
      <c r="DQ52" s="17">
        <v>0.71</v>
      </c>
      <c r="DR52" s="17">
        <v>1.1000000000000001</v>
      </c>
      <c r="DS52" s="17">
        <v>0</v>
      </c>
      <c r="DT52" s="17">
        <v>0</v>
      </c>
      <c r="DU52" s="17">
        <v>0.3</v>
      </c>
      <c r="DV52" s="17">
        <v>0.8</v>
      </c>
      <c r="DW52" s="17"/>
      <c r="DX52" s="17">
        <v>-4.7</v>
      </c>
      <c r="DY52" s="17">
        <v>0.9</v>
      </c>
      <c r="DZ52" s="17">
        <v>2.8</v>
      </c>
      <c r="EA52" s="17">
        <v>3.1</v>
      </c>
      <c r="EB52" s="17">
        <v>1.2</v>
      </c>
      <c r="EC52" s="17">
        <v>0.6</v>
      </c>
      <c r="ED52" s="17">
        <v>4</v>
      </c>
      <c r="EE52" s="17">
        <v>0</v>
      </c>
      <c r="EF52" s="17">
        <v>-7.5</v>
      </c>
      <c r="EG52" s="17">
        <v>-8.1</v>
      </c>
      <c r="EH52" s="17">
        <v>0</v>
      </c>
      <c r="EI52" s="17"/>
      <c r="EJ52" s="17">
        <v>2.6</v>
      </c>
      <c r="EK52" s="17">
        <v>-0.1</v>
      </c>
      <c r="EL52" s="17">
        <v>1.6</v>
      </c>
      <c r="EM52" s="17">
        <v>0.2</v>
      </c>
      <c r="EN52" s="17">
        <v>0.2</v>
      </c>
      <c r="EO52" s="17">
        <v>0.2</v>
      </c>
      <c r="EP52" s="17">
        <v>0</v>
      </c>
      <c r="EQ52" s="17">
        <v>0</v>
      </c>
      <c r="ER52" s="17">
        <v>0</v>
      </c>
      <c r="ES52" s="17">
        <v>-0.2</v>
      </c>
      <c r="ET52" s="17">
        <v>13.8</v>
      </c>
      <c r="EU52" s="17">
        <v>4.3</v>
      </c>
      <c r="EV52" s="17">
        <v>0</v>
      </c>
      <c r="EW52" s="17">
        <v>0</v>
      </c>
      <c r="EX52" s="17">
        <v>0.4</v>
      </c>
      <c r="EY52" s="17">
        <v>1.4</v>
      </c>
      <c r="EZ52" s="17"/>
      <c r="FA52" s="17">
        <v>0</v>
      </c>
      <c r="FB52" s="17"/>
      <c r="FC52" s="17">
        <v>1.2</v>
      </c>
      <c r="FD52" s="17">
        <v>1.5</v>
      </c>
      <c r="FE52" s="17">
        <v>1.5</v>
      </c>
      <c r="FF52" s="17"/>
      <c r="FG52" s="17">
        <v>2</v>
      </c>
      <c r="FH52" s="17">
        <v>399.83499999999998</v>
      </c>
      <c r="FI52" s="15"/>
      <c r="FJ52" s="17">
        <v>2.2956300000000001</v>
      </c>
      <c r="FK52" s="17">
        <v>-0.12</v>
      </c>
      <c r="FL52" s="17"/>
      <c r="FM52" s="17">
        <v>1.7</v>
      </c>
      <c r="FN52" s="17"/>
      <c r="FO52" s="17">
        <v>2.8349199999999999</v>
      </c>
      <c r="FP52" s="17">
        <v>-1</v>
      </c>
      <c r="FQ52" s="17">
        <v>1.2</v>
      </c>
      <c r="FR52" s="17">
        <v>6.9105499999999997</v>
      </c>
    </row>
    <row r="53" spans="1:174" ht="24" customHeight="1" x14ac:dyDescent="0.3">
      <c r="A53" s="16" t="s">
        <v>75</v>
      </c>
      <c r="B53" s="16" t="s">
        <v>792</v>
      </c>
      <c r="C53" s="17"/>
      <c r="D53" s="17"/>
      <c r="E53" s="17">
        <v>35</v>
      </c>
      <c r="F53" s="17">
        <v>18.100000000000001</v>
      </c>
      <c r="G53" s="17"/>
      <c r="H53" s="17"/>
      <c r="I53" s="17">
        <v>-8</v>
      </c>
      <c r="J53" s="17">
        <v>19.600000000000001</v>
      </c>
      <c r="K53" s="17">
        <v>4.4000000000000004</v>
      </c>
      <c r="L53" s="17"/>
      <c r="M53" s="17">
        <v>-15.6</v>
      </c>
      <c r="N53" s="17">
        <v>-15.4</v>
      </c>
      <c r="O53" s="17">
        <v>-10</v>
      </c>
      <c r="P53" s="17">
        <v>16.8</v>
      </c>
      <c r="Q53" s="17">
        <v>-10.4</v>
      </c>
      <c r="R53" s="17">
        <v>-9.8000000000000007</v>
      </c>
      <c r="S53" s="17">
        <v>57.2</v>
      </c>
      <c r="T53" s="17">
        <v>-0.1</v>
      </c>
      <c r="U53" s="17">
        <v>0</v>
      </c>
      <c r="V53" s="17"/>
      <c r="W53" s="17"/>
      <c r="X53" s="17"/>
      <c r="Y53" s="17">
        <v>-19.7</v>
      </c>
      <c r="Z53" s="17">
        <v>0.8</v>
      </c>
      <c r="AA53" s="17">
        <v>1.5</v>
      </c>
      <c r="AB53" s="17">
        <v>-3.3</v>
      </c>
      <c r="AC53" s="17">
        <v>3.2</v>
      </c>
      <c r="AD53" s="17">
        <v>6</v>
      </c>
      <c r="AE53" s="17">
        <v>1.7</v>
      </c>
      <c r="AF53" s="17"/>
      <c r="AG53" s="17"/>
      <c r="AH53" s="17"/>
      <c r="AI53" s="17">
        <v>9.6999999999999993</v>
      </c>
      <c r="AJ53" s="17">
        <v>19.5</v>
      </c>
      <c r="AK53" s="17"/>
      <c r="AL53" s="17"/>
      <c r="AM53" s="17"/>
      <c r="AN53" s="17">
        <v>-1.6</v>
      </c>
      <c r="AO53" s="17">
        <v>54.5</v>
      </c>
      <c r="AP53" s="17">
        <v>11.2</v>
      </c>
      <c r="AQ53" s="17">
        <v>19.899999999999999</v>
      </c>
      <c r="AR53" s="17">
        <v>1.8</v>
      </c>
      <c r="AS53" s="17">
        <v>0.9</v>
      </c>
      <c r="AT53" s="17">
        <v>2.73</v>
      </c>
      <c r="AU53" s="17">
        <v>0.8</v>
      </c>
      <c r="AV53" s="17">
        <v>19.7</v>
      </c>
      <c r="AW53" s="17">
        <v>6.5</v>
      </c>
      <c r="AX53" s="17">
        <v>-39.4</v>
      </c>
      <c r="AY53" s="17">
        <v>8.6999999999999993</v>
      </c>
      <c r="AZ53" s="17"/>
      <c r="BA53" s="17">
        <v>-0.1</v>
      </c>
      <c r="BB53" s="17">
        <v>1.1000000000000001</v>
      </c>
      <c r="BC53" s="17"/>
      <c r="BD53" s="17">
        <v>0</v>
      </c>
      <c r="BE53" s="17">
        <v>0</v>
      </c>
      <c r="BF53" s="17">
        <v>9.1999999999999993</v>
      </c>
      <c r="BG53" s="17">
        <v>0.9</v>
      </c>
      <c r="BH53" s="17">
        <v>0</v>
      </c>
      <c r="BI53" s="17"/>
      <c r="BJ53" s="17">
        <v>3</v>
      </c>
      <c r="BK53" s="17"/>
      <c r="BL53" s="17"/>
      <c r="BM53" s="17"/>
      <c r="BN53" s="17">
        <v>4.0999999999999996</v>
      </c>
      <c r="BO53" s="17">
        <v>-11.3</v>
      </c>
      <c r="BP53" s="17">
        <v>0</v>
      </c>
      <c r="BQ53" s="17">
        <v>-6.3</v>
      </c>
      <c r="BR53" s="17">
        <v>0</v>
      </c>
      <c r="BS53" s="17">
        <v>4.3</v>
      </c>
      <c r="BT53" s="17"/>
      <c r="BU53" s="17">
        <v>0</v>
      </c>
      <c r="BV53" s="17"/>
      <c r="BW53" s="17"/>
      <c r="BX53" s="17"/>
      <c r="BY53" s="17"/>
      <c r="BZ53" s="17"/>
      <c r="CA53" s="17">
        <v>-0.3</v>
      </c>
      <c r="CB53" s="17">
        <v>75.900000000000006</v>
      </c>
      <c r="CC53" s="17">
        <v>45.8</v>
      </c>
      <c r="CD53" s="17">
        <v>6.5</v>
      </c>
      <c r="CE53" s="17">
        <v>5</v>
      </c>
      <c r="CF53" s="17">
        <v>2.1</v>
      </c>
      <c r="CG53" s="17"/>
      <c r="CH53" s="17"/>
      <c r="CI53" s="17"/>
      <c r="CJ53" s="17">
        <v>0</v>
      </c>
      <c r="CK53" s="17">
        <v>54.3</v>
      </c>
      <c r="CL53" s="17"/>
      <c r="CM53" s="17"/>
      <c r="CN53" s="17"/>
      <c r="CO53" s="17"/>
      <c r="CP53" s="17"/>
      <c r="CQ53" s="17"/>
      <c r="CR53" s="17">
        <v>-5.7000000000000002E-2</v>
      </c>
      <c r="CS53" s="17"/>
      <c r="CT53" s="17"/>
      <c r="CU53" s="17">
        <v>-1.8</v>
      </c>
      <c r="CV53" s="17">
        <v>0</v>
      </c>
      <c r="CW53" s="17">
        <v>0</v>
      </c>
      <c r="CX53" s="17"/>
      <c r="CY53" s="17"/>
      <c r="CZ53" s="17"/>
      <c r="DA53" s="17">
        <v>0</v>
      </c>
      <c r="DB53" s="17">
        <v>-0.9</v>
      </c>
      <c r="DC53" s="17"/>
      <c r="DD53" s="17">
        <v>0</v>
      </c>
      <c r="DE53" s="17">
        <v>1.1000000000000001</v>
      </c>
      <c r="DF53" s="17">
        <v>1.6</v>
      </c>
      <c r="DG53" s="17">
        <v>0</v>
      </c>
      <c r="DH53" s="17"/>
      <c r="DI53" s="17">
        <v>0.5</v>
      </c>
      <c r="DJ53" s="17"/>
      <c r="DK53" s="17">
        <v>0</v>
      </c>
      <c r="DL53" s="17">
        <v>0</v>
      </c>
      <c r="DM53" s="17">
        <v>2.7</v>
      </c>
      <c r="DN53" s="17">
        <v>6.8</v>
      </c>
      <c r="DO53" s="17">
        <v>1.4</v>
      </c>
      <c r="DP53" s="17">
        <v>0.5</v>
      </c>
      <c r="DQ53" s="17">
        <v>0.71</v>
      </c>
      <c r="DR53" s="17">
        <v>1.1000000000000001</v>
      </c>
      <c r="DS53" s="17">
        <v>0</v>
      </c>
      <c r="DT53" s="17">
        <v>0.5</v>
      </c>
      <c r="DU53" s="17">
        <v>0.4</v>
      </c>
      <c r="DV53" s="17">
        <v>0.8</v>
      </c>
      <c r="DW53" s="17"/>
      <c r="DX53" s="17">
        <v>-4.5999999999999996</v>
      </c>
      <c r="DY53" s="17">
        <v>1</v>
      </c>
      <c r="DZ53" s="17">
        <v>2.7</v>
      </c>
      <c r="EA53" s="17">
        <v>3.1</v>
      </c>
      <c r="EB53" s="17">
        <v>1.3</v>
      </c>
      <c r="EC53" s="17">
        <v>0.8</v>
      </c>
      <c r="ED53" s="17">
        <v>4</v>
      </c>
      <c r="EE53" s="17">
        <v>0</v>
      </c>
      <c r="EF53" s="17">
        <v>-5.8</v>
      </c>
      <c r="EG53" s="17">
        <v>-6.4</v>
      </c>
      <c r="EH53" s="17">
        <v>0</v>
      </c>
      <c r="EI53" s="17"/>
      <c r="EJ53" s="17">
        <v>2.6</v>
      </c>
      <c r="EK53" s="17">
        <v>-0.1</v>
      </c>
      <c r="EL53" s="17">
        <v>1.5</v>
      </c>
      <c r="EM53" s="17">
        <v>0.2</v>
      </c>
      <c r="EN53" s="17">
        <v>0.2</v>
      </c>
      <c r="EO53" s="17">
        <v>0.2</v>
      </c>
      <c r="EP53" s="17">
        <v>0</v>
      </c>
      <c r="EQ53" s="17">
        <v>0</v>
      </c>
      <c r="ER53" s="17">
        <v>0</v>
      </c>
      <c r="ES53" s="17">
        <v>-0.2</v>
      </c>
      <c r="ET53" s="17">
        <v>10.8</v>
      </c>
      <c r="EU53" s="17">
        <v>5.4</v>
      </c>
      <c r="EV53" s="17">
        <v>0</v>
      </c>
      <c r="EW53" s="17">
        <v>0</v>
      </c>
      <c r="EX53" s="17">
        <v>0.4</v>
      </c>
      <c r="EY53" s="17">
        <v>1.6</v>
      </c>
      <c r="EZ53" s="17"/>
      <c r="FA53" s="17">
        <v>0</v>
      </c>
      <c r="FB53" s="17"/>
      <c r="FC53" s="17">
        <v>1.2</v>
      </c>
      <c r="FD53" s="17">
        <v>1.6</v>
      </c>
      <c r="FE53" s="17">
        <v>4.3</v>
      </c>
      <c r="FF53" s="17"/>
      <c r="FG53" s="17">
        <v>1.9</v>
      </c>
      <c r="FH53" s="17">
        <v>423.87299999999999</v>
      </c>
      <c r="FI53" s="15"/>
      <c r="FJ53" s="17">
        <v>2.2239300000000002</v>
      </c>
      <c r="FK53" s="17">
        <v>-0.35</v>
      </c>
      <c r="FL53" s="17"/>
      <c r="FM53" s="17">
        <v>1.8</v>
      </c>
      <c r="FN53" s="17"/>
      <c r="FO53" s="17">
        <v>2.8376600000000001</v>
      </c>
      <c r="FP53" s="17">
        <v>-0.4</v>
      </c>
      <c r="FQ53" s="17">
        <v>1.2</v>
      </c>
      <c r="FR53" s="17">
        <v>7.3115899999999998</v>
      </c>
    </row>
    <row r="54" spans="1:174" ht="24" customHeight="1" x14ac:dyDescent="0.3">
      <c r="A54" s="16" t="s">
        <v>75</v>
      </c>
      <c r="B54" s="16" t="s">
        <v>793</v>
      </c>
      <c r="C54" s="17"/>
      <c r="D54" s="17"/>
      <c r="E54" s="17">
        <v>54.8</v>
      </c>
      <c r="F54" s="17">
        <v>20.8</v>
      </c>
      <c r="G54" s="17"/>
      <c r="H54" s="17"/>
      <c r="I54" s="17">
        <v>-10.1</v>
      </c>
      <c r="J54" s="17">
        <v>19.100000000000001</v>
      </c>
      <c r="K54" s="17">
        <v>3.1</v>
      </c>
      <c r="L54" s="17"/>
      <c r="M54" s="17">
        <v>-2.7</v>
      </c>
      <c r="N54" s="17">
        <v>-1.7</v>
      </c>
      <c r="O54" s="17">
        <v>8.4</v>
      </c>
      <c r="P54" s="17">
        <v>31</v>
      </c>
      <c r="Q54" s="17">
        <v>-8.1999999999999993</v>
      </c>
      <c r="R54" s="17">
        <v>-8.1999999999999993</v>
      </c>
      <c r="S54" s="17">
        <v>59.5</v>
      </c>
      <c r="T54" s="17">
        <v>0.2</v>
      </c>
      <c r="U54" s="17">
        <v>0</v>
      </c>
      <c r="V54" s="17"/>
      <c r="W54" s="17"/>
      <c r="X54" s="17"/>
      <c r="Y54" s="17">
        <v>-18</v>
      </c>
      <c r="Z54" s="17">
        <v>0.9</v>
      </c>
      <c r="AA54" s="17">
        <v>1.4</v>
      </c>
      <c r="AB54" s="17">
        <v>-3.3</v>
      </c>
      <c r="AC54" s="17">
        <v>3</v>
      </c>
      <c r="AD54" s="17">
        <v>5.3</v>
      </c>
      <c r="AE54" s="17">
        <v>1.6</v>
      </c>
      <c r="AF54" s="17"/>
      <c r="AG54" s="17"/>
      <c r="AH54" s="17"/>
      <c r="AI54" s="17">
        <v>9.5</v>
      </c>
      <c r="AJ54" s="17">
        <v>25</v>
      </c>
      <c r="AK54" s="17"/>
      <c r="AL54" s="17"/>
      <c r="AM54" s="17"/>
      <c r="AN54" s="17">
        <v>-1.7</v>
      </c>
      <c r="AO54" s="17">
        <v>56.9</v>
      </c>
      <c r="AP54" s="17">
        <v>11.7</v>
      </c>
      <c r="AQ54" s="17">
        <v>19.5</v>
      </c>
      <c r="AR54" s="17">
        <v>1.5</v>
      </c>
      <c r="AS54" s="17">
        <v>0.7</v>
      </c>
      <c r="AT54" s="17">
        <v>2.7290000000000001</v>
      </c>
      <c r="AU54" s="17">
        <v>0.5</v>
      </c>
      <c r="AV54" s="17">
        <v>20.399999999999999</v>
      </c>
      <c r="AW54" s="17">
        <v>6.9</v>
      </c>
      <c r="AX54" s="17">
        <v>-39.1</v>
      </c>
      <c r="AY54" s="17">
        <v>8.4</v>
      </c>
      <c r="AZ54" s="17"/>
      <c r="BA54" s="17">
        <v>-0.1</v>
      </c>
      <c r="BB54" s="17">
        <v>4</v>
      </c>
      <c r="BC54" s="17"/>
      <c r="BD54" s="17">
        <v>0</v>
      </c>
      <c r="BE54" s="17">
        <v>0</v>
      </c>
      <c r="BF54" s="17">
        <v>14.8</v>
      </c>
      <c r="BG54" s="17">
        <v>7.7</v>
      </c>
      <c r="BH54" s="17">
        <v>0</v>
      </c>
      <c r="BI54" s="17"/>
      <c r="BJ54" s="17">
        <v>-2.1</v>
      </c>
      <c r="BK54" s="17"/>
      <c r="BL54" s="17"/>
      <c r="BM54" s="17"/>
      <c r="BN54" s="17">
        <v>8.5</v>
      </c>
      <c r="BO54" s="17">
        <v>-9.8000000000000007</v>
      </c>
      <c r="BP54" s="17">
        <v>0</v>
      </c>
      <c r="BQ54" s="17">
        <v>-3.8</v>
      </c>
      <c r="BR54" s="17">
        <v>0</v>
      </c>
      <c r="BS54" s="17">
        <v>5.4</v>
      </c>
      <c r="BT54" s="17"/>
      <c r="BU54" s="17">
        <v>0</v>
      </c>
      <c r="BV54" s="17"/>
      <c r="BW54" s="17"/>
      <c r="BX54" s="17"/>
      <c r="BY54" s="17"/>
      <c r="BZ54" s="17"/>
      <c r="CA54" s="17">
        <v>-0.3</v>
      </c>
      <c r="CB54" s="17">
        <v>75.3</v>
      </c>
      <c r="CC54" s="17">
        <v>45.5</v>
      </c>
      <c r="CD54" s="17">
        <v>5.9</v>
      </c>
      <c r="CE54" s="17">
        <v>4.9000000000000004</v>
      </c>
      <c r="CF54" s="17">
        <v>2</v>
      </c>
      <c r="CG54" s="17"/>
      <c r="CH54" s="17"/>
      <c r="CI54" s="17"/>
      <c r="CJ54" s="17">
        <v>0</v>
      </c>
      <c r="CK54" s="17">
        <v>81.186000000000007</v>
      </c>
      <c r="CL54" s="17"/>
      <c r="CM54" s="17"/>
      <c r="CN54" s="17"/>
      <c r="CO54" s="17"/>
      <c r="CP54" s="17"/>
      <c r="CQ54" s="17"/>
      <c r="CR54" s="17">
        <v>0.67400000000000004</v>
      </c>
      <c r="CS54" s="17"/>
      <c r="CT54" s="17"/>
      <c r="CU54" s="17">
        <v>-1.2</v>
      </c>
      <c r="CV54" s="17">
        <v>0</v>
      </c>
      <c r="CW54" s="17">
        <v>0</v>
      </c>
      <c r="CX54" s="17"/>
      <c r="CY54" s="17"/>
      <c r="CZ54" s="17"/>
      <c r="DA54" s="17">
        <v>-0.1</v>
      </c>
      <c r="DB54" s="17">
        <v>-1</v>
      </c>
      <c r="DC54" s="17"/>
      <c r="DD54" s="17">
        <v>0</v>
      </c>
      <c r="DE54" s="17">
        <v>1.3</v>
      </c>
      <c r="DF54" s="17">
        <v>1.5</v>
      </c>
      <c r="DG54" s="17">
        <v>0</v>
      </c>
      <c r="DH54" s="17"/>
      <c r="DI54" s="17">
        <v>0.6</v>
      </c>
      <c r="DJ54" s="17"/>
      <c r="DK54" s="17">
        <v>0</v>
      </c>
      <c r="DL54" s="17">
        <v>0</v>
      </c>
      <c r="DM54" s="17">
        <v>1.2</v>
      </c>
      <c r="DN54" s="17">
        <v>5.4</v>
      </c>
      <c r="DO54" s="17">
        <v>1.4</v>
      </c>
      <c r="DP54" s="17">
        <v>0.5</v>
      </c>
      <c r="DQ54" s="17">
        <v>0.72</v>
      </c>
      <c r="DR54" s="17">
        <v>1.1000000000000001</v>
      </c>
      <c r="DS54" s="17">
        <v>0</v>
      </c>
      <c r="DT54" s="17">
        <v>0.4</v>
      </c>
      <c r="DU54" s="17">
        <v>-0.2</v>
      </c>
      <c r="DV54" s="17">
        <v>0.8</v>
      </c>
      <c r="DW54" s="17"/>
      <c r="DX54" s="17">
        <v>-4.7</v>
      </c>
      <c r="DY54" s="17">
        <v>1</v>
      </c>
      <c r="DZ54" s="17">
        <v>2.9</v>
      </c>
      <c r="EA54" s="17">
        <v>3.1</v>
      </c>
      <c r="EB54" s="17">
        <v>1.7</v>
      </c>
      <c r="EC54" s="17">
        <v>0.8</v>
      </c>
      <c r="ED54" s="17">
        <v>4</v>
      </c>
      <c r="EE54" s="17">
        <v>0</v>
      </c>
      <c r="EF54" s="17">
        <v>-3.7</v>
      </c>
      <c r="EG54" s="17">
        <v>-4.3</v>
      </c>
      <c r="EH54" s="17">
        <v>0</v>
      </c>
      <c r="EI54" s="17"/>
      <c r="EJ54" s="17">
        <v>2.6</v>
      </c>
      <c r="EK54" s="17">
        <v>-0.1</v>
      </c>
      <c r="EL54" s="17">
        <v>1.5</v>
      </c>
      <c r="EM54" s="17">
        <v>0.2</v>
      </c>
      <c r="EN54" s="17">
        <v>0.2</v>
      </c>
      <c r="EO54" s="17">
        <v>0.2</v>
      </c>
      <c r="EP54" s="17">
        <v>0</v>
      </c>
      <c r="EQ54" s="17">
        <v>0</v>
      </c>
      <c r="ER54" s="17">
        <v>0</v>
      </c>
      <c r="ES54" s="17">
        <v>-0.2</v>
      </c>
      <c r="ET54" s="17">
        <v>8.6</v>
      </c>
      <c r="EU54" s="17">
        <v>4.7</v>
      </c>
      <c r="EV54" s="17">
        <v>0</v>
      </c>
      <c r="EW54" s="17">
        <v>0</v>
      </c>
      <c r="EX54" s="17">
        <v>0.4</v>
      </c>
      <c r="EY54" s="17">
        <v>2</v>
      </c>
      <c r="EZ54" s="17"/>
      <c r="FA54" s="17">
        <v>0</v>
      </c>
      <c r="FB54" s="17"/>
      <c r="FC54" s="17">
        <v>1.2</v>
      </c>
      <c r="FD54" s="17">
        <v>1.5</v>
      </c>
      <c r="FE54" s="17">
        <v>3.4</v>
      </c>
      <c r="FF54" s="17"/>
      <c r="FG54" s="17">
        <v>2.9</v>
      </c>
      <c r="FH54" s="17">
        <v>561.58900000000006</v>
      </c>
      <c r="FI54" s="15"/>
      <c r="FJ54" s="17">
        <v>2.4763000000000002</v>
      </c>
      <c r="FK54" s="17">
        <v>-0.06</v>
      </c>
      <c r="FL54" s="17"/>
      <c r="FM54" s="17">
        <v>1.7</v>
      </c>
      <c r="FN54" s="17"/>
      <c r="FO54" s="17">
        <v>2.83765</v>
      </c>
      <c r="FP54" s="17">
        <v>-1</v>
      </c>
      <c r="FQ54" s="17">
        <v>1.2</v>
      </c>
      <c r="FR54" s="17">
        <v>7.15395</v>
      </c>
    </row>
    <row r="55" spans="1:174" ht="24" customHeight="1" x14ac:dyDescent="0.3">
      <c r="A55" s="16" t="s">
        <v>75</v>
      </c>
      <c r="B55" s="16" t="s">
        <v>794</v>
      </c>
      <c r="C55" s="17"/>
      <c r="D55" s="17"/>
      <c r="E55" s="17">
        <v>54.3</v>
      </c>
      <c r="F55" s="17">
        <v>20.7</v>
      </c>
      <c r="G55" s="17"/>
      <c r="H55" s="17"/>
      <c r="I55" s="17">
        <v>-6</v>
      </c>
      <c r="J55" s="17">
        <v>27.2</v>
      </c>
      <c r="K55" s="17">
        <v>3.4</v>
      </c>
      <c r="L55" s="17"/>
      <c r="M55" s="17">
        <v>-7.5</v>
      </c>
      <c r="N55" s="17">
        <v>-4</v>
      </c>
      <c r="O55" s="17">
        <v>7</v>
      </c>
      <c r="P55" s="17">
        <v>26.8</v>
      </c>
      <c r="Q55" s="17">
        <v>-9.6999999999999993</v>
      </c>
      <c r="R55" s="17">
        <v>-9.4</v>
      </c>
      <c r="S55" s="17">
        <v>54.2</v>
      </c>
      <c r="T55" s="17">
        <v>0.1</v>
      </c>
      <c r="U55" s="17">
        <v>0</v>
      </c>
      <c r="V55" s="17"/>
      <c r="W55" s="17"/>
      <c r="X55" s="17"/>
      <c r="Y55" s="17">
        <v>-4.5</v>
      </c>
      <c r="Z55" s="17">
        <v>0.4</v>
      </c>
      <c r="AA55" s="17">
        <v>1.4</v>
      </c>
      <c r="AB55" s="17">
        <v>-3.3</v>
      </c>
      <c r="AC55" s="17">
        <v>2.8</v>
      </c>
      <c r="AD55" s="17">
        <v>5.5</v>
      </c>
      <c r="AE55" s="17">
        <v>1.5</v>
      </c>
      <c r="AF55" s="17"/>
      <c r="AG55" s="17"/>
      <c r="AH55" s="17"/>
      <c r="AI55" s="17">
        <v>9.4</v>
      </c>
      <c r="AJ55" s="17">
        <v>23.1</v>
      </c>
      <c r="AK55" s="17"/>
      <c r="AL55" s="17"/>
      <c r="AM55" s="17"/>
      <c r="AN55" s="17">
        <v>-1.5</v>
      </c>
      <c r="AO55" s="17">
        <v>57.1</v>
      </c>
      <c r="AP55" s="17">
        <v>12.2</v>
      </c>
      <c r="AQ55" s="17">
        <v>19.399999999999999</v>
      </c>
      <c r="AR55" s="17">
        <v>1.5</v>
      </c>
      <c r="AS55" s="17">
        <v>1.1000000000000001</v>
      </c>
      <c r="AT55" s="17">
        <v>2.726</v>
      </c>
      <c r="AU55" s="17">
        <v>0</v>
      </c>
      <c r="AV55" s="17">
        <v>16.600000000000001</v>
      </c>
      <c r="AW55" s="17">
        <v>3.1</v>
      </c>
      <c r="AX55" s="17">
        <v>-43</v>
      </c>
      <c r="AY55" s="17">
        <v>8.6</v>
      </c>
      <c r="AZ55" s="17"/>
      <c r="BA55" s="17">
        <v>0.1</v>
      </c>
      <c r="BB55" s="17">
        <v>4.7</v>
      </c>
      <c r="BC55" s="17"/>
      <c r="BD55" s="17">
        <v>0</v>
      </c>
      <c r="BE55" s="17">
        <v>0.1</v>
      </c>
      <c r="BF55" s="17">
        <v>13.9</v>
      </c>
      <c r="BG55" s="17">
        <v>6.5</v>
      </c>
      <c r="BH55" s="17">
        <v>0</v>
      </c>
      <c r="BI55" s="17"/>
      <c r="BJ55" s="17">
        <v>6.3</v>
      </c>
      <c r="BK55" s="17"/>
      <c r="BL55" s="17"/>
      <c r="BM55" s="17"/>
      <c r="BN55" s="17">
        <v>7.7</v>
      </c>
      <c r="BO55" s="17">
        <v>-11.8</v>
      </c>
      <c r="BP55" s="17">
        <v>0</v>
      </c>
      <c r="BQ55" s="17">
        <v>-5.8</v>
      </c>
      <c r="BR55" s="17">
        <v>0</v>
      </c>
      <c r="BS55" s="17">
        <v>4.3</v>
      </c>
      <c r="BT55" s="17"/>
      <c r="BU55" s="17">
        <v>0</v>
      </c>
      <c r="BV55" s="17"/>
      <c r="BW55" s="17"/>
      <c r="BX55" s="17"/>
      <c r="BY55" s="17"/>
      <c r="BZ55" s="17"/>
      <c r="CA55" s="17">
        <v>-0.3</v>
      </c>
      <c r="CB55" s="17">
        <v>74.8</v>
      </c>
      <c r="CC55" s="17">
        <v>45.8</v>
      </c>
      <c r="CD55" s="17">
        <v>5.6</v>
      </c>
      <c r="CE55" s="17">
        <v>6</v>
      </c>
      <c r="CF55" s="17">
        <v>2.1</v>
      </c>
      <c r="CG55" s="17"/>
      <c r="CH55" s="17"/>
      <c r="CI55" s="17"/>
      <c r="CJ55" s="17">
        <v>0</v>
      </c>
      <c r="CK55" s="17">
        <v>75.475999999999999</v>
      </c>
      <c r="CL55" s="17"/>
      <c r="CM55" s="17"/>
      <c r="CN55" s="17"/>
      <c r="CO55" s="17"/>
      <c r="CP55" s="17"/>
      <c r="CQ55" s="17"/>
      <c r="CR55" s="17">
        <v>-0.437</v>
      </c>
      <c r="CS55" s="17"/>
      <c r="CT55" s="17"/>
      <c r="CU55" s="17">
        <v>-1.6</v>
      </c>
      <c r="CV55" s="17">
        <v>0</v>
      </c>
      <c r="CW55" s="17">
        <v>0</v>
      </c>
      <c r="CX55" s="17"/>
      <c r="CY55" s="17"/>
      <c r="CZ55" s="17"/>
      <c r="DA55" s="17">
        <v>-0.1</v>
      </c>
      <c r="DB55" s="17">
        <v>-0.9</v>
      </c>
      <c r="DC55" s="17"/>
      <c r="DD55" s="17">
        <v>0</v>
      </c>
      <c r="DE55" s="17">
        <v>1.3</v>
      </c>
      <c r="DF55" s="17">
        <v>1.5</v>
      </c>
      <c r="DG55" s="17">
        <v>0.2</v>
      </c>
      <c r="DH55" s="17"/>
      <c r="DI55" s="17">
        <v>0.6</v>
      </c>
      <c r="DJ55" s="17"/>
      <c r="DK55" s="17">
        <v>0</v>
      </c>
      <c r="DL55" s="17">
        <v>0</v>
      </c>
      <c r="DM55" s="17">
        <v>0.8</v>
      </c>
      <c r="DN55" s="17">
        <v>4.3</v>
      </c>
      <c r="DO55" s="17">
        <v>1.4</v>
      </c>
      <c r="DP55" s="17">
        <v>0.5</v>
      </c>
      <c r="DQ55" s="17">
        <v>0.72</v>
      </c>
      <c r="DR55" s="17">
        <v>1.1000000000000001</v>
      </c>
      <c r="DS55" s="17">
        <v>0</v>
      </c>
      <c r="DT55" s="17">
        <v>0.1</v>
      </c>
      <c r="DU55" s="17">
        <v>-0.2</v>
      </c>
      <c r="DV55" s="17">
        <v>0.9</v>
      </c>
      <c r="DW55" s="17"/>
      <c r="DX55" s="17">
        <v>-4.7</v>
      </c>
      <c r="DY55" s="17">
        <v>0.3</v>
      </c>
      <c r="DZ55" s="17">
        <v>2.7</v>
      </c>
      <c r="EA55" s="17">
        <v>2.9</v>
      </c>
      <c r="EB55" s="17">
        <v>1.8</v>
      </c>
      <c r="EC55" s="17">
        <v>0.8</v>
      </c>
      <c r="ED55" s="17">
        <v>4</v>
      </c>
      <c r="EE55" s="17">
        <v>0</v>
      </c>
      <c r="EF55" s="17">
        <v>-3.1</v>
      </c>
      <c r="EG55" s="17">
        <v>-3.8</v>
      </c>
      <c r="EH55" s="17">
        <v>0</v>
      </c>
      <c r="EI55" s="17"/>
      <c r="EJ55" s="17">
        <v>2.6</v>
      </c>
      <c r="EK55" s="17">
        <v>-0.1</v>
      </c>
      <c r="EL55" s="17">
        <v>1.4</v>
      </c>
      <c r="EM55" s="17">
        <v>0.2</v>
      </c>
      <c r="EN55" s="17">
        <v>0.2</v>
      </c>
      <c r="EO55" s="17">
        <v>0.2</v>
      </c>
      <c r="EP55" s="17">
        <v>0</v>
      </c>
      <c r="EQ55" s="17">
        <v>0</v>
      </c>
      <c r="ER55" s="17">
        <v>0</v>
      </c>
      <c r="ES55" s="17">
        <v>-0.2</v>
      </c>
      <c r="ET55" s="17">
        <v>4.5</v>
      </c>
      <c r="EU55" s="17">
        <v>2.6</v>
      </c>
      <c r="EV55" s="17">
        <v>0</v>
      </c>
      <c r="EW55" s="17">
        <v>0</v>
      </c>
      <c r="EX55" s="17">
        <v>0.4</v>
      </c>
      <c r="EY55" s="17">
        <v>2.2000000000000002</v>
      </c>
      <c r="EZ55" s="17"/>
      <c r="FA55" s="17">
        <v>0</v>
      </c>
      <c r="FB55" s="17"/>
      <c r="FC55" s="17">
        <v>1.2</v>
      </c>
      <c r="FD55" s="17">
        <v>1.2</v>
      </c>
      <c r="FE55" s="17">
        <v>3.6</v>
      </c>
      <c r="FF55" s="17"/>
      <c r="FG55" s="17">
        <v>1.9</v>
      </c>
      <c r="FH55" s="17">
        <v>539.36500000000001</v>
      </c>
      <c r="FI55" s="15"/>
      <c r="FJ55" s="17">
        <v>2.40842</v>
      </c>
      <c r="FK55" s="17">
        <v>0.3</v>
      </c>
      <c r="FL55" s="17"/>
      <c r="FM55" s="17">
        <v>1.6</v>
      </c>
      <c r="FN55" s="17"/>
      <c r="FO55" s="17">
        <v>2.9626399999999999</v>
      </c>
      <c r="FP55" s="17">
        <v>1</v>
      </c>
      <c r="FQ55" s="17">
        <v>0</v>
      </c>
      <c r="FR55" s="17">
        <v>8.2710600000000003</v>
      </c>
    </row>
    <row r="56" spans="1:174" ht="24" customHeight="1" x14ac:dyDescent="0.3">
      <c r="A56" s="16" t="s">
        <v>75</v>
      </c>
      <c r="B56" s="16" t="s">
        <v>795</v>
      </c>
      <c r="C56" s="17"/>
      <c r="D56" s="17"/>
      <c r="E56" s="17">
        <v>43.8</v>
      </c>
      <c r="F56" s="17">
        <v>18.5</v>
      </c>
      <c r="G56" s="17"/>
      <c r="H56" s="17"/>
      <c r="I56" s="17">
        <v>-11.6</v>
      </c>
      <c r="J56" s="17">
        <v>18.399999999999999</v>
      </c>
      <c r="K56" s="17">
        <v>3</v>
      </c>
      <c r="L56" s="17"/>
      <c r="M56" s="17">
        <v>-11.2</v>
      </c>
      <c r="N56" s="17">
        <v>-12.6</v>
      </c>
      <c r="O56" s="17">
        <v>-3.6</v>
      </c>
      <c r="P56" s="17">
        <v>19.8</v>
      </c>
      <c r="Q56" s="17">
        <v>-13.1</v>
      </c>
      <c r="R56" s="17">
        <v>-11.6</v>
      </c>
      <c r="S56" s="17">
        <v>49.9</v>
      </c>
      <c r="T56" s="17">
        <v>0</v>
      </c>
      <c r="U56" s="17">
        <v>0</v>
      </c>
      <c r="V56" s="17"/>
      <c r="W56" s="17"/>
      <c r="X56" s="17"/>
      <c r="Y56" s="17">
        <v>-2.4</v>
      </c>
      <c r="Z56" s="17">
        <v>0.5</v>
      </c>
      <c r="AA56" s="17">
        <v>1.4</v>
      </c>
      <c r="AB56" s="17">
        <v>-3.3</v>
      </c>
      <c r="AC56" s="17">
        <v>2.9</v>
      </c>
      <c r="AD56" s="17">
        <v>4.4000000000000004</v>
      </c>
      <c r="AE56" s="17">
        <v>1.6</v>
      </c>
      <c r="AF56" s="17"/>
      <c r="AG56" s="17"/>
      <c r="AH56" s="17"/>
      <c r="AI56" s="17">
        <v>8.5</v>
      </c>
      <c r="AJ56" s="17">
        <v>20.9</v>
      </c>
      <c r="AK56" s="17"/>
      <c r="AL56" s="17"/>
      <c r="AM56" s="17"/>
      <c r="AN56" s="17">
        <v>-1.7</v>
      </c>
      <c r="AO56" s="17">
        <v>53.9</v>
      </c>
      <c r="AP56" s="17">
        <v>11.8</v>
      </c>
      <c r="AQ56" s="17">
        <v>15.6</v>
      </c>
      <c r="AR56" s="17">
        <v>1.7</v>
      </c>
      <c r="AS56" s="17">
        <v>1.1000000000000001</v>
      </c>
      <c r="AT56" s="17">
        <v>2.7229999999999999</v>
      </c>
      <c r="AU56" s="17">
        <v>-0.2</v>
      </c>
      <c r="AV56" s="17">
        <v>12.1</v>
      </c>
      <c r="AW56" s="17">
        <v>-2.2999999999999998</v>
      </c>
      <c r="AX56" s="17">
        <v>-42.7</v>
      </c>
      <c r="AY56" s="17">
        <v>10.1</v>
      </c>
      <c r="AZ56" s="17"/>
      <c r="BA56" s="17">
        <v>0.2</v>
      </c>
      <c r="BB56" s="17">
        <v>2.1</v>
      </c>
      <c r="BC56" s="17"/>
      <c r="BD56" s="17">
        <v>0</v>
      </c>
      <c r="BE56" s="17">
        <v>-0.1</v>
      </c>
      <c r="BF56" s="17">
        <v>10</v>
      </c>
      <c r="BG56" s="17">
        <v>4.4000000000000004</v>
      </c>
      <c r="BH56" s="17">
        <v>0</v>
      </c>
      <c r="BI56" s="17"/>
      <c r="BJ56" s="17">
        <v>7.4</v>
      </c>
      <c r="BK56" s="17"/>
      <c r="BL56" s="17"/>
      <c r="BM56" s="17"/>
      <c r="BN56" s="17">
        <v>7.3</v>
      </c>
      <c r="BO56" s="17">
        <v>-15.2</v>
      </c>
      <c r="BP56" s="17">
        <v>0</v>
      </c>
      <c r="BQ56" s="17">
        <v>-9.3000000000000007</v>
      </c>
      <c r="BR56" s="17">
        <v>0</v>
      </c>
      <c r="BS56" s="17">
        <v>3.4</v>
      </c>
      <c r="BT56" s="17"/>
      <c r="BU56" s="17">
        <v>0</v>
      </c>
      <c r="BV56" s="17"/>
      <c r="BW56" s="17"/>
      <c r="BX56" s="17"/>
      <c r="BY56" s="17"/>
      <c r="BZ56" s="17"/>
      <c r="CA56" s="17">
        <v>-0.4</v>
      </c>
      <c r="CB56" s="17">
        <v>30.2</v>
      </c>
      <c r="CC56" s="17">
        <v>39.700000000000003</v>
      </c>
      <c r="CD56" s="17">
        <v>0.9</v>
      </c>
      <c r="CE56" s="17">
        <v>0.8</v>
      </c>
      <c r="CF56" s="17">
        <v>0</v>
      </c>
      <c r="CG56" s="17"/>
      <c r="CH56" s="17"/>
      <c r="CI56" s="17"/>
      <c r="CJ56" s="17">
        <v>0</v>
      </c>
      <c r="CK56" s="17">
        <v>69.623999999999995</v>
      </c>
      <c r="CL56" s="17"/>
      <c r="CM56" s="17"/>
      <c r="CN56" s="17"/>
      <c r="CO56" s="17"/>
      <c r="CP56" s="17"/>
      <c r="CQ56" s="17"/>
      <c r="CR56" s="17">
        <v>-9.0389999999999997</v>
      </c>
      <c r="CS56" s="17"/>
      <c r="CT56" s="17"/>
      <c r="CU56" s="17">
        <v>-1.8</v>
      </c>
      <c r="CV56" s="17">
        <v>0</v>
      </c>
      <c r="CW56" s="17">
        <v>0.2</v>
      </c>
      <c r="CX56" s="17"/>
      <c r="CY56" s="17"/>
      <c r="CZ56" s="17"/>
      <c r="DA56" s="17">
        <v>-0.1</v>
      </c>
      <c r="DB56" s="17">
        <v>-0.9</v>
      </c>
      <c r="DC56" s="17"/>
      <c r="DD56" s="17">
        <v>0</v>
      </c>
      <c r="DE56" s="17">
        <v>1.3</v>
      </c>
      <c r="DF56" s="17">
        <v>1.5</v>
      </c>
      <c r="DG56" s="17">
        <v>-0.6</v>
      </c>
      <c r="DH56" s="17"/>
      <c r="DI56" s="17">
        <v>0.6</v>
      </c>
      <c r="DJ56" s="17"/>
      <c r="DK56" s="17">
        <v>0</v>
      </c>
      <c r="DL56" s="17">
        <v>0</v>
      </c>
      <c r="DM56" s="17">
        <v>0.7</v>
      </c>
      <c r="DN56" s="17">
        <v>4.5</v>
      </c>
      <c r="DO56" s="17">
        <v>1.4</v>
      </c>
      <c r="DP56" s="17">
        <v>0.5</v>
      </c>
      <c r="DQ56" s="17">
        <v>0.72</v>
      </c>
      <c r="DR56" s="17">
        <v>1.1000000000000001</v>
      </c>
      <c r="DS56" s="17">
        <v>0</v>
      </c>
      <c r="DT56" s="17">
        <v>-0.1</v>
      </c>
      <c r="DU56" s="17">
        <v>-0.2</v>
      </c>
      <c r="DV56" s="17">
        <v>0.9</v>
      </c>
      <c r="DW56" s="17"/>
      <c r="DX56" s="17">
        <v>-4.8</v>
      </c>
      <c r="DY56" s="17">
        <v>0.6</v>
      </c>
      <c r="DZ56" s="17">
        <v>2.5</v>
      </c>
      <c r="EA56" s="17">
        <v>3.1</v>
      </c>
      <c r="EB56" s="17">
        <v>1.5</v>
      </c>
      <c r="EC56" s="17">
        <v>0.6</v>
      </c>
      <c r="ED56" s="17">
        <v>4</v>
      </c>
      <c r="EE56" s="17">
        <v>0</v>
      </c>
      <c r="EF56" s="17">
        <v>-4.3</v>
      </c>
      <c r="EG56" s="17">
        <v>-4.9000000000000004</v>
      </c>
      <c r="EH56" s="17">
        <v>0</v>
      </c>
      <c r="EI56" s="17"/>
      <c r="EJ56" s="17">
        <v>2.6</v>
      </c>
      <c r="EK56" s="17">
        <v>-0.1</v>
      </c>
      <c r="EL56" s="17">
        <v>1.4</v>
      </c>
      <c r="EM56" s="17">
        <v>0.2</v>
      </c>
      <c r="EN56" s="17">
        <v>0.2</v>
      </c>
      <c r="EO56" s="17">
        <v>0.2</v>
      </c>
      <c r="EP56" s="17">
        <v>0.3</v>
      </c>
      <c r="EQ56" s="17">
        <v>0</v>
      </c>
      <c r="ER56" s="17">
        <v>0</v>
      </c>
      <c r="ES56" s="17">
        <v>-0.2</v>
      </c>
      <c r="ET56" s="17">
        <v>4.4000000000000004</v>
      </c>
      <c r="EU56" s="17">
        <v>1.4</v>
      </c>
      <c r="EV56" s="17">
        <v>0</v>
      </c>
      <c r="EW56" s="17">
        <v>0</v>
      </c>
      <c r="EX56" s="17">
        <v>0.4</v>
      </c>
      <c r="EY56" s="17">
        <v>1.8</v>
      </c>
      <c r="EZ56" s="17"/>
      <c r="FA56" s="17">
        <v>0</v>
      </c>
      <c r="FB56" s="17"/>
      <c r="FC56" s="17">
        <v>1.2</v>
      </c>
      <c r="FD56" s="17">
        <v>1.2</v>
      </c>
      <c r="FE56" s="17">
        <v>4</v>
      </c>
      <c r="FF56" s="17"/>
      <c r="FG56" s="17">
        <v>2.2000000000000002</v>
      </c>
      <c r="FH56" s="17">
        <v>357.20800000000003</v>
      </c>
      <c r="FI56" s="15"/>
      <c r="FJ56" s="17">
        <v>2.26993</v>
      </c>
      <c r="FK56" s="17">
        <v>0.44</v>
      </c>
      <c r="FL56" s="17"/>
      <c r="FM56" s="17">
        <v>1.7</v>
      </c>
      <c r="FN56" s="17"/>
      <c r="FO56" s="17">
        <v>3.2009799999999999</v>
      </c>
      <c r="FP56" s="17">
        <v>0.5</v>
      </c>
      <c r="FQ56" s="17">
        <v>0.2</v>
      </c>
      <c r="FR56" s="17">
        <v>8.3109099999999998</v>
      </c>
    </row>
    <row r="57" spans="1:174" ht="24" customHeight="1" x14ac:dyDescent="0.3">
      <c r="A57" s="16" t="s">
        <v>75</v>
      </c>
      <c r="B57" s="16" t="s">
        <v>796</v>
      </c>
      <c r="C57" s="17"/>
      <c r="D57" s="17"/>
      <c r="E57" s="17">
        <v>55.6</v>
      </c>
      <c r="F57" s="17">
        <v>20.3</v>
      </c>
      <c r="G57" s="17"/>
      <c r="H57" s="17"/>
      <c r="I57" s="17">
        <v>-15.5</v>
      </c>
      <c r="J57" s="17">
        <v>15.1</v>
      </c>
      <c r="K57" s="17">
        <v>1.9</v>
      </c>
      <c r="L57" s="17"/>
      <c r="M57" s="17">
        <v>-9.6</v>
      </c>
      <c r="N57" s="17">
        <v>-19.7</v>
      </c>
      <c r="O57" s="17">
        <v>-4.5</v>
      </c>
      <c r="P57" s="17">
        <v>24.6</v>
      </c>
      <c r="Q57" s="17">
        <v>-15.8</v>
      </c>
      <c r="R57" s="17">
        <v>-13.3</v>
      </c>
      <c r="S57" s="17">
        <v>59</v>
      </c>
      <c r="T57" s="17">
        <v>-0.2</v>
      </c>
      <c r="U57" s="17">
        <v>0</v>
      </c>
      <c r="V57" s="17"/>
      <c r="W57" s="17"/>
      <c r="X57" s="17"/>
      <c r="Y57" s="17">
        <v>1</v>
      </c>
      <c r="Z57" s="17">
        <v>0.6</v>
      </c>
      <c r="AA57" s="17">
        <v>0.4</v>
      </c>
      <c r="AB57" s="17">
        <v>-3.3</v>
      </c>
      <c r="AC57" s="17">
        <v>2.7</v>
      </c>
      <c r="AD57" s="17">
        <v>6</v>
      </c>
      <c r="AE57" s="17">
        <v>1.6</v>
      </c>
      <c r="AF57" s="17"/>
      <c r="AG57" s="17"/>
      <c r="AH57" s="17"/>
      <c r="AI57" s="17">
        <v>9.8000000000000007</v>
      </c>
      <c r="AJ57" s="17">
        <v>10.3</v>
      </c>
      <c r="AK57" s="17"/>
      <c r="AL57" s="17"/>
      <c r="AM57" s="17"/>
      <c r="AN57" s="17">
        <v>-1.6</v>
      </c>
      <c r="AO57" s="17">
        <v>53</v>
      </c>
      <c r="AP57" s="17">
        <v>12.3</v>
      </c>
      <c r="AQ57" s="17">
        <v>14.2</v>
      </c>
      <c r="AR57" s="17">
        <v>2.6</v>
      </c>
      <c r="AS57" s="17">
        <v>0.8</v>
      </c>
      <c r="AT57" s="17">
        <v>2.7280000000000002</v>
      </c>
      <c r="AU57" s="17">
        <v>0.6</v>
      </c>
      <c r="AV57" s="17">
        <v>10.5</v>
      </c>
      <c r="AW57" s="17">
        <v>-3.2</v>
      </c>
      <c r="AX57" s="17">
        <v>-44.1</v>
      </c>
      <c r="AY57" s="17">
        <v>8.4</v>
      </c>
      <c r="AZ57" s="17"/>
      <c r="BA57" s="17">
        <v>0.2</v>
      </c>
      <c r="BB57" s="17">
        <v>2.7</v>
      </c>
      <c r="BC57" s="17"/>
      <c r="BD57" s="17">
        <v>0</v>
      </c>
      <c r="BE57" s="17">
        <v>-0.1</v>
      </c>
      <c r="BF57" s="17">
        <v>8.6999999999999993</v>
      </c>
      <c r="BG57" s="17">
        <v>4.0999999999999996</v>
      </c>
      <c r="BH57" s="17">
        <v>0</v>
      </c>
      <c r="BI57" s="17"/>
      <c r="BJ57" s="17">
        <v>3.9</v>
      </c>
      <c r="BK57" s="17"/>
      <c r="BL57" s="17"/>
      <c r="BM57" s="17"/>
      <c r="BN57" s="17">
        <v>10.1</v>
      </c>
      <c r="BO57" s="17">
        <v>-17.3</v>
      </c>
      <c r="BP57" s="17">
        <v>0</v>
      </c>
      <c r="BQ57" s="17">
        <v>-20.8</v>
      </c>
      <c r="BR57" s="17">
        <v>0</v>
      </c>
      <c r="BS57" s="17">
        <v>0.3</v>
      </c>
      <c r="BT57" s="17"/>
      <c r="BU57" s="17">
        <v>0</v>
      </c>
      <c r="BV57" s="17"/>
      <c r="BW57" s="17"/>
      <c r="BX57" s="17"/>
      <c r="BY57" s="17"/>
      <c r="BZ57" s="17"/>
      <c r="CA57" s="17">
        <v>-0.3</v>
      </c>
      <c r="CB57" s="17">
        <v>29.3</v>
      </c>
      <c r="CC57" s="17">
        <v>22.9</v>
      </c>
      <c r="CD57" s="17">
        <v>0.7</v>
      </c>
      <c r="CE57" s="17">
        <v>0.9</v>
      </c>
      <c r="CF57" s="17">
        <v>0</v>
      </c>
      <c r="CG57" s="17"/>
      <c r="CH57" s="17"/>
      <c r="CI57" s="17"/>
      <c r="CJ57" s="17">
        <v>0</v>
      </c>
      <c r="CK57" s="17">
        <v>66.070999999999998</v>
      </c>
      <c r="CL57" s="17"/>
      <c r="CM57" s="17"/>
      <c r="CN57" s="17"/>
      <c r="CO57" s="17"/>
      <c r="CP57" s="17"/>
      <c r="CQ57" s="17"/>
      <c r="CR57" s="17">
        <v>0</v>
      </c>
      <c r="CS57" s="17"/>
      <c r="CT57" s="17"/>
      <c r="CU57" s="17">
        <v>-2.1</v>
      </c>
      <c r="CV57" s="17">
        <v>0</v>
      </c>
      <c r="CW57" s="17">
        <v>0</v>
      </c>
      <c r="CX57" s="17"/>
      <c r="CY57" s="17"/>
      <c r="CZ57" s="17"/>
      <c r="DA57" s="17">
        <v>-0.1</v>
      </c>
      <c r="DB57" s="17">
        <v>-0.9</v>
      </c>
      <c r="DC57" s="17"/>
      <c r="DD57" s="17">
        <v>0</v>
      </c>
      <c r="DE57" s="17">
        <v>1.3</v>
      </c>
      <c r="DF57" s="17">
        <v>1.6</v>
      </c>
      <c r="DG57" s="17">
        <v>0.8</v>
      </c>
      <c r="DH57" s="17"/>
      <c r="DI57" s="17">
        <v>0.6</v>
      </c>
      <c r="DJ57" s="17"/>
      <c r="DK57" s="17">
        <v>0</v>
      </c>
      <c r="DL57" s="17">
        <v>0</v>
      </c>
      <c r="DM57" s="17">
        <v>0.8</v>
      </c>
      <c r="DN57" s="17">
        <v>4.5</v>
      </c>
      <c r="DO57" s="17">
        <v>1.4</v>
      </c>
      <c r="DP57" s="17">
        <v>0.5</v>
      </c>
      <c r="DQ57" s="17">
        <v>0.72</v>
      </c>
      <c r="DR57" s="17">
        <v>1.1000000000000001</v>
      </c>
      <c r="DS57" s="17">
        <v>0</v>
      </c>
      <c r="DT57" s="17">
        <v>-0.1</v>
      </c>
      <c r="DU57" s="17">
        <v>-0.3</v>
      </c>
      <c r="DV57" s="17">
        <v>0.9</v>
      </c>
      <c r="DW57" s="17"/>
      <c r="DX57" s="17">
        <v>-4.7</v>
      </c>
      <c r="DY57" s="17">
        <v>0.7</v>
      </c>
      <c r="DZ57" s="17">
        <v>2.6</v>
      </c>
      <c r="EA57" s="17">
        <v>2.8</v>
      </c>
      <c r="EB57" s="17">
        <v>1.4</v>
      </c>
      <c r="EC57" s="17">
        <v>0.1</v>
      </c>
      <c r="ED57" s="17">
        <v>4</v>
      </c>
      <c r="EE57" s="17">
        <v>0</v>
      </c>
      <c r="EF57" s="17">
        <v>-3.8</v>
      </c>
      <c r="EG57" s="17">
        <v>-3.6</v>
      </c>
      <c r="EH57" s="17">
        <v>0</v>
      </c>
      <c r="EI57" s="17"/>
      <c r="EJ57" s="17">
        <v>2.6</v>
      </c>
      <c r="EK57" s="17">
        <v>0</v>
      </c>
      <c r="EL57" s="17">
        <v>1.3</v>
      </c>
      <c r="EM57" s="17">
        <v>0.2</v>
      </c>
      <c r="EN57" s="17">
        <v>0.2</v>
      </c>
      <c r="EO57" s="17">
        <v>0.2</v>
      </c>
      <c r="EP57" s="17">
        <v>0</v>
      </c>
      <c r="EQ57" s="17">
        <v>0</v>
      </c>
      <c r="ER57" s="17">
        <v>0</v>
      </c>
      <c r="ES57" s="17">
        <v>-0.2</v>
      </c>
      <c r="ET57" s="17">
        <v>4.7</v>
      </c>
      <c r="EU57" s="17">
        <v>1</v>
      </c>
      <c r="EV57" s="17">
        <v>0</v>
      </c>
      <c r="EW57" s="17">
        <v>0</v>
      </c>
      <c r="EX57" s="17">
        <v>0.4</v>
      </c>
      <c r="EY57" s="17">
        <v>1.6</v>
      </c>
      <c r="EZ57" s="17"/>
      <c r="FA57" s="17">
        <v>0</v>
      </c>
      <c r="FB57" s="17"/>
      <c r="FC57" s="17">
        <v>1.2</v>
      </c>
      <c r="FD57" s="17">
        <v>1.1000000000000001</v>
      </c>
      <c r="FE57" s="17">
        <v>3.9</v>
      </c>
      <c r="FF57" s="17"/>
      <c r="FG57" s="17">
        <v>2.2000000000000002</v>
      </c>
      <c r="FH57" s="17">
        <v>324.899</v>
      </c>
      <c r="FI57" s="15"/>
      <c r="FJ57" s="17">
        <v>2.6413099999999998</v>
      </c>
      <c r="FK57" s="17">
        <v>0.34</v>
      </c>
      <c r="FL57" s="17"/>
      <c r="FM57" s="17">
        <v>1.8</v>
      </c>
      <c r="FN57" s="17"/>
      <c r="FO57" s="17">
        <v>3.1993</v>
      </c>
      <c r="FP57" s="17">
        <v>0</v>
      </c>
      <c r="FQ57" s="17">
        <v>0.2</v>
      </c>
      <c r="FR57" s="17">
        <v>8.1806099999999997</v>
      </c>
    </row>
    <row r="58" spans="1:174" ht="24" customHeight="1" x14ac:dyDescent="0.3">
      <c r="A58" s="18" t="s">
        <v>797</v>
      </c>
      <c r="B58" s="18" t="s">
        <v>76</v>
      </c>
      <c r="C58" s="19"/>
      <c r="D58" s="19"/>
      <c r="E58" s="19">
        <v>45.1</v>
      </c>
      <c r="F58" s="19">
        <v>19.399999999999999</v>
      </c>
      <c r="G58" s="19"/>
      <c r="H58" s="19"/>
      <c r="I58" s="19">
        <v>-19.100000000000001</v>
      </c>
      <c r="J58" s="19">
        <v>15.9</v>
      </c>
      <c r="K58" s="19">
        <v>1.3</v>
      </c>
      <c r="L58" s="19"/>
      <c r="M58" s="19">
        <v>-16.899999999999999</v>
      </c>
      <c r="N58" s="19">
        <v>-21.8</v>
      </c>
      <c r="O58" s="19">
        <v>-5.8</v>
      </c>
      <c r="P58" s="19">
        <v>14.4</v>
      </c>
      <c r="Q58" s="19">
        <v>-23.6</v>
      </c>
      <c r="R58" s="19">
        <v>-19</v>
      </c>
      <c r="S58" s="19">
        <v>54.3</v>
      </c>
      <c r="T58" s="19">
        <v>0</v>
      </c>
      <c r="U58" s="19">
        <v>0</v>
      </c>
      <c r="V58" s="19"/>
      <c r="W58" s="19"/>
      <c r="X58" s="19"/>
      <c r="Y58" s="19">
        <v>0.2</v>
      </c>
      <c r="Z58" s="19">
        <v>0.6</v>
      </c>
      <c r="AA58" s="19">
        <v>0</v>
      </c>
      <c r="AB58" s="19">
        <v>-3.3</v>
      </c>
      <c r="AC58" s="19">
        <v>2.5</v>
      </c>
      <c r="AD58" s="19">
        <v>4.7</v>
      </c>
      <c r="AE58" s="19">
        <v>1.7</v>
      </c>
      <c r="AF58" s="19"/>
      <c r="AG58" s="19"/>
      <c r="AH58" s="19"/>
      <c r="AI58" s="19">
        <v>9.4</v>
      </c>
      <c r="AJ58" s="19">
        <v>7.7</v>
      </c>
      <c r="AK58" s="19"/>
      <c r="AL58" s="19"/>
      <c r="AM58" s="19"/>
      <c r="AN58" s="19">
        <v>-1.7</v>
      </c>
      <c r="AO58" s="19">
        <v>54.1</v>
      </c>
      <c r="AP58" s="19">
        <v>12.3</v>
      </c>
      <c r="AQ58" s="19">
        <v>13.2</v>
      </c>
      <c r="AR58" s="19">
        <v>1.8</v>
      </c>
      <c r="AS58" s="19">
        <v>1.1000000000000001</v>
      </c>
      <c r="AT58" s="19">
        <v>2.7280000000000002</v>
      </c>
      <c r="AU58" s="19">
        <v>0.5</v>
      </c>
      <c r="AV58" s="19">
        <v>2.2000000000000002</v>
      </c>
      <c r="AW58" s="19">
        <v>-10.7</v>
      </c>
      <c r="AX58" s="19">
        <v>-51.2</v>
      </c>
      <c r="AY58" s="19">
        <v>11.6</v>
      </c>
      <c r="AZ58" s="19"/>
      <c r="BA58" s="19">
        <v>0.1</v>
      </c>
      <c r="BB58" s="19">
        <v>3.4</v>
      </c>
      <c r="BC58" s="19"/>
      <c r="BD58" s="19">
        <v>0</v>
      </c>
      <c r="BE58" s="19">
        <v>-0.1</v>
      </c>
      <c r="BF58" s="19">
        <v>14</v>
      </c>
      <c r="BG58" s="19">
        <v>2.7</v>
      </c>
      <c r="BH58" s="19">
        <v>0</v>
      </c>
      <c r="BI58" s="19"/>
      <c r="BJ58" s="19">
        <v>-1</v>
      </c>
      <c r="BK58" s="19"/>
      <c r="BL58" s="19"/>
      <c r="BM58" s="19"/>
      <c r="BN58" s="19">
        <v>7.6</v>
      </c>
      <c r="BO58" s="19">
        <v>-25.1</v>
      </c>
      <c r="BP58" s="19">
        <v>0</v>
      </c>
      <c r="BQ58" s="19">
        <v>0</v>
      </c>
      <c r="BR58" s="19">
        <v>0</v>
      </c>
      <c r="BS58" s="19">
        <v>0</v>
      </c>
      <c r="BT58" s="19"/>
      <c r="BU58" s="19">
        <v>0</v>
      </c>
      <c r="BV58" s="19"/>
      <c r="BW58" s="19"/>
      <c r="BX58" s="19"/>
      <c r="BY58" s="19"/>
      <c r="BZ58" s="19"/>
      <c r="CA58" s="19">
        <v>-0.4</v>
      </c>
      <c r="CB58" s="19">
        <v>28.7</v>
      </c>
      <c r="CC58" s="19">
        <v>22.5</v>
      </c>
      <c r="CD58" s="19">
        <v>0.1</v>
      </c>
      <c r="CE58" s="19">
        <v>1.1000000000000001</v>
      </c>
      <c r="CF58" s="19">
        <v>0.2</v>
      </c>
      <c r="CG58" s="19"/>
      <c r="CH58" s="19"/>
      <c r="CI58" s="19"/>
      <c r="CJ58" s="19">
        <v>0</v>
      </c>
      <c r="CK58" s="19">
        <v>39.423999999999999</v>
      </c>
      <c r="CL58" s="19"/>
      <c r="CM58" s="19"/>
      <c r="CN58" s="19"/>
      <c r="CO58" s="19"/>
      <c r="CP58" s="19"/>
      <c r="CQ58" s="19"/>
      <c r="CR58" s="19">
        <v>0</v>
      </c>
      <c r="CS58" s="19"/>
      <c r="CT58" s="19"/>
      <c r="CU58" s="19">
        <v>-2.4</v>
      </c>
      <c r="CV58" s="19">
        <v>0</v>
      </c>
      <c r="CW58" s="19">
        <v>0</v>
      </c>
      <c r="CX58" s="19"/>
      <c r="CY58" s="19"/>
      <c r="CZ58" s="19"/>
      <c r="DA58" s="19">
        <v>-0.1</v>
      </c>
      <c r="DB58" s="19">
        <v>-0.8</v>
      </c>
      <c r="DC58" s="19"/>
      <c r="DD58" s="19">
        <v>0</v>
      </c>
      <c r="DE58" s="19">
        <v>1.1000000000000001</v>
      </c>
      <c r="DF58" s="19">
        <v>1.6</v>
      </c>
      <c r="DG58" s="19">
        <v>0.2</v>
      </c>
      <c r="DH58" s="19"/>
      <c r="DI58" s="19">
        <v>0.6</v>
      </c>
      <c r="DJ58" s="19"/>
      <c r="DK58" s="19">
        <v>0</v>
      </c>
      <c r="DL58" s="19">
        <v>0</v>
      </c>
      <c r="DM58" s="19">
        <v>0.3</v>
      </c>
      <c r="DN58" s="19">
        <v>3.6</v>
      </c>
      <c r="DO58" s="19">
        <v>1.4</v>
      </c>
      <c r="DP58" s="19">
        <v>0.5</v>
      </c>
      <c r="DQ58" s="19">
        <v>0.72</v>
      </c>
      <c r="DR58" s="19">
        <v>1.1000000000000001</v>
      </c>
      <c r="DS58" s="19">
        <v>0</v>
      </c>
      <c r="DT58" s="19">
        <v>-0.1</v>
      </c>
      <c r="DU58" s="19">
        <v>-0.2</v>
      </c>
      <c r="DV58" s="19">
        <v>0.9</v>
      </c>
      <c r="DW58" s="19"/>
      <c r="DX58" s="19">
        <v>-4.7</v>
      </c>
      <c r="DY58" s="19">
        <v>0</v>
      </c>
      <c r="DZ58" s="19">
        <v>2.6</v>
      </c>
      <c r="EA58" s="19">
        <v>2.7</v>
      </c>
      <c r="EB58" s="19">
        <v>1.2</v>
      </c>
      <c r="EC58" s="19">
        <v>0</v>
      </c>
      <c r="ED58" s="19">
        <v>4</v>
      </c>
      <c r="EE58" s="19">
        <v>0</v>
      </c>
      <c r="EF58" s="19">
        <v>-6</v>
      </c>
      <c r="EG58" s="19">
        <v>-6.1</v>
      </c>
      <c r="EH58" s="19">
        <v>0</v>
      </c>
      <c r="EI58" s="19"/>
      <c r="EJ58" s="19">
        <v>2.6</v>
      </c>
      <c r="EK58" s="19">
        <v>-0.1</v>
      </c>
      <c r="EL58" s="19">
        <v>1.4</v>
      </c>
      <c r="EM58" s="19">
        <v>0.2</v>
      </c>
      <c r="EN58" s="19">
        <v>0.2</v>
      </c>
      <c r="EO58" s="19">
        <v>0.2</v>
      </c>
      <c r="EP58" s="19">
        <v>0.3</v>
      </c>
      <c r="EQ58" s="19">
        <v>0</v>
      </c>
      <c r="ER58" s="19">
        <v>0</v>
      </c>
      <c r="ES58" s="19">
        <v>-0.2</v>
      </c>
      <c r="ET58" s="19">
        <v>3.7</v>
      </c>
      <c r="EU58" s="19">
        <v>0.4</v>
      </c>
      <c r="EV58" s="19">
        <v>0</v>
      </c>
      <c r="EW58" s="19">
        <v>0</v>
      </c>
      <c r="EX58" s="19">
        <v>0.4</v>
      </c>
      <c r="EY58" s="19">
        <v>1.4</v>
      </c>
      <c r="EZ58" s="19"/>
      <c r="FA58" s="19">
        <v>0</v>
      </c>
      <c r="FB58" s="19"/>
      <c r="FC58" s="19">
        <v>1.2</v>
      </c>
      <c r="FD58" s="19">
        <v>1</v>
      </c>
      <c r="FE58" s="19">
        <v>3.7</v>
      </c>
      <c r="FF58" s="19"/>
      <c r="FG58" s="19">
        <v>2.1</v>
      </c>
      <c r="FH58" s="19">
        <v>217.15199999999999</v>
      </c>
      <c r="FI58" s="15"/>
      <c r="FJ58" s="19">
        <v>2.50806</v>
      </c>
      <c r="FK58" s="19">
        <v>0.95</v>
      </c>
      <c r="FL58" s="19"/>
      <c r="FM58" s="19">
        <v>1.7</v>
      </c>
      <c r="FN58" s="19"/>
      <c r="FO58" s="19">
        <v>3.2011400000000001</v>
      </c>
      <c r="FP58" s="19">
        <v>-1.1000000000000001</v>
      </c>
      <c r="FQ58" s="19">
        <v>0.3</v>
      </c>
      <c r="FR58" s="19">
        <v>7.5591999999999997</v>
      </c>
    </row>
    <row r="59" spans="1:174" ht="25.05" customHeight="1" x14ac:dyDescent="0.3">
      <c r="A59" s="201" t="s">
        <v>798</v>
      </c>
      <c r="B59" s="202"/>
      <c r="C59" s="20">
        <v>0</v>
      </c>
      <c r="D59" s="20">
        <v>0</v>
      </c>
      <c r="E59" s="20">
        <v>2165.9</v>
      </c>
      <c r="F59" s="20">
        <v>642.35</v>
      </c>
      <c r="G59" s="20">
        <v>0</v>
      </c>
      <c r="H59" s="20">
        <v>0</v>
      </c>
      <c r="I59" s="20">
        <v>-213.65</v>
      </c>
      <c r="J59" s="20">
        <v>659.3</v>
      </c>
      <c r="K59" s="20">
        <v>57.5</v>
      </c>
      <c r="L59" s="20">
        <v>0</v>
      </c>
      <c r="M59" s="20">
        <v>5.4</v>
      </c>
      <c r="N59" s="20">
        <v>180.4</v>
      </c>
      <c r="O59" s="20">
        <v>219.3</v>
      </c>
      <c r="P59" s="20">
        <v>747.15</v>
      </c>
      <c r="Q59" s="20">
        <v>73.25</v>
      </c>
      <c r="R59" s="20">
        <v>-67.75</v>
      </c>
      <c r="S59" s="20">
        <v>1176.05</v>
      </c>
      <c r="T59" s="20">
        <v>0.55000000000000004</v>
      </c>
      <c r="U59" s="20">
        <v>16</v>
      </c>
      <c r="V59" s="20">
        <v>0</v>
      </c>
      <c r="W59" s="20">
        <v>0</v>
      </c>
      <c r="X59" s="20">
        <v>0</v>
      </c>
      <c r="Y59" s="20">
        <v>157.65</v>
      </c>
      <c r="Z59" s="20">
        <v>25.1</v>
      </c>
      <c r="AA59" s="20">
        <v>23.75</v>
      </c>
      <c r="AB59" s="20">
        <v>-76.900000000000006</v>
      </c>
      <c r="AC59" s="20">
        <v>70.150000000000006</v>
      </c>
      <c r="AD59" s="20">
        <v>349.35</v>
      </c>
      <c r="AE59" s="20">
        <v>48.9</v>
      </c>
      <c r="AF59" s="20">
        <v>0</v>
      </c>
      <c r="AG59" s="20">
        <v>0</v>
      </c>
      <c r="AH59" s="20">
        <v>0</v>
      </c>
      <c r="AI59" s="20">
        <v>386.8</v>
      </c>
      <c r="AJ59" s="20">
        <v>439.35</v>
      </c>
      <c r="AK59" s="20">
        <v>0</v>
      </c>
      <c r="AL59" s="20">
        <v>0</v>
      </c>
      <c r="AM59" s="20">
        <v>0</v>
      </c>
      <c r="AN59" s="20">
        <v>-36.35</v>
      </c>
      <c r="AO59" s="20">
        <v>1189.7</v>
      </c>
      <c r="AP59" s="20">
        <v>265.10000000000002</v>
      </c>
      <c r="AQ59" s="20">
        <v>385.65</v>
      </c>
      <c r="AR59" s="20">
        <v>63.7</v>
      </c>
      <c r="AS59" s="20">
        <v>0.3</v>
      </c>
      <c r="AT59" s="20">
        <v>65.501999999999995</v>
      </c>
      <c r="AU59" s="20">
        <v>14.9</v>
      </c>
      <c r="AV59" s="20">
        <v>344.45</v>
      </c>
      <c r="AW59" s="20">
        <v>31.2</v>
      </c>
      <c r="AX59" s="20">
        <v>-49.3</v>
      </c>
      <c r="AY59" s="20">
        <v>201.8</v>
      </c>
      <c r="AZ59" s="20">
        <v>0</v>
      </c>
      <c r="BA59" s="20">
        <v>0.9</v>
      </c>
      <c r="BB59" s="20">
        <v>74.55</v>
      </c>
      <c r="BC59" s="20">
        <v>0</v>
      </c>
      <c r="BD59" s="20">
        <v>18.149999999999999</v>
      </c>
      <c r="BE59" s="20">
        <v>0.05</v>
      </c>
      <c r="BF59" s="20">
        <v>12.25</v>
      </c>
      <c r="BG59" s="20">
        <v>124.35</v>
      </c>
      <c r="BH59" s="20">
        <v>2.95</v>
      </c>
      <c r="BI59" s="20">
        <v>0</v>
      </c>
      <c r="BJ59" s="20">
        <v>3.85</v>
      </c>
      <c r="BK59" s="20">
        <v>0</v>
      </c>
      <c r="BL59" s="20">
        <v>0</v>
      </c>
      <c r="BM59" s="20">
        <v>0</v>
      </c>
      <c r="BN59" s="20">
        <v>159.05000000000001</v>
      </c>
      <c r="BO59" s="20">
        <v>-492.1</v>
      </c>
      <c r="BP59" s="20">
        <v>-43.75</v>
      </c>
      <c r="BQ59" s="20">
        <v>-67.099999999999994</v>
      </c>
      <c r="BR59" s="20">
        <v>0.55000000000000004</v>
      </c>
      <c r="BS59" s="20">
        <v>41.9</v>
      </c>
      <c r="BT59" s="20">
        <v>0</v>
      </c>
      <c r="BU59" s="20">
        <v>-8.3000000000000007</v>
      </c>
      <c r="BV59" s="20">
        <v>0</v>
      </c>
      <c r="BW59" s="20">
        <v>0</v>
      </c>
      <c r="BX59" s="20">
        <v>0</v>
      </c>
      <c r="BY59" s="20">
        <v>0</v>
      </c>
      <c r="BZ59" s="20">
        <v>0</v>
      </c>
      <c r="CA59" s="20">
        <v>-7.25</v>
      </c>
      <c r="CB59" s="20">
        <v>1640.3</v>
      </c>
      <c r="CC59" s="20">
        <v>965.65</v>
      </c>
      <c r="CD59" s="20">
        <v>202.45</v>
      </c>
      <c r="CE59" s="20">
        <v>205.5</v>
      </c>
      <c r="CF59" s="20">
        <v>69.599999999999994</v>
      </c>
      <c r="CG59" s="20">
        <v>0</v>
      </c>
      <c r="CH59" s="20">
        <v>0</v>
      </c>
      <c r="CI59" s="20">
        <v>0</v>
      </c>
      <c r="CJ59" s="20">
        <v>-11.9</v>
      </c>
      <c r="CK59" s="20">
        <v>302.26299999999998</v>
      </c>
      <c r="CL59" s="20">
        <v>0</v>
      </c>
      <c r="CM59" s="20">
        <v>0</v>
      </c>
      <c r="CN59" s="20">
        <v>0</v>
      </c>
      <c r="CO59" s="20">
        <v>0</v>
      </c>
      <c r="CP59" s="20">
        <v>0</v>
      </c>
      <c r="CQ59" s="20">
        <v>0</v>
      </c>
      <c r="CR59" s="20">
        <v>275.48599999999999</v>
      </c>
      <c r="CS59" s="20">
        <v>0</v>
      </c>
      <c r="CT59" s="20">
        <v>0</v>
      </c>
      <c r="CU59" s="20">
        <v>-46.65</v>
      </c>
      <c r="CV59" s="20">
        <v>79.650000000000006</v>
      </c>
      <c r="CW59" s="20">
        <v>0.1</v>
      </c>
      <c r="CX59" s="20">
        <v>0</v>
      </c>
      <c r="CY59" s="20">
        <v>0</v>
      </c>
      <c r="CZ59" s="20">
        <v>0</v>
      </c>
      <c r="DA59" s="20">
        <v>-1.1000000000000001</v>
      </c>
      <c r="DB59" s="20">
        <v>-20.7</v>
      </c>
      <c r="DC59" s="20">
        <v>0</v>
      </c>
      <c r="DD59" s="20">
        <v>-0.2</v>
      </c>
      <c r="DE59" s="20">
        <v>28.75</v>
      </c>
      <c r="DF59" s="20">
        <v>39.6</v>
      </c>
      <c r="DG59" s="20">
        <v>-13.45</v>
      </c>
      <c r="DH59" s="20">
        <v>0</v>
      </c>
      <c r="DI59" s="20">
        <v>13.95</v>
      </c>
      <c r="DJ59" s="20">
        <v>0</v>
      </c>
      <c r="DK59" s="20">
        <v>-6.2</v>
      </c>
      <c r="DL59" s="20">
        <v>-14.25</v>
      </c>
      <c r="DM59" s="20">
        <v>38.6</v>
      </c>
      <c r="DN59" s="20">
        <v>60.65</v>
      </c>
      <c r="DO59" s="20">
        <v>35.049999999999997</v>
      </c>
      <c r="DP59" s="20">
        <v>12</v>
      </c>
      <c r="DQ59" s="20">
        <v>9.6</v>
      </c>
      <c r="DR59" s="20">
        <v>25.2</v>
      </c>
      <c r="DS59" s="20">
        <v>-16.899999999999999</v>
      </c>
      <c r="DT59" s="20">
        <v>0.1</v>
      </c>
      <c r="DU59" s="20">
        <v>-0.4</v>
      </c>
      <c r="DV59" s="20">
        <v>21</v>
      </c>
      <c r="DW59" s="20">
        <v>0</v>
      </c>
      <c r="DX59" s="20">
        <v>-112.65</v>
      </c>
      <c r="DY59" s="20">
        <v>18.45</v>
      </c>
      <c r="DZ59" s="20">
        <v>64.25</v>
      </c>
      <c r="EA59" s="20">
        <v>67.25</v>
      </c>
      <c r="EB59" s="20">
        <v>34.200000000000003</v>
      </c>
      <c r="EC59" s="20">
        <v>9.5</v>
      </c>
      <c r="ED59" s="20">
        <v>88.3</v>
      </c>
      <c r="EE59" s="20">
        <v>14.45</v>
      </c>
      <c r="EF59" s="20">
        <v>-84.9</v>
      </c>
      <c r="EG59" s="20">
        <v>-117.8</v>
      </c>
      <c r="EH59" s="20">
        <v>115.6</v>
      </c>
      <c r="EI59" s="20">
        <v>0</v>
      </c>
      <c r="EJ59" s="20">
        <v>62.4</v>
      </c>
      <c r="EK59" s="20">
        <v>-3.6</v>
      </c>
      <c r="EL59" s="20">
        <v>39.950000000000003</v>
      </c>
      <c r="EM59" s="20">
        <v>4.8</v>
      </c>
      <c r="EN59" s="20">
        <v>4.8</v>
      </c>
      <c r="EO59" s="20">
        <v>4.8</v>
      </c>
      <c r="EP59" s="20">
        <v>0.35</v>
      </c>
      <c r="EQ59" s="20">
        <v>15.4</v>
      </c>
      <c r="ER59" s="20">
        <v>146.75</v>
      </c>
      <c r="ES59" s="20">
        <v>-4.8</v>
      </c>
      <c r="ET59" s="20">
        <v>232.7</v>
      </c>
      <c r="EU59" s="20">
        <v>78.900000000000006</v>
      </c>
      <c r="EV59" s="20">
        <v>94.9</v>
      </c>
      <c r="EW59" s="20">
        <v>15.25</v>
      </c>
      <c r="EX59" s="20">
        <v>6.5</v>
      </c>
      <c r="EY59" s="20">
        <v>41.1</v>
      </c>
      <c r="EZ59" s="20">
        <v>0</v>
      </c>
      <c r="FA59" s="20">
        <v>115.6</v>
      </c>
      <c r="FB59" s="20">
        <v>0</v>
      </c>
      <c r="FC59" s="20">
        <v>30.25</v>
      </c>
      <c r="FD59" s="20">
        <v>45.9</v>
      </c>
      <c r="FE59" s="20">
        <v>89.25</v>
      </c>
      <c r="FF59" s="20">
        <v>0</v>
      </c>
      <c r="FG59" s="20">
        <v>53.55</v>
      </c>
      <c r="FH59" s="20">
        <v>14447.751</v>
      </c>
      <c r="FI59" s="21"/>
      <c r="FJ59" s="20">
        <v>63.706139999999998</v>
      </c>
      <c r="FK59" s="20">
        <v>-5.7050000000000001</v>
      </c>
      <c r="FL59" s="20">
        <v>0</v>
      </c>
      <c r="FM59" s="20">
        <v>42.2</v>
      </c>
      <c r="FN59" s="20">
        <v>0</v>
      </c>
      <c r="FO59" s="20">
        <v>45.449950000000001</v>
      </c>
      <c r="FP59" s="20">
        <v>-1.3</v>
      </c>
      <c r="FQ59" s="20">
        <v>39.950000000000003</v>
      </c>
      <c r="FR59" s="20">
        <v>184.30108999999999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801</v>
      </c>
      <c r="C5" s="1"/>
      <c r="D5" s="1"/>
      <c r="E5" s="1"/>
      <c r="F5" s="1"/>
      <c r="G5" s="1"/>
      <c r="H5" s="1"/>
    </row>
    <row r="6" spans="1:8" ht="22.95" customHeight="1" x14ac:dyDescent="0.3">
      <c r="A6" s="1"/>
      <c r="B6" s="206" t="s">
        <v>802</v>
      </c>
      <c r="C6" s="206" t="s">
        <v>803</v>
      </c>
      <c r="D6" s="206"/>
      <c r="E6" s="206" t="s">
        <v>804</v>
      </c>
      <c r="F6" s="206"/>
      <c r="G6" s="206"/>
      <c r="H6" s="206" t="s">
        <v>805</v>
      </c>
    </row>
    <row r="7" spans="1:8" ht="31.05" customHeight="1" x14ac:dyDescent="0.3">
      <c r="A7" s="1"/>
      <c r="B7" s="206"/>
      <c r="C7" s="24" t="s">
        <v>806</v>
      </c>
      <c r="D7" s="24" t="s">
        <v>807</v>
      </c>
      <c r="E7" s="24" t="s">
        <v>530</v>
      </c>
      <c r="F7" s="24" t="s">
        <v>529</v>
      </c>
      <c r="G7" s="24" t="s">
        <v>531</v>
      </c>
      <c r="H7" s="24" t="s">
        <v>808</v>
      </c>
    </row>
    <row r="8" spans="1:8" ht="10.95" customHeight="1" x14ac:dyDescent="0.3">
      <c r="A8" s="1"/>
      <c r="B8" s="25" t="s">
        <v>750</v>
      </c>
      <c r="C8" s="26">
        <v>0</v>
      </c>
      <c r="D8" s="26">
        <v>6467.4390000000003</v>
      </c>
      <c r="E8" s="27">
        <v>905.09299999999996</v>
      </c>
      <c r="F8" s="27">
        <v>3775.9160000000002</v>
      </c>
      <c r="G8" s="27">
        <v>1786.43</v>
      </c>
      <c r="H8" s="27">
        <v>206.35</v>
      </c>
    </row>
    <row r="9" spans="1:8" ht="10.95" customHeight="1" x14ac:dyDescent="0.3">
      <c r="A9" s="1"/>
      <c r="B9" s="25" t="s">
        <v>751</v>
      </c>
      <c r="C9" s="26">
        <v>0</v>
      </c>
      <c r="D9" s="26">
        <v>6249.5450000000001</v>
      </c>
      <c r="E9" s="27">
        <v>889.33299999999997</v>
      </c>
      <c r="F9" s="27">
        <v>3570.922</v>
      </c>
      <c r="G9" s="27">
        <v>1789.29</v>
      </c>
      <c r="H9" s="27">
        <v>210.56200000000001</v>
      </c>
    </row>
    <row r="10" spans="1:8" ht="10.95" customHeight="1" x14ac:dyDescent="0.3">
      <c r="A10" s="1"/>
      <c r="B10" s="25" t="s">
        <v>752</v>
      </c>
      <c r="C10" s="26">
        <v>0</v>
      </c>
      <c r="D10" s="26">
        <v>6270.5420000000004</v>
      </c>
      <c r="E10" s="27">
        <v>898.39400000000001</v>
      </c>
      <c r="F10" s="27">
        <v>3627.5880000000002</v>
      </c>
      <c r="G10" s="27">
        <v>1744.56</v>
      </c>
      <c r="H10" s="27">
        <v>261</v>
      </c>
    </row>
    <row r="11" spans="1:8" ht="10.95" customHeight="1" x14ac:dyDescent="0.3">
      <c r="A11" s="1"/>
      <c r="B11" s="25" t="s">
        <v>753</v>
      </c>
      <c r="C11" s="26">
        <v>0</v>
      </c>
      <c r="D11" s="26">
        <v>6064.54</v>
      </c>
      <c r="E11" s="27">
        <v>883.27800000000002</v>
      </c>
      <c r="F11" s="27">
        <v>3442.982</v>
      </c>
      <c r="G11" s="27">
        <v>1738.28</v>
      </c>
      <c r="H11" s="27">
        <v>203.36199999999999</v>
      </c>
    </row>
    <row r="12" spans="1:8" ht="10.95" customHeight="1" x14ac:dyDescent="0.3">
      <c r="A12" s="1"/>
      <c r="B12" s="25" t="s">
        <v>754</v>
      </c>
      <c r="C12" s="26">
        <v>0</v>
      </c>
      <c r="D12" s="26">
        <v>6074.1450000000004</v>
      </c>
      <c r="E12" s="27">
        <v>886.83799999999997</v>
      </c>
      <c r="F12" s="27">
        <v>3463.587</v>
      </c>
      <c r="G12" s="27">
        <v>1723.72</v>
      </c>
      <c r="H12" s="27">
        <v>200.58600000000001</v>
      </c>
    </row>
    <row r="13" spans="1:8" ht="10.95" customHeight="1" x14ac:dyDescent="0.3">
      <c r="A13" s="1"/>
      <c r="B13" s="25" t="s">
        <v>755</v>
      </c>
      <c r="C13" s="26">
        <v>0</v>
      </c>
      <c r="D13" s="26">
        <v>6111.3410000000003</v>
      </c>
      <c r="E13" s="27">
        <v>880.68499999999995</v>
      </c>
      <c r="F13" s="27">
        <v>3493.9859999999999</v>
      </c>
      <c r="G13" s="27">
        <v>1736.67</v>
      </c>
      <c r="H13" s="27">
        <v>204.34399999999999</v>
      </c>
    </row>
    <row r="14" spans="1:8" ht="10.95" customHeight="1" x14ac:dyDescent="0.3">
      <c r="A14" s="1"/>
      <c r="B14" s="25" t="s">
        <v>756</v>
      </c>
      <c r="C14" s="26">
        <v>0</v>
      </c>
      <c r="D14" s="26">
        <v>5994.8379999999997</v>
      </c>
      <c r="E14" s="27">
        <v>843.45100000000002</v>
      </c>
      <c r="F14" s="27">
        <v>3419.4369999999999</v>
      </c>
      <c r="G14" s="27">
        <v>1731.95</v>
      </c>
      <c r="H14" s="27">
        <v>201.53399999999999</v>
      </c>
    </row>
    <row r="15" spans="1:8" ht="10.95" customHeight="1" x14ac:dyDescent="0.3">
      <c r="A15" s="1"/>
      <c r="B15" s="25" t="s">
        <v>757</v>
      </c>
      <c r="C15" s="26">
        <v>0</v>
      </c>
      <c r="D15" s="26">
        <v>5950.9390000000003</v>
      </c>
      <c r="E15" s="27">
        <v>840.86199999999997</v>
      </c>
      <c r="F15" s="27">
        <v>3374.1669999999999</v>
      </c>
      <c r="G15" s="27">
        <v>1735.91</v>
      </c>
      <c r="H15" s="27">
        <v>207.42400000000001</v>
      </c>
    </row>
    <row r="16" spans="1:8" ht="10.95" customHeight="1" x14ac:dyDescent="0.3">
      <c r="A16" s="1"/>
      <c r="B16" s="25" t="s">
        <v>758</v>
      </c>
      <c r="C16" s="26">
        <v>0</v>
      </c>
      <c r="D16" s="26">
        <v>6165.0410000000002</v>
      </c>
      <c r="E16" s="27">
        <v>878.38599999999997</v>
      </c>
      <c r="F16" s="27">
        <v>3533.9349999999999</v>
      </c>
      <c r="G16" s="27">
        <v>1752.72</v>
      </c>
      <c r="H16" s="27">
        <v>204.87700000000001</v>
      </c>
    </row>
    <row r="17" spans="1:8" ht="10.95" customHeight="1" x14ac:dyDescent="0.3">
      <c r="A17" s="1"/>
      <c r="B17" s="25" t="s">
        <v>759</v>
      </c>
      <c r="C17" s="26">
        <v>0</v>
      </c>
      <c r="D17" s="26">
        <v>6224.1379999999999</v>
      </c>
      <c r="E17" s="27">
        <v>892.38199999999995</v>
      </c>
      <c r="F17" s="27">
        <v>3563.0459999999998</v>
      </c>
      <c r="G17" s="27">
        <v>1768.71</v>
      </c>
      <c r="H17" s="27">
        <v>203.309</v>
      </c>
    </row>
    <row r="18" spans="1:8" ht="10.95" customHeight="1" x14ac:dyDescent="0.3">
      <c r="A18" s="1"/>
      <c r="B18" s="25" t="s">
        <v>760</v>
      </c>
      <c r="C18" s="26">
        <v>0</v>
      </c>
      <c r="D18" s="26">
        <v>6307.7359999999999</v>
      </c>
      <c r="E18" s="27">
        <v>907.64</v>
      </c>
      <c r="F18" s="27">
        <v>3608.8159999999998</v>
      </c>
      <c r="G18" s="27">
        <v>1791.28</v>
      </c>
      <c r="H18" s="27">
        <v>186.06290000000001</v>
      </c>
    </row>
    <row r="19" spans="1:8" ht="10.95" customHeight="1" x14ac:dyDescent="0.3">
      <c r="A19" s="1"/>
      <c r="B19" s="25" t="s">
        <v>761</v>
      </c>
      <c r="C19" s="26">
        <v>0</v>
      </c>
      <c r="D19" s="26">
        <v>6531.2309999999998</v>
      </c>
      <c r="E19" s="27">
        <v>970.85299999999995</v>
      </c>
      <c r="F19" s="27">
        <v>3763.6480000000001</v>
      </c>
      <c r="G19" s="27">
        <v>1796.73</v>
      </c>
      <c r="H19" s="27">
        <v>193.19900000000001</v>
      </c>
    </row>
    <row r="20" spans="1:8" ht="10.95" customHeight="1" x14ac:dyDescent="0.3">
      <c r="A20" s="1"/>
      <c r="B20" s="25" t="s">
        <v>762</v>
      </c>
      <c r="C20" s="26">
        <v>0</v>
      </c>
      <c r="D20" s="26">
        <v>6582.4409999999998</v>
      </c>
      <c r="E20" s="27">
        <v>982.452</v>
      </c>
      <c r="F20" s="27">
        <v>3786.4290000000001</v>
      </c>
      <c r="G20" s="27">
        <v>1813.56</v>
      </c>
      <c r="H20" s="27">
        <v>184.81890000000001</v>
      </c>
    </row>
    <row r="21" spans="1:8" ht="10.95" customHeight="1" x14ac:dyDescent="0.3">
      <c r="A21" s="1"/>
      <c r="B21" s="25" t="s">
        <v>763</v>
      </c>
      <c r="C21" s="26">
        <v>0</v>
      </c>
      <c r="D21" s="26">
        <v>6718.2389999999996</v>
      </c>
      <c r="E21" s="27">
        <v>1000.694</v>
      </c>
      <c r="F21" s="27">
        <v>3921.335</v>
      </c>
      <c r="G21" s="27">
        <v>1796.21</v>
      </c>
      <c r="H21" s="27">
        <v>179.7099</v>
      </c>
    </row>
    <row r="22" spans="1:8" ht="10.95" customHeight="1" x14ac:dyDescent="0.3">
      <c r="A22" s="1"/>
      <c r="B22" s="25" t="s">
        <v>764</v>
      </c>
      <c r="C22" s="26">
        <v>0</v>
      </c>
      <c r="D22" s="26">
        <v>6868.2470000000003</v>
      </c>
      <c r="E22" s="27">
        <v>976.83600000000001</v>
      </c>
      <c r="F22" s="27">
        <v>4106.7910000000002</v>
      </c>
      <c r="G22" s="27">
        <v>1784.62</v>
      </c>
      <c r="H22" s="27">
        <v>185.738</v>
      </c>
    </row>
    <row r="23" spans="1:8" ht="10.95" customHeight="1" x14ac:dyDescent="0.3">
      <c r="A23" s="1"/>
      <c r="B23" s="25" t="s">
        <v>765</v>
      </c>
      <c r="C23" s="26">
        <v>0</v>
      </c>
      <c r="D23" s="26">
        <v>6922.74</v>
      </c>
      <c r="E23" s="27">
        <v>1024.7950000000001</v>
      </c>
      <c r="F23" s="27">
        <v>4112.95</v>
      </c>
      <c r="G23" s="27">
        <v>1784.9949999999999</v>
      </c>
      <c r="H23" s="27">
        <v>188.96299999999999</v>
      </c>
    </row>
    <row r="24" spans="1:8" ht="10.95" customHeight="1" x14ac:dyDescent="0.3">
      <c r="A24" s="1"/>
      <c r="B24" s="25" t="s">
        <v>766</v>
      </c>
      <c r="C24" s="26">
        <v>0</v>
      </c>
      <c r="D24" s="26">
        <v>7270.8419999999996</v>
      </c>
      <c r="E24" s="27">
        <v>1034.6030000000001</v>
      </c>
      <c r="F24" s="27">
        <v>4437.1180000000004</v>
      </c>
      <c r="G24" s="27">
        <v>1799.1210000000001</v>
      </c>
      <c r="H24" s="27">
        <v>190.01400000000001</v>
      </c>
    </row>
    <row r="25" spans="1:8" ht="10.95" customHeight="1" x14ac:dyDescent="0.3">
      <c r="A25" s="1"/>
      <c r="B25" s="25" t="s">
        <v>767</v>
      </c>
      <c r="C25" s="26">
        <v>0</v>
      </c>
      <c r="D25" s="26">
        <v>7421.0860000000002</v>
      </c>
      <c r="E25" s="27">
        <v>1069.55</v>
      </c>
      <c r="F25" s="27">
        <v>4544.6099999999997</v>
      </c>
      <c r="G25" s="27">
        <v>1806.9259999999999</v>
      </c>
      <c r="H25" s="27">
        <v>194.65199999999999</v>
      </c>
    </row>
    <row r="26" spans="1:8" ht="10.95" customHeight="1" x14ac:dyDescent="0.3">
      <c r="A26" s="1"/>
      <c r="B26" s="25" t="s">
        <v>768</v>
      </c>
      <c r="C26" s="26">
        <v>0</v>
      </c>
      <c r="D26" s="26">
        <v>7555.3320000000003</v>
      </c>
      <c r="E26" s="27">
        <v>1137.2739999999999</v>
      </c>
      <c r="F26" s="27">
        <v>4599.643</v>
      </c>
      <c r="G26" s="27">
        <v>1818.415</v>
      </c>
      <c r="H26" s="27">
        <v>195.61600000000001</v>
      </c>
    </row>
    <row r="27" spans="1:8" ht="10.95" customHeight="1" x14ac:dyDescent="0.3">
      <c r="A27" s="1"/>
      <c r="B27" s="25" t="s">
        <v>769</v>
      </c>
      <c r="C27" s="26">
        <v>0</v>
      </c>
      <c r="D27" s="26">
        <v>7672.6530000000002</v>
      </c>
      <c r="E27" s="27">
        <v>1133.712</v>
      </c>
      <c r="F27" s="27">
        <v>4713.0209999999997</v>
      </c>
      <c r="G27" s="27">
        <v>1825.92</v>
      </c>
      <c r="H27" s="27">
        <v>193.71199999999999</v>
      </c>
    </row>
    <row r="28" spans="1:8" ht="10.95" customHeight="1" x14ac:dyDescent="0.3">
      <c r="A28" s="1"/>
      <c r="B28" s="25" t="s">
        <v>770</v>
      </c>
      <c r="C28" s="26">
        <v>0</v>
      </c>
      <c r="D28" s="26">
        <v>7896.0550000000003</v>
      </c>
      <c r="E28" s="27">
        <v>1167.2190000000001</v>
      </c>
      <c r="F28" s="27">
        <v>4894.3280000000004</v>
      </c>
      <c r="G28" s="27">
        <v>1834.508</v>
      </c>
      <c r="H28" s="27">
        <v>193.965</v>
      </c>
    </row>
    <row r="29" spans="1:8" ht="10.95" customHeight="1" x14ac:dyDescent="0.3">
      <c r="A29" s="1"/>
      <c r="B29" s="25" t="s">
        <v>771</v>
      </c>
      <c r="C29" s="26">
        <v>0</v>
      </c>
      <c r="D29" s="26">
        <v>7986.16</v>
      </c>
      <c r="E29" s="27">
        <v>1197.336</v>
      </c>
      <c r="F29" s="27">
        <v>4936.21</v>
      </c>
      <c r="G29" s="27">
        <v>1852.614</v>
      </c>
      <c r="H29" s="27">
        <v>192.63800000000001</v>
      </c>
    </row>
    <row r="30" spans="1:8" ht="10.95" customHeight="1" x14ac:dyDescent="0.3">
      <c r="A30" s="1"/>
      <c r="B30" s="25" t="s">
        <v>772</v>
      </c>
      <c r="C30" s="26">
        <v>0</v>
      </c>
      <c r="D30" s="26">
        <v>8050.1570000000002</v>
      </c>
      <c r="E30" s="27">
        <v>1207.6569999999999</v>
      </c>
      <c r="F30" s="27">
        <v>5003.4170000000004</v>
      </c>
      <c r="G30" s="27">
        <v>1839.0830000000001</v>
      </c>
      <c r="H30" s="27">
        <v>210.84399999999999</v>
      </c>
    </row>
    <row r="31" spans="1:8" ht="10.95" customHeight="1" x14ac:dyDescent="0.3">
      <c r="A31" s="1"/>
      <c r="B31" s="25" t="s">
        <v>773</v>
      </c>
      <c r="C31" s="26">
        <v>0</v>
      </c>
      <c r="D31" s="26">
        <v>7960.6379999999999</v>
      </c>
      <c r="E31" s="27">
        <v>1249.0150000000001</v>
      </c>
      <c r="F31" s="27">
        <v>4893.4719999999998</v>
      </c>
      <c r="G31" s="27">
        <v>1818.1510000000001</v>
      </c>
      <c r="H31" s="27">
        <v>206.09700000000001</v>
      </c>
    </row>
    <row r="32" spans="1:8" ht="10.95" customHeight="1" x14ac:dyDescent="0.3">
      <c r="A32" s="1"/>
      <c r="B32" s="25" t="s">
        <v>774</v>
      </c>
      <c r="C32" s="26">
        <v>0</v>
      </c>
      <c r="D32" s="26">
        <v>7941.6109999999999</v>
      </c>
      <c r="E32" s="27">
        <v>1222.316</v>
      </c>
      <c r="F32" s="27">
        <v>4913.2250000000004</v>
      </c>
      <c r="G32" s="27">
        <v>1806.07</v>
      </c>
      <c r="H32" s="27">
        <v>201.68389999999999</v>
      </c>
    </row>
    <row r="33" spans="1:8" ht="10.95" customHeight="1" x14ac:dyDescent="0.3">
      <c r="A33" s="1"/>
      <c r="B33" s="25" t="s">
        <v>775</v>
      </c>
      <c r="C33" s="26">
        <v>0</v>
      </c>
      <c r="D33" s="26">
        <v>7928.29</v>
      </c>
      <c r="E33" s="27">
        <v>1196.5239999999999</v>
      </c>
      <c r="F33" s="27">
        <v>4936.5010000000002</v>
      </c>
      <c r="G33" s="27">
        <v>1795.2650000000001</v>
      </c>
      <c r="H33" s="27">
        <v>186.38399999999999</v>
      </c>
    </row>
    <row r="34" spans="1:8" ht="10.95" customHeight="1" x14ac:dyDescent="0.3">
      <c r="A34" s="1"/>
      <c r="B34" s="25" t="s">
        <v>776</v>
      </c>
      <c r="C34" s="26">
        <v>0</v>
      </c>
      <c r="D34" s="26">
        <v>7838.9750000000004</v>
      </c>
      <c r="E34" s="27">
        <v>1163.3040000000001</v>
      </c>
      <c r="F34" s="27">
        <v>4867.4639999999999</v>
      </c>
      <c r="G34" s="27">
        <v>1808.2070000000001</v>
      </c>
      <c r="H34" s="27">
        <v>194.67590000000001</v>
      </c>
    </row>
    <row r="35" spans="1:8" ht="10.95" customHeight="1" x14ac:dyDescent="0.3">
      <c r="A35" s="1"/>
      <c r="B35" s="25" t="s">
        <v>777</v>
      </c>
      <c r="C35" s="26">
        <v>0</v>
      </c>
      <c r="D35" s="26">
        <v>7952.5150000000003</v>
      </c>
      <c r="E35" s="27">
        <v>1187.2170000000001</v>
      </c>
      <c r="F35" s="27">
        <v>4927.7780000000002</v>
      </c>
      <c r="G35" s="27">
        <v>1837.52</v>
      </c>
      <c r="H35" s="27">
        <v>190.50899999999999</v>
      </c>
    </row>
    <row r="36" spans="1:8" ht="10.95" customHeight="1" x14ac:dyDescent="0.3">
      <c r="A36" s="1"/>
      <c r="B36" s="25" t="s">
        <v>778</v>
      </c>
      <c r="C36" s="26">
        <v>0</v>
      </c>
      <c r="D36" s="26">
        <v>7973.8059999999996</v>
      </c>
      <c r="E36" s="27">
        <v>1215.7280000000001</v>
      </c>
      <c r="F36" s="27">
        <v>4902.6080000000002</v>
      </c>
      <c r="G36" s="27">
        <v>1855.47</v>
      </c>
      <c r="H36" s="27">
        <v>204.06399999999999</v>
      </c>
    </row>
    <row r="37" spans="1:8" ht="10.95" customHeight="1" x14ac:dyDescent="0.3">
      <c r="A37" s="1"/>
      <c r="B37" s="25" t="s">
        <v>779</v>
      </c>
      <c r="C37" s="26">
        <v>0</v>
      </c>
      <c r="D37" s="26">
        <v>8126.4960000000001</v>
      </c>
      <c r="E37" s="27">
        <v>1217.8679999999999</v>
      </c>
      <c r="F37" s="27">
        <v>5029.1180000000004</v>
      </c>
      <c r="G37" s="27">
        <v>1879.51</v>
      </c>
      <c r="H37" s="27">
        <v>204.82900000000001</v>
      </c>
    </row>
    <row r="38" spans="1:8" ht="10.95" customHeight="1" x14ac:dyDescent="0.3">
      <c r="A38" s="1"/>
      <c r="B38" s="25" t="s">
        <v>780</v>
      </c>
      <c r="C38" s="26">
        <v>0</v>
      </c>
      <c r="D38" s="26">
        <v>8112.866</v>
      </c>
      <c r="E38" s="27">
        <v>1212.3150000000001</v>
      </c>
      <c r="F38" s="27">
        <v>5042.5609999999997</v>
      </c>
      <c r="G38" s="27">
        <v>1857.99</v>
      </c>
      <c r="H38" s="27">
        <v>201.45099999999999</v>
      </c>
    </row>
    <row r="39" spans="1:8" ht="10.95" customHeight="1" x14ac:dyDescent="0.3">
      <c r="A39" s="1"/>
      <c r="B39" s="25" t="s">
        <v>781</v>
      </c>
      <c r="C39" s="26">
        <v>0</v>
      </c>
      <c r="D39" s="26">
        <v>7984.6080000000002</v>
      </c>
      <c r="E39" s="27">
        <v>1154.0509999999999</v>
      </c>
      <c r="F39" s="27">
        <v>4967.5770000000002</v>
      </c>
      <c r="G39" s="27">
        <v>1862.98</v>
      </c>
      <c r="H39" s="27">
        <v>199.51599999999999</v>
      </c>
    </row>
    <row r="40" spans="1:8" ht="10.95" customHeight="1" x14ac:dyDescent="0.3">
      <c r="A40" s="1"/>
      <c r="B40" s="25" t="s">
        <v>782</v>
      </c>
      <c r="C40" s="26">
        <v>0</v>
      </c>
      <c r="D40" s="26">
        <v>7664.5039999999999</v>
      </c>
      <c r="E40" s="27">
        <v>1186.9159999999999</v>
      </c>
      <c r="F40" s="27">
        <v>4942.9579999999996</v>
      </c>
      <c r="G40" s="27">
        <v>1534.63</v>
      </c>
      <c r="H40" s="27">
        <v>198.946</v>
      </c>
    </row>
    <row r="41" spans="1:8" ht="10.95" customHeight="1" x14ac:dyDescent="0.3">
      <c r="A41" s="1"/>
      <c r="B41" s="25" t="s">
        <v>783</v>
      </c>
      <c r="C41" s="26">
        <v>0</v>
      </c>
      <c r="D41" s="26">
        <v>7567.5349999999999</v>
      </c>
      <c r="E41" s="27">
        <v>1179.327</v>
      </c>
      <c r="F41" s="27">
        <v>4715.8180000000002</v>
      </c>
      <c r="G41" s="27">
        <v>1672.39</v>
      </c>
      <c r="H41" s="27">
        <v>196.82599999999999</v>
      </c>
    </row>
    <row r="42" spans="1:8" ht="10.95" customHeight="1" x14ac:dyDescent="0.3">
      <c r="A42" s="1"/>
      <c r="B42" s="25" t="s">
        <v>784</v>
      </c>
      <c r="C42" s="26">
        <v>0</v>
      </c>
      <c r="D42" s="26">
        <v>7646.4359999999997</v>
      </c>
      <c r="E42" s="27">
        <v>1166.848</v>
      </c>
      <c r="F42" s="27">
        <v>4694.6880000000001</v>
      </c>
      <c r="G42" s="27">
        <v>1784.9</v>
      </c>
      <c r="H42" s="27">
        <v>192.74299999999999</v>
      </c>
    </row>
    <row r="43" spans="1:8" ht="10.95" customHeight="1" x14ac:dyDescent="0.3">
      <c r="A43" s="1"/>
      <c r="B43" s="25" t="s">
        <v>785</v>
      </c>
      <c r="C43" s="26">
        <v>0</v>
      </c>
      <c r="D43" s="26">
        <v>7459.6170000000002</v>
      </c>
      <c r="E43" s="27">
        <v>1103.943</v>
      </c>
      <c r="F43" s="27">
        <v>4516.5739999999996</v>
      </c>
      <c r="G43" s="27">
        <v>1839.1</v>
      </c>
      <c r="H43" s="27">
        <v>185.27799999999999</v>
      </c>
    </row>
    <row r="44" spans="1:8" ht="10.95" customHeight="1" x14ac:dyDescent="0.3">
      <c r="A44" s="1"/>
      <c r="B44" s="25" t="s">
        <v>786</v>
      </c>
      <c r="C44" s="26">
        <v>0</v>
      </c>
      <c r="D44" s="26">
        <v>7700.4520000000002</v>
      </c>
      <c r="E44" s="27">
        <v>1149.6189999999999</v>
      </c>
      <c r="F44" s="27">
        <v>4660.6729999999998</v>
      </c>
      <c r="G44" s="27">
        <v>1890.16</v>
      </c>
      <c r="H44" s="27">
        <v>178.91800000000001</v>
      </c>
    </row>
    <row r="45" spans="1:8" ht="10.95" customHeight="1" x14ac:dyDescent="0.3">
      <c r="A45" s="1"/>
      <c r="B45" s="25" t="s">
        <v>787</v>
      </c>
      <c r="C45" s="26">
        <v>0</v>
      </c>
      <c r="D45" s="26">
        <v>7814.8159999999998</v>
      </c>
      <c r="E45" s="27">
        <v>1241.502</v>
      </c>
      <c r="F45" s="27">
        <v>4686.2740000000003</v>
      </c>
      <c r="G45" s="27">
        <v>1887.04</v>
      </c>
      <c r="H45" s="27">
        <v>186.63499999999999</v>
      </c>
    </row>
    <row r="46" spans="1:8" ht="10.95" customHeight="1" x14ac:dyDescent="0.3">
      <c r="A46" s="1"/>
      <c r="B46" s="25" t="s">
        <v>788</v>
      </c>
      <c r="C46" s="26">
        <v>0</v>
      </c>
      <c r="D46" s="26">
        <v>7782.0060000000003</v>
      </c>
      <c r="E46" s="27">
        <v>1234.0940000000001</v>
      </c>
      <c r="F46" s="27">
        <v>4653.6220000000003</v>
      </c>
      <c r="G46" s="27">
        <v>1894.29</v>
      </c>
      <c r="H46" s="27">
        <v>184.977</v>
      </c>
    </row>
    <row r="47" spans="1:8" ht="10.95" customHeight="1" x14ac:dyDescent="0.3">
      <c r="A47" s="1"/>
      <c r="B47" s="25" t="s">
        <v>789</v>
      </c>
      <c r="C47" s="26">
        <v>0</v>
      </c>
      <c r="D47" s="26">
        <v>7774.7049999999999</v>
      </c>
      <c r="E47" s="27">
        <v>1235.9100000000001</v>
      </c>
      <c r="F47" s="27">
        <v>4632.5749999999998</v>
      </c>
      <c r="G47" s="27">
        <v>1906.22</v>
      </c>
      <c r="H47" s="27">
        <v>188.78190000000001</v>
      </c>
    </row>
    <row r="48" spans="1:8" ht="10.95" customHeight="1" x14ac:dyDescent="0.3">
      <c r="A48" s="1"/>
      <c r="B48" s="25" t="s">
        <v>790</v>
      </c>
      <c r="C48" s="26">
        <v>0</v>
      </c>
      <c r="D48" s="26">
        <v>7737.15</v>
      </c>
      <c r="E48" s="27">
        <v>1206.752</v>
      </c>
      <c r="F48" s="27">
        <v>4622.1080000000002</v>
      </c>
      <c r="G48" s="27">
        <v>1908.29</v>
      </c>
      <c r="H48" s="27">
        <v>190.22900000000001</v>
      </c>
    </row>
    <row r="49" spans="1:8" ht="10.95" customHeight="1" x14ac:dyDescent="0.3">
      <c r="A49" s="1"/>
      <c r="B49" s="25" t="s">
        <v>791</v>
      </c>
      <c r="C49" s="26">
        <v>0</v>
      </c>
      <c r="D49" s="26">
        <v>7667.8559999999998</v>
      </c>
      <c r="E49" s="27">
        <v>1195.491</v>
      </c>
      <c r="F49" s="27">
        <v>4568.165</v>
      </c>
      <c r="G49" s="27">
        <v>1904.2</v>
      </c>
      <c r="H49" s="27">
        <v>194.40700000000001</v>
      </c>
    </row>
    <row r="50" spans="1:8" ht="10.95" customHeight="1" x14ac:dyDescent="0.3">
      <c r="A50" s="1"/>
      <c r="B50" s="25" t="s">
        <v>792</v>
      </c>
      <c r="C50" s="26">
        <v>0</v>
      </c>
      <c r="D50" s="26">
        <v>7508.8429999999998</v>
      </c>
      <c r="E50" s="27">
        <v>1163.1990000000001</v>
      </c>
      <c r="F50" s="27">
        <v>4476.9340000000002</v>
      </c>
      <c r="G50" s="27">
        <v>1868.71</v>
      </c>
      <c r="H50" s="27">
        <v>203.68700000000001</v>
      </c>
    </row>
    <row r="51" spans="1:8" ht="10.95" customHeight="1" x14ac:dyDescent="0.3">
      <c r="A51" s="1"/>
      <c r="B51" s="25" t="s">
        <v>793</v>
      </c>
      <c r="C51" s="26">
        <v>0</v>
      </c>
      <c r="D51" s="26">
        <v>7517.759</v>
      </c>
      <c r="E51" s="27">
        <v>1144.4590000000001</v>
      </c>
      <c r="F51" s="27">
        <v>4496.76</v>
      </c>
      <c r="G51" s="27">
        <v>1876.54</v>
      </c>
      <c r="H51" s="27">
        <v>208.72</v>
      </c>
    </row>
    <row r="52" spans="1:8" ht="10.95" customHeight="1" x14ac:dyDescent="0.3">
      <c r="A52" s="1"/>
      <c r="B52" s="25" t="s">
        <v>794</v>
      </c>
      <c r="C52" s="26">
        <v>0</v>
      </c>
      <c r="D52" s="26">
        <v>7404.5640000000003</v>
      </c>
      <c r="E52" s="27">
        <v>1109.2159999999999</v>
      </c>
      <c r="F52" s="27">
        <v>4485.808</v>
      </c>
      <c r="G52" s="27">
        <v>1809.54</v>
      </c>
      <c r="H52" s="27">
        <v>206.84</v>
      </c>
    </row>
    <row r="53" spans="1:8" ht="10.95" customHeight="1" x14ac:dyDescent="0.3">
      <c r="A53" s="1"/>
      <c r="B53" s="25" t="s">
        <v>795</v>
      </c>
      <c r="C53" s="26">
        <v>0</v>
      </c>
      <c r="D53" s="26">
        <v>7126.4009999999998</v>
      </c>
      <c r="E53" s="27">
        <v>1070.6020000000001</v>
      </c>
      <c r="F53" s="27">
        <v>4260.2690000000002</v>
      </c>
      <c r="G53" s="27">
        <v>1795.53</v>
      </c>
      <c r="H53" s="27">
        <v>206.52600000000001</v>
      </c>
    </row>
    <row r="54" spans="1:8" ht="10.95" customHeight="1" x14ac:dyDescent="0.3">
      <c r="A54" s="1"/>
      <c r="B54" s="25" t="s">
        <v>796</v>
      </c>
      <c r="C54" s="26">
        <v>0</v>
      </c>
      <c r="D54" s="26">
        <v>6982.7950000000001</v>
      </c>
      <c r="E54" s="27">
        <v>1013.576</v>
      </c>
      <c r="F54" s="27">
        <v>4177.9989999999998</v>
      </c>
      <c r="G54" s="27">
        <v>1791.22</v>
      </c>
      <c r="H54" s="27">
        <v>208.76900000000001</v>
      </c>
    </row>
    <row r="55" spans="1:8" ht="10.95" customHeight="1" x14ac:dyDescent="0.3">
      <c r="A55" s="1"/>
      <c r="B55" s="25" t="s">
        <v>76</v>
      </c>
      <c r="C55" s="26">
        <v>0</v>
      </c>
      <c r="D55" s="26">
        <v>6780.1779999999999</v>
      </c>
      <c r="E55" s="27">
        <v>1009.801</v>
      </c>
      <c r="F55" s="27">
        <v>3985.8069999999998</v>
      </c>
      <c r="G55" s="27">
        <v>1784.57</v>
      </c>
      <c r="H55" s="27">
        <v>208.32</v>
      </c>
    </row>
    <row r="56" spans="1:8" ht="16.95" customHeight="1" x14ac:dyDescent="0.3">
      <c r="A56" s="1"/>
      <c r="B56" s="28" t="s">
        <v>809</v>
      </c>
      <c r="C56" s="29">
        <v>0</v>
      </c>
      <c r="D56" s="29">
        <v>8126.4960000000001</v>
      </c>
      <c r="E56" s="30">
        <v>1249.0150000000001</v>
      </c>
      <c r="F56" s="30">
        <v>5042.5609999999997</v>
      </c>
      <c r="G56" s="30">
        <v>1908.29</v>
      </c>
      <c r="H56" s="30">
        <v>261</v>
      </c>
    </row>
    <row r="57" spans="1:8" ht="16.95" customHeight="1" x14ac:dyDescent="0.3">
      <c r="A57" s="1"/>
      <c r="B57" s="28" t="s">
        <v>810</v>
      </c>
      <c r="C57" s="29">
        <v>0</v>
      </c>
      <c r="D57" s="29">
        <v>5950.9390000000003</v>
      </c>
      <c r="E57" s="30">
        <v>840.86199999999997</v>
      </c>
      <c r="F57" s="30">
        <v>3374.1669999999999</v>
      </c>
      <c r="G57" s="30">
        <v>1534.63</v>
      </c>
      <c r="H57" s="30">
        <v>178.91800000000001</v>
      </c>
    </row>
    <row r="58" spans="1:8" ht="16.95" customHeight="1" x14ac:dyDescent="0.3">
      <c r="A58" s="1"/>
      <c r="B58" s="28" t="s">
        <v>811</v>
      </c>
      <c r="C58" s="29">
        <v>0</v>
      </c>
      <c r="D58" s="29">
        <v>7235.6426874999997</v>
      </c>
      <c r="E58" s="30">
        <v>1079.9774166666666</v>
      </c>
      <c r="F58" s="30">
        <v>4348.9837083333332</v>
      </c>
      <c r="G58" s="30">
        <v>1806.6815624999999</v>
      </c>
      <c r="H58" s="30">
        <v>198.39777916666665</v>
      </c>
    </row>
    <row r="59" spans="1:8" ht="16.95" customHeight="1" x14ac:dyDescent="0.3">
      <c r="A59" s="1"/>
      <c r="B59" s="23" t="s">
        <v>812</v>
      </c>
      <c r="C59" s="31">
        <v>0</v>
      </c>
      <c r="D59" s="31">
        <v>173655.42449999999</v>
      </c>
      <c r="E59" s="32">
        <v>25919.457999999999</v>
      </c>
      <c r="F59" s="32">
        <v>104375.609</v>
      </c>
      <c r="G59" s="32">
        <v>43360.357499999998</v>
      </c>
      <c r="H59" s="32">
        <v>4761.5466999999999</v>
      </c>
    </row>
    <row r="60" spans="1:8" x14ac:dyDescent="0.3">
      <c r="A60" s="1"/>
      <c r="B60" s="1"/>
      <c r="C60" s="1"/>
      <c r="D60" s="1"/>
      <c r="E60" s="1"/>
      <c r="F60" s="1"/>
      <c r="G60" s="1"/>
      <c r="H60" s="1"/>
    </row>
    <row r="61" spans="1:8" ht="15.6" x14ac:dyDescent="0.3">
      <c r="A61" s="1"/>
      <c r="B61" s="33" t="s">
        <v>813</v>
      </c>
      <c r="C61" s="1"/>
      <c r="D61" s="1"/>
      <c r="E61" s="1"/>
      <c r="F61" s="1"/>
      <c r="G61" s="1"/>
      <c r="H61" s="1"/>
    </row>
    <row r="62" spans="1:8" ht="15.6" x14ac:dyDescent="0.3">
      <c r="A62" s="1"/>
      <c r="B62" s="33"/>
      <c r="C62" s="1"/>
      <c r="D62" s="1"/>
      <c r="E62" s="1"/>
      <c r="F62" s="1"/>
      <c r="G62" s="1"/>
      <c r="H62" s="1"/>
    </row>
    <row r="63" spans="1:8" x14ac:dyDescent="0.3">
      <c r="A63" s="1"/>
      <c r="B63" s="34"/>
      <c r="C63" s="34"/>
      <c r="D63" s="1" t="s">
        <v>814</v>
      </c>
      <c r="E63" s="35"/>
      <c r="F63" s="1"/>
      <c r="G63" s="1"/>
      <c r="H63" s="1"/>
    </row>
    <row r="64" spans="1:8" x14ac:dyDescent="0.3">
      <c r="A64" s="1"/>
      <c r="B64" s="36"/>
      <c r="C64" s="36"/>
      <c r="D64" s="1" t="s">
        <v>815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802</v>
      </c>
      <c r="C6" s="207" t="s">
        <v>817</v>
      </c>
      <c r="D6" s="207"/>
      <c r="E6" s="207"/>
      <c r="F6" s="207"/>
      <c r="G6" s="207"/>
      <c r="H6" s="207"/>
      <c r="I6" s="207"/>
      <c r="J6" s="207"/>
      <c r="K6" s="207"/>
      <c r="L6" s="207"/>
      <c r="M6" s="207"/>
      <c r="N6" s="207"/>
      <c r="O6" s="207"/>
      <c r="P6" s="207"/>
      <c r="Q6" s="207"/>
      <c r="R6" s="207"/>
      <c r="S6" s="207"/>
      <c r="T6" s="207"/>
      <c r="U6" s="207"/>
      <c r="V6" s="207"/>
      <c r="W6" s="207"/>
      <c r="X6" s="208" t="s">
        <v>818</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819</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820</v>
      </c>
      <c r="D7" s="38" t="s">
        <v>821</v>
      </c>
      <c r="E7" s="38" t="s">
        <v>822</v>
      </c>
      <c r="F7" s="38" t="s">
        <v>823</v>
      </c>
      <c r="G7" s="38" t="s">
        <v>824</v>
      </c>
      <c r="H7" s="38" t="s">
        <v>825</v>
      </c>
      <c r="I7" s="38" t="s">
        <v>826</v>
      </c>
      <c r="J7" s="38" t="s">
        <v>827</v>
      </c>
      <c r="K7" s="38" t="s">
        <v>828</v>
      </c>
      <c r="L7" s="38" t="s">
        <v>829</v>
      </c>
      <c r="M7" s="38" t="s">
        <v>830</v>
      </c>
      <c r="N7" s="38" t="s">
        <v>831</v>
      </c>
      <c r="O7" s="38" t="s">
        <v>832</v>
      </c>
      <c r="P7" s="38" t="s">
        <v>833</v>
      </c>
      <c r="Q7" s="38" t="s">
        <v>834</v>
      </c>
      <c r="R7" s="38" t="s">
        <v>835</v>
      </c>
      <c r="S7" s="38" t="s">
        <v>836</v>
      </c>
      <c r="T7" s="38" t="s">
        <v>837</v>
      </c>
      <c r="U7" s="38" t="s">
        <v>838</v>
      </c>
      <c r="V7" s="38" t="s">
        <v>839</v>
      </c>
      <c r="W7" s="38" t="s">
        <v>840</v>
      </c>
      <c r="X7" s="39" t="s">
        <v>841</v>
      </c>
      <c r="Y7" s="39" t="s">
        <v>842</v>
      </c>
      <c r="Z7" s="39" t="s">
        <v>843</v>
      </c>
      <c r="AA7" s="39" t="s">
        <v>820</v>
      </c>
      <c r="AB7" s="39" t="s">
        <v>821</v>
      </c>
      <c r="AC7" s="39" t="s">
        <v>844</v>
      </c>
      <c r="AD7" s="39" t="s">
        <v>823</v>
      </c>
      <c r="AE7" s="39" t="s">
        <v>824</v>
      </c>
      <c r="AF7" s="39" t="s">
        <v>845</v>
      </c>
      <c r="AG7" s="39" t="s">
        <v>825</v>
      </c>
      <c r="AH7" s="39" t="s">
        <v>846</v>
      </c>
      <c r="AI7" s="39" t="s">
        <v>847</v>
      </c>
      <c r="AJ7" s="39" t="s">
        <v>848</v>
      </c>
      <c r="AK7" s="39" t="s">
        <v>849</v>
      </c>
      <c r="AL7" s="39" t="s">
        <v>850</v>
      </c>
      <c r="AM7" s="39" t="s">
        <v>851</v>
      </c>
      <c r="AN7" s="39" t="s">
        <v>321</v>
      </c>
      <c r="AO7" s="39" t="s">
        <v>852</v>
      </c>
      <c r="AP7" s="39" t="s">
        <v>327</v>
      </c>
      <c r="AQ7" s="39" t="s">
        <v>853</v>
      </c>
      <c r="AR7" s="39" t="s">
        <v>854</v>
      </c>
      <c r="AS7" s="39" t="s">
        <v>855</v>
      </c>
      <c r="AT7" s="39" t="s">
        <v>856</v>
      </c>
      <c r="AU7" s="39" t="s">
        <v>857</v>
      </c>
      <c r="AV7" s="39" t="s">
        <v>858</v>
      </c>
      <c r="AW7" s="39" t="s">
        <v>859</v>
      </c>
      <c r="AX7" s="39" t="s">
        <v>833</v>
      </c>
      <c r="AY7" s="39" t="s">
        <v>860</v>
      </c>
      <c r="AZ7" s="39" t="s">
        <v>861</v>
      </c>
      <c r="BA7" s="39" t="s">
        <v>862</v>
      </c>
      <c r="BB7" s="39" t="s">
        <v>834</v>
      </c>
      <c r="BC7" s="39" t="s">
        <v>863</v>
      </c>
      <c r="BD7" s="39" t="s">
        <v>836</v>
      </c>
      <c r="BE7" s="39" t="s">
        <v>864</v>
      </c>
      <c r="BF7" s="39" t="s">
        <v>865</v>
      </c>
      <c r="BG7" s="39" t="s">
        <v>866</v>
      </c>
      <c r="BH7" s="39" t="s">
        <v>867</v>
      </c>
      <c r="BI7" s="39" t="s">
        <v>868</v>
      </c>
      <c r="BJ7" s="39" t="s">
        <v>838</v>
      </c>
      <c r="BK7" s="39" t="s">
        <v>869</v>
      </c>
      <c r="BL7" s="39" t="s">
        <v>870</v>
      </c>
      <c r="BM7" s="39" t="s">
        <v>839</v>
      </c>
      <c r="BN7" s="39" t="s">
        <v>585</v>
      </c>
      <c r="BO7" s="39" t="s">
        <v>840</v>
      </c>
      <c r="BP7" s="38" t="s">
        <v>871</v>
      </c>
      <c r="BQ7" s="38" t="s">
        <v>820</v>
      </c>
      <c r="BR7" s="38" t="s">
        <v>872</v>
      </c>
      <c r="BS7" s="38" t="s">
        <v>873</v>
      </c>
      <c r="BT7" s="38" t="s">
        <v>874</v>
      </c>
      <c r="BU7" s="38" t="s">
        <v>875</v>
      </c>
      <c r="BV7" s="38" t="s">
        <v>876</v>
      </c>
      <c r="BW7" s="38" t="s">
        <v>877</v>
      </c>
      <c r="BX7" s="38" t="s">
        <v>878</v>
      </c>
      <c r="BY7" s="38" t="s">
        <v>825</v>
      </c>
      <c r="BZ7" s="38" t="s">
        <v>879</v>
      </c>
      <c r="CA7" s="38" t="s">
        <v>880</v>
      </c>
      <c r="CB7" s="38" t="s">
        <v>850</v>
      </c>
      <c r="CC7" s="38" t="s">
        <v>852</v>
      </c>
      <c r="CD7" s="38" t="s">
        <v>327</v>
      </c>
      <c r="CE7" s="38" t="s">
        <v>332</v>
      </c>
      <c r="CF7" s="38" t="s">
        <v>881</v>
      </c>
      <c r="CG7" s="38" t="s">
        <v>882</v>
      </c>
      <c r="CH7" s="38" t="s">
        <v>855</v>
      </c>
      <c r="CI7" s="38" t="s">
        <v>856</v>
      </c>
      <c r="CJ7" s="38" t="s">
        <v>857</v>
      </c>
      <c r="CK7" s="38" t="s">
        <v>859</v>
      </c>
      <c r="CL7" s="38" t="s">
        <v>883</v>
      </c>
      <c r="CM7" s="38" t="s">
        <v>834</v>
      </c>
      <c r="CN7" s="38" t="s">
        <v>836</v>
      </c>
      <c r="CO7" s="38" t="s">
        <v>884</v>
      </c>
      <c r="CP7" s="38" t="s">
        <v>449</v>
      </c>
      <c r="CQ7" s="38" t="s">
        <v>838</v>
      </c>
      <c r="CR7" s="38" t="s">
        <v>585</v>
      </c>
      <c r="CS7" s="38" t="s">
        <v>840</v>
      </c>
      <c r="CT7" s="38" t="s">
        <v>885</v>
      </c>
    </row>
    <row r="8" spans="1:98" ht="15.6" x14ac:dyDescent="0.3">
      <c r="A8" s="1"/>
      <c r="B8" s="40" t="s">
        <v>750</v>
      </c>
      <c r="C8" s="41"/>
      <c r="D8" s="41"/>
      <c r="E8" s="41">
        <v>31.906230000000001</v>
      </c>
      <c r="F8" s="41"/>
      <c r="G8" s="41">
        <v>4.3129999999999997</v>
      </c>
      <c r="H8" s="41"/>
      <c r="I8" s="41"/>
      <c r="J8" s="41">
        <v>20.709900000000001</v>
      </c>
      <c r="K8" s="41">
        <v>26.802</v>
      </c>
      <c r="L8" s="41">
        <v>10.723000000000001</v>
      </c>
      <c r="M8" s="41">
        <v>13.8682</v>
      </c>
      <c r="N8" s="41">
        <v>13.55</v>
      </c>
      <c r="O8" s="41">
        <v>33.436</v>
      </c>
      <c r="P8" s="41"/>
      <c r="Q8" s="41"/>
      <c r="R8" s="41">
        <v>50.688000000000002</v>
      </c>
      <c r="S8" s="41"/>
      <c r="T8" s="41">
        <v>36.691800000000001</v>
      </c>
      <c r="U8" s="41"/>
      <c r="V8" s="41">
        <v>9.6</v>
      </c>
      <c r="W8" s="41"/>
      <c r="X8" s="41">
        <v>135.77476999999999</v>
      </c>
      <c r="Y8" s="41"/>
      <c r="Z8" s="41">
        <v>2.5818400000000001</v>
      </c>
      <c r="AA8" s="41"/>
      <c r="AB8" s="41"/>
      <c r="AC8" s="41">
        <v>15.05</v>
      </c>
      <c r="AD8" s="41"/>
      <c r="AE8" s="41">
        <v>3.4569999999999999</v>
      </c>
      <c r="AF8" s="41">
        <v>0.7</v>
      </c>
      <c r="AG8" s="41"/>
      <c r="AH8" s="41">
        <v>9.0486000000000004</v>
      </c>
      <c r="AI8" s="41"/>
      <c r="AJ8" s="41">
        <v>5.33786</v>
      </c>
      <c r="AK8" s="41">
        <v>0</v>
      </c>
      <c r="AL8" s="41">
        <v>1.2254</v>
      </c>
      <c r="AM8" s="41">
        <v>47.819020000000002</v>
      </c>
      <c r="AN8" s="41">
        <v>127.08427</v>
      </c>
      <c r="AO8" s="41">
        <v>27.220690000000001</v>
      </c>
      <c r="AP8" s="41">
        <v>0.81</v>
      </c>
      <c r="AQ8" s="41">
        <v>158</v>
      </c>
      <c r="AR8" s="41"/>
      <c r="AS8" s="41">
        <v>39.042520000000003</v>
      </c>
      <c r="AT8" s="41">
        <v>32.17</v>
      </c>
      <c r="AU8" s="41"/>
      <c r="AV8" s="41">
        <v>191.29546999999999</v>
      </c>
      <c r="AW8" s="41">
        <v>36.790300000000002</v>
      </c>
      <c r="AX8" s="41"/>
      <c r="AY8" s="41">
        <v>6.8331900000000001</v>
      </c>
      <c r="AZ8" s="41"/>
      <c r="BA8" s="41">
        <v>0</v>
      </c>
      <c r="BB8" s="41"/>
      <c r="BC8" s="41">
        <v>20.483000000000001</v>
      </c>
      <c r="BD8" s="41"/>
      <c r="BE8" s="41"/>
      <c r="BF8" s="41"/>
      <c r="BG8" s="41"/>
      <c r="BH8" s="41"/>
      <c r="BI8" s="41"/>
      <c r="BJ8" s="41"/>
      <c r="BK8" s="41">
        <v>4.2050299999999998</v>
      </c>
      <c r="BL8" s="41"/>
      <c r="BM8" s="41">
        <v>6.4340000000000002</v>
      </c>
      <c r="BN8" s="41">
        <v>44.22</v>
      </c>
      <c r="BO8" s="41">
        <v>1.95</v>
      </c>
      <c r="BP8" s="41">
        <v>151.14904000000001</v>
      </c>
      <c r="BQ8" s="41"/>
      <c r="BR8" s="41">
        <v>5.4492000000000003</v>
      </c>
      <c r="BS8" s="41">
        <v>129.38999999999999</v>
      </c>
      <c r="BT8" s="41">
        <v>9.9828799999999998</v>
      </c>
      <c r="BU8" s="41"/>
      <c r="BV8" s="41">
        <v>17.617000000000001</v>
      </c>
      <c r="BW8" s="41">
        <v>3.7400099999999998</v>
      </c>
      <c r="BX8" s="41"/>
      <c r="BY8" s="41"/>
      <c r="BZ8" s="41">
        <v>92.256770000000003</v>
      </c>
      <c r="CA8" s="41">
        <v>22.729199999999999</v>
      </c>
      <c r="CB8" s="41">
        <v>0.35370000000000001</v>
      </c>
      <c r="CC8" s="41"/>
      <c r="CD8" s="41">
        <v>26.751100000000001</v>
      </c>
      <c r="CE8" s="41">
        <v>459.62990000000002</v>
      </c>
      <c r="CF8" s="41">
        <v>11.7011</v>
      </c>
      <c r="CG8" s="41">
        <v>153.90329</v>
      </c>
      <c r="CH8" s="41">
        <v>17.65896</v>
      </c>
      <c r="CI8" s="41"/>
      <c r="CJ8" s="41"/>
      <c r="CK8" s="41">
        <v>14.030900000000001</v>
      </c>
      <c r="CL8" s="41">
        <v>4.87432</v>
      </c>
      <c r="CM8" s="41"/>
      <c r="CN8" s="41"/>
      <c r="CO8" s="41"/>
      <c r="CP8" s="41">
        <v>285.3</v>
      </c>
      <c r="CQ8" s="41"/>
      <c r="CR8" s="41">
        <v>39.984999999999999</v>
      </c>
      <c r="CS8" s="41">
        <v>0.95896999999999999</v>
      </c>
      <c r="CT8" s="41">
        <v>8.9092000000000002</v>
      </c>
    </row>
    <row r="9" spans="1:98" ht="15.6" x14ac:dyDescent="0.3">
      <c r="A9" s="1"/>
      <c r="B9" s="42" t="s">
        <v>751</v>
      </c>
      <c r="C9" s="43"/>
      <c r="D9" s="43"/>
      <c r="E9" s="43">
        <v>31.848769999999998</v>
      </c>
      <c r="F9" s="43"/>
      <c r="G9" s="43">
        <v>4.3929999999999998</v>
      </c>
      <c r="H9" s="43"/>
      <c r="I9" s="43"/>
      <c r="J9" s="43">
        <v>20.074000000000002</v>
      </c>
      <c r="K9" s="43">
        <v>26.641999999999999</v>
      </c>
      <c r="L9" s="43">
        <v>9.7850000000000001</v>
      </c>
      <c r="M9" s="43">
        <v>13.786</v>
      </c>
      <c r="N9" s="43">
        <v>13.75</v>
      </c>
      <c r="O9" s="43">
        <v>33.49</v>
      </c>
      <c r="P9" s="43"/>
      <c r="Q9" s="43"/>
      <c r="R9" s="43">
        <v>50.149000000000001</v>
      </c>
      <c r="S9" s="43"/>
      <c r="T9" s="43">
        <v>45.149500000000003</v>
      </c>
      <c r="U9" s="43"/>
      <c r="V9" s="43">
        <v>9.6</v>
      </c>
      <c r="W9" s="43"/>
      <c r="X9" s="43">
        <v>118.45654999999999</v>
      </c>
      <c r="Y9" s="43"/>
      <c r="Z9" s="43">
        <v>2.6313399999999998</v>
      </c>
      <c r="AA9" s="43"/>
      <c r="AB9" s="43"/>
      <c r="AC9" s="43">
        <v>16.05</v>
      </c>
      <c r="AD9" s="43"/>
      <c r="AE9" s="43">
        <v>3.4569999999999999</v>
      </c>
      <c r="AF9" s="43">
        <v>0.7</v>
      </c>
      <c r="AG9" s="43"/>
      <c r="AH9" s="43">
        <v>8.1158000000000001</v>
      </c>
      <c r="AI9" s="43"/>
      <c r="AJ9" s="43">
        <v>5.3343100000000003</v>
      </c>
      <c r="AK9" s="43">
        <v>0</v>
      </c>
      <c r="AL9" s="43">
        <v>1.0294000000000001</v>
      </c>
      <c r="AM9" s="43">
        <v>47.653440000000003</v>
      </c>
      <c r="AN9" s="43">
        <v>126.83958</v>
      </c>
      <c r="AO9" s="43">
        <v>28.366530000000001</v>
      </c>
      <c r="AP9" s="43">
        <v>0.7</v>
      </c>
      <c r="AQ9" s="43">
        <v>156.03</v>
      </c>
      <c r="AR9" s="43"/>
      <c r="AS9" s="43">
        <v>38.597169999999998</v>
      </c>
      <c r="AT9" s="43">
        <v>31.89</v>
      </c>
      <c r="AU9" s="43"/>
      <c r="AV9" s="43">
        <v>192.19901999999999</v>
      </c>
      <c r="AW9" s="43">
        <v>34.243099999999998</v>
      </c>
      <c r="AX9" s="43"/>
      <c r="AY9" s="43">
        <v>6.8090799999999998</v>
      </c>
      <c r="AZ9" s="43"/>
      <c r="BA9" s="43">
        <v>0</v>
      </c>
      <c r="BB9" s="43"/>
      <c r="BC9" s="43">
        <v>20.504000000000001</v>
      </c>
      <c r="BD9" s="43"/>
      <c r="BE9" s="43"/>
      <c r="BF9" s="43"/>
      <c r="BG9" s="43"/>
      <c r="BH9" s="43"/>
      <c r="BI9" s="43"/>
      <c r="BJ9" s="43"/>
      <c r="BK9" s="43">
        <v>4.0945799999999997</v>
      </c>
      <c r="BL9" s="43"/>
      <c r="BM9" s="43">
        <v>7.3920000000000003</v>
      </c>
      <c r="BN9" s="43">
        <v>44</v>
      </c>
      <c r="BO9" s="43">
        <v>2.15</v>
      </c>
      <c r="BP9" s="43">
        <v>152.03917000000001</v>
      </c>
      <c r="BQ9" s="43"/>
      <c r="BR9" s="43">
        <v>5.5193000000000003</v>
      </c>
      <c r="BS9" s="43">
        <v>130.38999999999999</v>
      </c>
      <c r="BT9" s="43">
        <v>9.4615799999999997</v>
      </c>
      <c r="BU9" s="43"/>
      <c r="BV9" s="43">
        <v>17.427199999999999</v>
      </c>
      <c r="BW9" s="43">
        <v>3.69495</v>
      </c>
      <c r="BX9" s="43"/>
      <c r="BY9" s="43"/>
      <c r="BZ9" s="43">
        <v>91.542879999999997</v>
      </c>
      <c r="CA9" s="43">
        <v>22.757100000000001</v>
      </c>
      <c r="CB9" s="43">
        <v>0.33579999999999999</v>
      </c>
      <c r="CC9" s="43"/>
      <c r="CD9" s="43">
        <v>25.752949999999998</v>
      </c>
      <c r="CE9" s="43">
        <v>458.57186999999999</v>
      </c>
      <c r="CF9" s="43">
        <v>11.288399999999999</v>
      </c>
      <c r="CG9" s="43">
        <v>151.55653000000001</v>
      </c>
      <c r="CH9" s="43">
        <v>17.784669999999998</v>
      </c>
      <c r="CI9" s="43"/>
      <c r="CJ9" s="43"/>
      <c r="CK9" s="43">
        <v>14.0977</v>
      </c>
      <c r="CL9" s="43">
        <v>4.8196199999999996</v>
      </c>
      <c r="CM9" s="43"/>
      <c r="CN9" s="43"/>
      <c r="CO9" s="43"/>
      <c r="CP9" s="43">
        <v>284.92</v>
      </c>
      <c r="CQ9" s="43"/>
      <c r="CR9" s="43">
        <v>39.99</v>
      </c>
      <c r="CS9" s="43">
        <v>0.76515999999999995</v>
      </c>
      <c r="CT9" s="43">
        <v>8.8821399999999997</v>
      </c>
    </row>
    <row r="10" spans="1:98" ht="15.6" x14ac:dyDescent="0.3">
      <c r="A10" s="1"/>
      <c r="B10" s="42" t="s">
        <v>752</v>
      </c>
      <c r="C10" s="43"/>
      <c r="D10" s="43"/>
      <c r="E10" s="43">
        <v>31.8993</v>
      </c>
      <c r="F10" s="43"/>
      <c r="G10" s="43">
        <v>4.3079999999999998</v>
      </c>
      <c r="H10" s="43"/>
      <c r="I10" s="43"/>
      <c r="J10" s="43">
        <v>17.721399999999999</v>
      </c>
      <c r="K10" s="43">
        <v>26.062999999999999</v>
      </c>
      <c r="L10" s="43">
        <v>10.334</v>
      </c>
      <c r="M10" s="43">
        <v>14.1394</v>
      </c>
      <c r="N10" s="43">
        <v>13.78</v>
      </c>
      <c r="O10" s="43">
        <v>33.676000000000002</v>
      </c>
      <c r="P10" s="43"/>
      <c r="Q10" s="43"/>
      <c r="R10" s="43">
        <v>49.825000000000003</v>
      </c>
      <c r="S10" s="43"/>
      <c r="T10" s="43">
        <v>41.518999999999998</v>
      </c>
      <c r="U10" s="43"/>
      <c r="V10" s="43">
        <v>9.6</v>
      </c>
      <c r="W10" s="43"/>
      <c r="X10" s="43">
        <v>101.21677</v>
      </c>
      <c r="Y10" s="43"/>
      <c r="Z10" s="43">
        <v>2.5859700000000001</v>
      </c>
      <c r="AA10" s="43"/>
      <c r="AB10" s="43"/>
      <c r="AC10" s="43">
        <v>15.94</v>
      </c>
      <c r="AD10" s="43"/>
      <c r="AE10" s="43">
        <v>3.3980000000000001</v>
      </c>
      <c r="AF10" s="43">
        <v>0.7</v>
      </c>
      <c r="AG10" s="43"/>
      <c r="AH10" s="43">
        <v>8.4341000000000008</v>
      </c>
      <c r="AI10" s="43"/>
      <c r="AJ10" s="43">
        <v>5.31128</v>
      </c>
      <c r="AK10" s="43">
        <v>0</v>
      </c>
      <c r="AL10" s="43">
        <v>0.93459999999999999</v>
      </c>
      <c r="AM10" s="43">
        <v>47.73413</v>
      </c>
      <c r="AN10" s="43">
        <v>126.03671</v>
      </c>
      <c r="AO10" s="43">
        <v>28.331969999999998</v>
      </c>
      <c r="AP10" s="43">
        <v>0.64</v>
      </c>
      <c r="AQ10" s="43">
        <v>156.13999999999999</v>
      </c>
      <c r="AR10" s="43"/>
      <c r="AS10" s="43">
        <v>37.366039999999998</v>
      </c>
      <c r="AT10" s="43">
        <v>31.35</v>
      </c>
      <c r="AU10" s="43"/>
      <c r="AV10" s="43">
        <v>193.83489</v>
      </c>
      <c r="AW10" s="43">
        <v>33.508699999999997</v>
      </c>
      <c r="AX10" s="43"/>
      <c r="AY10" s="43">
        <v>7.1992399999999996</v>
      </c>
      <c r="AZ10" s="43"/>
      <c r="BA10" s="43">
        <v>0</v>
      </c>
      <c r="BB10" s="43"/>
      <c r="BC10" s="43">
        <v>20.408999999999999</v>
      </c>
      <c r="BD10" s="43"/>
      <c r="BE10" s="43"/>
      <c r="BF10" s="43"/>
      <c r="BG10" s="43"/>
      <c r="BH10" s="43"/>
      <c r="BI10" s="43"/>
      <c r="BJ10" s="43"/>
      <c r="BK10" s="43">
        <v>4.2251099999999999</v>
      </c>
      <c r="BL10" s="43"/>
      <c r="BM10" s="43">
        <v>7.1539999999999999</v>
      </c>
      <c r="BN10" s="43">
        <v>44.74</v>
      </c>
      <c r="BO10" s="43">
        <v>2.11</v>
      </c>
      <c r="BP10" s="43">
        <v>150.63655</v>
      </c>
      <c r="BQ10" s="43"/>
      <c r="BR10" s="43">
        <v>5.4923999999999999</v>
      </c>
      <c r="BS10" s="43">
        <v>129.41</v>
      </c>
      <c r="BT10" s="43">
        <v>9.6352200000000003</v>
      </c>
      <c r="BU10" s="43"/>
      <c r="BV10" s="43">
        <v>17.5535</v>
      </c>
      <c r="BW10" s="43">
        <v>4.0013500000000004</v>
      </c>
      <c r="BX10" s="43"/>
      <c r="BY10" s="43"/>
      <c r="BZ10" s="43">
        <v>89.957170000000005</v>
      </c>
      <c r="CA10" s="43">
        <v>22.766279999999998</v>
      </c>
      <c r="CB10" s="43">
        <v>0.31890000000000002</v>
      </c>
      <c r="CC10" s="43"/>
      <c r="CD10" s="43">
        <v>27.124929999999999</v>
      </c>
      <c r="CE10" s="43">
        <v>447.54701999999997</v>
      </c>
      <c r="CF10" s="43">
        <v>11.1067</v>
      </c>
      <c r="CG10" s="43">
        <v>154.32568000000001</v>
      </c>
      <c r="CH10" s="43">
        <v>18.539010000000001</v>
      </c>
      <c r="CI10" s="43"/>
      <c r="CJ10" s="43"/>
      <c r="CK10" s="43">
        <v>14.5115</v>
      </c>
      <c r="CL10" s="43">
        <v>4.7554999999999996</v>
      </c>
      <c r="CM10" s="43"/>
      <c r="CN10" s="43"/>
      <c r="CO10" s="43"/>
      <c r="CP10" s="43">
        <v>285.55</v>
      </c>
      <c r="CQ10" s="43"/>
      <c r="CR10" s="43">
        <v>39.871000000000002</v>
      </c>
      <c r="CS10" s="43">
        <v>0.75363999999999998</v>
      </c>
      <c r="CT10" s="43">
        <v>8.7705900000000003</v>
      </c>
    </row>
    <row r="11" spans="1:98" ht="15.6" x14ac:dyDescent="0.3">
      <c r="A11" s="1"/>
      <c r="B11" s="42" t="s">
        <v>753</v>
      </c>
      <c r="C11" s="43"/>
      <c r="D11" s="43"/>
      <c r="E11" s="43">
        <v>31.99428</v>
      </c>
      <c r="F11" s="43"/>
      <c r="G11" s="43">
        <v>4.2670000000000003</v>
      </c>
      <c r="H11" s="43"/>
      <c r="I11" s="43"/>
      <c r="J11" s="43">
        <v>19.606400000000001</v>
      </c>
      <c r="K11" s="43">
        <v>26.082999999999998</v>
      </c>
      <c r="L11" s="43">
        <v>11.337999999999999</v>
      </c>
      <c r="M11" s="43">
        <v>14.417299999999999</v>
      </c>
      <c r="N11" s="43">
        <v>13.82</v>
      </c>
      <c r="O11" s="43">
        <v>33.4</v>
      </c>
      <c r="P11" s="43"/>
      <c r="Q11" s="43"/>
      <c r="R11" s="43">
        <v>50.192</v>
      </c>
      <c r="S11" s="43"/>
      <c r="T11" s="43">
        <v>36.795000000000002</v>
      </c>
      <c r="U11" s="43"/>
      <c r="V11" s="43">
        <v>9.5</v>
      </c>
      <c r="W11" s="43"/>
      <c r="X11" s="43">
        <v>128.25344000000001</v>
      </c>
      <c r="Y11" s="43"/>
      <c r="Z11" s="43">
        <v>2.5788199999999999</v>
      </c>
      <c r="AA11" s="43"/>
      <c r="AB11" s="43"/>
      <c r="AC11" s="43">
        <v>15.93</v>
      </c>
      <c r="AD11" s="43"/>
      <c r="AE11" s="43">
        <v>3.4630000000000001</v>
      </c>
      <c r="AF11" s="43">
        <v>0.6</v>
      </c>
      <c r="AG11" s="43"/>
      <c r="AH11" s="43">
        <v>4.7622</v>
      </c>
      <c r="AI11" s="43"/>
      <c r="AJ11" s="43">
        <v>5.2735900000000004</v>
      </c>
      <c r="AK11" s="43">
        <v>0</v>
      </c>
      <c r="AL11" s="43">
        <v>0.87980000000000003</v>
      </c>
      <c r="AM11" s="43">
        <v>48.963279999999997</v>
      </c>
      <c r="AN11" s="43">
        <v>126.20544</v>
      </c>
      <c r="AO11" s="43">
        <v>28.422239999999999</v>
      </c>
      <c r="AP11" s="43">
        <v>0.44</v>
      </c>
      <c r="AQ11" s="43">
        <v>159.47</v>
      </c>
      <c r="AR11" s="43"/>
      <c r="AS11" s="43">
        <v>35.297530000000002</v>
      </c>
      <c r="AT11" s="43">
        <v>31.34</v>
      </c>
      <c r="AU11" s="43"/>
      <c r="AV11" s="43">
        <v>194.35614000000001</v>
      </c>
      <c r="AW11" s="43">
        <v>33.739100000000001</v>
      </c>
      <c r="AX11" s="43"/>
      <c r="AY11" s="43">
        <v>7.40822</v>
      </c>
      <c r="AZ11" s="43"/>
      <c r="BA11" s="43">
        <v>0</v>
      </c>
      <c r="BB11" s="43"/>
      <c r="BC11" s="43">
        <v>20.507000000000001</v>
      </c>
      <c r="BD11" s="43"/>
      <c r="BE11" s="43"/>
      <c r="BF11" s="43"/>
      <c r="BG11" s="43"/>
      <c r="BH11" s="43"/>
      <c r="BI11" s="43"/>
      <c r="BJ11" s="43"/>
      <c r="BK11" s="43">
        <v>4.0590900000000003</v>
      </c>
      <c r="BL11" s="43"/>
      <c r="BM11" s="43">
        <v>6.32</v>
      </c>
      <c r="BN11" s="43">
        <v>45.06</v>
      </c>
      <c r="BO11" s="43">
        <v>2.06</v>
      </c>
      <c r="BP11" s="43">
        <v>150.13193999999999</v>
      </c>
      <c r="BQ11" s="43"/>
      <c r="BR11" s="43">
        <v>5.5716000000000001</v>
      </c>
      <c r="BS11" s="43">
        <v>127.84</v>
      </c>
      <c r="BT11" s="43">
        <v>10.01709</v>
      </c>
      <c r="BU11" s="43"/>
      <c r="BV11" s="43">
        <v>17.1479</v>
      </c>
      <c r="BW11" s="43">
        <v>4.0848199999999997</v>
      </c>
      <c r="BX11" s="43"/>
      <c r="BY11" s="43"/>
      <c r="BZ11" s="43">
        <v>90.520769999999999</v>
      </c>
      <c r="CA11" s="43">
        <v>22.777159999999999</v>
      </c>
      <c r="CB11" s="43">
        <v>0.31140000000000001</v>
      </c>
      <c r="CC11" s="43"/>
      <c r="CD11" s="43">
        <v>27.825479999999999</v>
      </c>
      <c r="CE11" s="43">
        <v>441.21370999999999</v>
      </c>
      <c r="CF11" s="43">
        <v>11.0382</v>
      </c>
      <c r="CG11" s="43">
        <v>154.50509</v>
      </c>
      <c r="CH11" s="43">
        <v>18.273499999999999</v>
      </c>
      <c r="CI11" s="43"/>
      <c r="CJ11" s="43"/>
      <c r="CK11" s="43">
        <v>14.210800000000001</v>
      </c>
      <c r="CL11" s="43">
        <v>4.8346900000000002</v>
      </c>
      <c r="CM11" s="43"/>
      <c r="CN11" s="43"/>
      <c r="CO11" s="43"/>
      <c r="CP11" s="43">
        <v>276.43</v>
      </c>
      <c r="CQ11" s="43"/>
      <c r="CR11" s="43">
        <v>38.494</v>
      </c>
      <c r="CS11" s="43">
        <v>0.91554999999999997</v>
      </c>
      <c r="CT11" s="43">
        <v>8.6421600000000005</v>
      </c>
    </row>
    <row r="12" spans="1:98" ht="15.6" x14ac:dyDescent="0.3">
      <c r="A12" s="1"/>
      <c r="B12" s="42" t="s">
        <v>754</v>
      </c>
      <c r="C12" s="43"/>
      <c r="D12" s="43"/>
      <c r="E12" s="43">
        <v>30.807749999999999</v>
      </c>
      <c r="F12" s="43"/>
      <c r="G12" s="43">
        <v>4.3369999999999997</v>
      </c>
      <c r="H12" s="43"/>
      <c r="I12" s="43"/>
      <c r="J12" s="43">
        <v>19.427600000000002</v>
      </c>
      <c r="K12" s="43">
        <v>26.254000000000001</v>
      </c>
      <c r="L12" s="43">
        <v>11.484999999999999</v>
      </c>
      <c r="M12" s="43">
        <v>14.6312</v>
      </c>
      <c r="N12" s="43">
        <v>13.68</v>
      </c>
      <c r="O12" s="43">
        <v>33.322000000000003</v>
      </c>
      <c r="P12" s="43"/>
      <c r="Q12" s="43"/>
      <c r="R12" s="43">
        <v>49.73</v>
      </c>
      <c r="S12" s="43"/>
      <c r="T12" s="43">
        <v>36.310699999999997</v>
      </c>
      <c r="U12" s="43"/>
      <c r="V12" s="43">
        <v>9.3000000000000007</v>
      </c>
      <c r="W12" s="43"/>
      <c r="X12" s="43">
        <v>119.42469</v>
      </c>
      <c r="Y12" s="43"/>
      <c r="Z12" s="43">
        <v>2.5948799999999999</v>
      </c>
      <c r="AA12" s="43"/>
      <c r="AB12" s="43"/>
      <c r="AC12" s="43">
        <v>15.89</v>
      </c>
      <c r="AD12" s="43"/>
      <c r="AE12" s="43">
        <v>3.3319999999999999</v>
      </c>
      <c r="AF12" s="43">
        <v>0.7</v>
      </c>
      <c r="AG12" s="43"/>
      <c r="AH12" s="43">
        <v>2.4874999999999998</v>
      </c>
      <c r="AI12" s="43"/>
      <c r="AJ12" s="43">
        <v>5.2218400000000003</v>
      </c>
      <c r="AK12" s="43">
        <v>0</v>
      </c>
      <c r="AL12" s="43">
        <v>0.84609999999999996</v>
      </c>
      <c r="AM12" s="43">
        <v>48.930610000000001</v>
      </c>
      <c r="AN12" s="43">
        <v>128.50046</v>
      </c>
      <c r="AO12" s="43">
        <v>27.337019999999999</v>
      </c>
      <c r="AP12" s="43">
        <v>0.41</v>
      </c>
      <c r="AQ12" s="43">
        <v>160.04</v>
      </c>
      <c r="AR12" s="43"/>
      <c r="AS12" s="43">
        <v>38.03107</v>
      </c>
      <c r="AT12" s="43">
        <v>31.42</v>
      </c>
      <c r="AU12" s="43"/>
      <c r="AV12" s="43">
        <v>193.19416000000001</v>
      </c>
      <c r="AW12" s="43">
        <v>33.8996</v>
      </c>
      <c r="AX12" s="43"/>
      <c r="AY12" s="43">
        <v>6.0676500000000004</v>
      </c>
      <c r="AZ12" s="43"/>
      <c r="BA12" s="43">
        <v>0</v>
      </c>
      <c r="BB12" s="43"/>
      <c r="BC12" s="43">
        <v>20.599</v>
      </c>
      <c r="BD12" s="43"/>
      <c r="BE12" s="43"/>
      <c r="BF12" s="43"/>
      <c r="BG12" s="43"/>
      <c r="BH12" s="43"/>
      <c r="BI12" s="43"/>
      <c r="BJ12" s="43"/>
      <c r="BK12" s="43">
        <v>4.1203700000000003</v>
      </c>
      <c r="BL12" s="43"/>
      <c r="BM12" s="43">
        <v>5.9009999999999998</v>
      </c>
      <c r="BN12" s="43">
        <v>48.59</v>
      </c>
      <c r="BO12" s="43">
        <v>1.94</v>
      </c>
      <c r="BP12" s="43">
        <v>149.40057999999999</v>
      </c>
      <c r="BQ12" s="43"/>
      <c r="BR12" s="43">
        <v>5.5351999999999997</v>
      </c>
      <c r="BS12" s="43">
        <v>126.11</v>
      </c>
      <c r="BT12" s="43">
        <v>10.26554</v>
      </c>
      <c r="BU12" s="43"/>
      <c r="BV12" s="43">
        <v>16.642700000000001</v>
      </c>
      <c r="BW12" s="43">
        <v>4.1258100000000004</v>
      </c>
      <c r="BX12" s="43"/>
      <c r="BY12" s="43"/>
      <c r="BZ12" s="43">
        <v>91.375209999999996</v>
      </c>
      <c r="CA12" s="43">
        <v>22.77965</v>
      </c>
      <c r="CB12" s="43">
        <v>0.30630000000000002</v>
      </c>
      <c r="CC12" s="43"/>
      <c r="CD12" s="43">
        <v>26.867550000000001</v>
      </c>
      <c r="CE12" s="43">
        <v>448.19564000000003</v>
      </c>
      <c r="CF12" s="43">
        <v>11.172499999999999</v>
      </c>
      <c r="CG12" s="43">
        <v>152.73420999999999</v>
      </c>
      <c r="CH12" s="43">
        <v>18.156880000000001</v>
      </c>
      <c r="CI12" s="43"/>
      <c r="CJ12" s="43"/>
      <c r="CK12" s="43">
        <v>13.9316</v>
      </c>
      <c r="CL12" s="43">
        <v>4.5296200000000004</v>
      </c>
      <c r="CM12" s="43"/>
      <c r="CN12" s="43"/>
      <c r="CO12" s="43"/>
      <c r="CP12" s="43">
        <v>273.55</v>
      </c>
      <c r="CQ12" s="43"/>
      <c r="CR12" s="43">
        <v>39.951999999999998</v>
      </c>
      <c r="CS12" s="43">
        <v>1.2127699999999999</v>
      </c>
      <c r="CT12" s="43">
        <v>8.57362</v>
      </c>
    </row>
    <row r="13" spans="1:98" ht="15.6" x14ac:dyDescent="0.3">
      <c r="A13" s="1"/>
      <c r="B13" s="42" t="s">
        <v>755</v>
      </c>
      <c r="C13" s="43"/>
      <c r="D13" s="43"/>
      <c r="E13" s="43">
        <v>26.291329999999999</v>
      </c>
      <c r="F13" s="43"/>
      <c r="G13" s="43">
        <v>4.2060000000000004</v>
      </c>
      <c r="H13" s="43"/>
      <c r="I13" s="43"/>
      <c r="J13" s="43">
        <v>19.679500000000001</v>
      </c>
      <c r="K13" s="43">
        <v>26.696999999999999</v>
      </c>
      <c r="L13" s="43">
        <v>11.622999999999999</v>
      </c>
      <c r="M13" s="43">
        <v>14.985200000000001</v>
      </c>
      <c r="N13" s="43">
        <v>13.45</v>
      </c>
      <c r="O13" s="43">
        <v>33.450000000000003</v>
      </c>
      <c r="P13" s="43"/>
      <c r="Q13" s="43"/>
      <c r="R13" s="43">
        <v>49.869</v>
      </c>
      <c r="S13" s="43"/>
      <c r="T13" s="43">
        <v>37.096699999999998</v>
      </c>
      <c r="U13" s="43"/>
      <c r="V13" s="43">
        <v>9.1</v>
      </c>
      <c r="W13" s="43"/>
      <c r="X13" s="43">
        <v>98.626310000000004</v>
      </c>
      <c r="Y13" s="43"/>
      <c r="Z13" s="43">
        <v>2.60073</v>
      </c>
      <c r="AA13" s="43"/>
      <c r="AB13" s="43"/>
      <c r="AC13" s="43">
        <v>15.49</v>
      </c>
      <c r="AD13" s="43"/>
      <c r="AE13" s="43">
        <v>3.343</v>
      </c>
      <c r="AF13" s="43">
        <v>0.7</v>
      </c>
      <c r="AG13" s="43"/>
      <c r="AH13" s="43">
        <v>7.1626000000000003</v>
      </c>
      <c r="AI13" s="43"/>
      <c r="AJ13" s="43">
        <v>4.8159200000000002</v>
      </c>
      <c r="AK13" s="43">
        <v>0</v>
      </c>
      <c r="AL13" s="43">
        <v>0.82630000000000003</v>
      </c>
      <c r="AM13" s="43">
        <v>49.086640000000003</v>
      </c>
      <c r="AN13" s="43">
        <v>128.03300999999999</v>
      </c>
      <c r="AO13" s="43">
        <v>27.58662</v>
      </c>
      <c r="AP13" s="43">
        <v>0.67</v>
      </c>
      <c r="AQ13" s="43">
        <v>156.31</v>
      </c>
      <c r="AR13" s="43"/>
      <c r="AS13" s="43">
        <v>38.797130000000003</v>
      </c>
      <c r="AT13" s="43">
        <v>31.59</v>
      </c>
      <c r="AU13" s="43"/>
      <c r="AV13" s="43">
        <v>193.67349999999999</v>
      </c>
      <c r="AW13" s="43">
        <v>33.611499999999999</v>
      </c>
      <c r="AX13" s="43"/>
      <c r="AY13" s="43">
        <v>6.3161199999999997</v>
      </c>
      <c r="AZ13" s="43"/>
      <c r="BA13" s="43">
        <v>0</v>
      </c>
      <c r="BB13" s="43"/>
      <c r="BC13" s="43">
        <v>20.616</v>
      </c>
      <c r="BD13" s="43"/>
      <c r="BE13" s="43"/>
      <c r="BF13" s="43"/>
      <c r="BG13" s="43"/>
      <c r="BH13" s="43"/>
      <c r="BI13" s="43"/>
      <c r="BJ13" s="43"/>
      <c r="BK13" s="43">
        <v>4.0607600000000001</v>
      </c>
      <c r="BL13" s="43"/>
      <c r="BM13" s="43">
        <v>7.4740000000000002</v>
      </c>
      <c r="BN13" s="43">
        <v>51.93</v>
      </c>
      <c r="BO13" s="43">
        <v>1.93</v>
      </c>
      <c r="BP13" s="43">
        <v>150.86677</v>
      </c>
      <c r="BQ13" s="43"/>
      <c r="BR13" s="43">
        <v>5.5370999999999997</v>
      </c>
      <c r="BS13" s="43">
        <v>127.06</v>
      </c>
      <c r="BT13" s="43">
        <v>10.475199999999999</v>
      </c>
      <c r="BU13" s="43"/>
      <c r="BV13" s="43">
        <v>17.289899999999999</v>
      </c>
      <c r="BW13" s="43">
        <v>3.9547300000000001</v>
      </c>
      <c r="BX13" s="43"/>
      <c r="BY13" s="43"/>
      <c r="BZ13" s="43">
        <v>91.123249999999999</v>
      </c>
      <c r="CA13" s="43">
        <v>22.78</v>
      </c>
      <c r="CB13" s="43">
        <v>0.30070000000000002</v>
      </c>
      <c r="CC13" s="43"/>
      <c r="CD13" s="43">
        <v>26.434200000000001</v>
      </c>
      <c r="CE13" s="43">
        <v>448.84967999999998</v>
      </c>
      <c r="CF13" s="43">
        <v>11.314</v>
      </c>
      <c r="CG13" s="43">
        <v>155.41898</v>
      </c>
      <c r="CH13" s="43">
        <v>18.233519999999999</v>
      </c>
      <c r="CI13" s="43"/>
      <c r="CJ13" s="43"/>
      <c r="CK13" s="43">
        <v>13.9245</v>
      </c>
      <c r="CL13" s="43">
        <v>4.6091899999999999</v>
      </c>
      <c r="CM13" s="43"/>
      <c r="CN13" s="43"/>
      <c r="CO13" s="43"/>
      <c r="CP13" s="43">
        <v>276.41000000000003</v>
      </c>
      <c r="CQ13" s="43"/>
      <c r="CR13" s="43">
        <v>39.878</v>
      </c>
      <c r="CS13" s="43">
        <v>1.31515</v>
      </c>
      <c r="CT13" s="43">
        <v>8.5412199999999991</v>
      </c>
    </row>
    <row r="14" spans="1:98" ht="15.6" x14ac:dyDescent="0.3">
      <c r="A14" s="1"/>
      <c r="B14" s="42" t="s">
        <v>756</v>
      </c>
      <c r="C14" s="43"/>
      <c r="D14" s="43"/>
      <c r="E14" s="43">
        <v>25.95701</v>
      </c>
      <c r="F14" s="43"/>
      <c r="G14" s="43">
        <v>4.3380000000000001</v>
      </c>
      <c r="H14" s="43"/>
      <c r="I14" s="43"/>
      <c r="J14" s="43">
        <v>19.4955</v>
      </c>
      <c r="K14" s="43">
        <v>26.481000000000002</v>
      </c>
      <c r="L14" s="43">
        <v>11.207000000000001</v>
      </c>
      <c r="M14" s="43">
        <v>15.274900000000001</v>
      </c>
      <c r="N14" s="43">
        <v>13.7</v>
      </c>
      <c r="O14" s="43">
        <v>34.125999999999998</v>
      </c>
      <c r="P14" s="43"/>
      <c r="Q14" s="43"/>
      <c r="R14" s="43">
        <v>50.036999999999999</v>
      </c>
      <c r="S14" s="43"/>
      <c r="T14" s="43">
        <v>39.690399999999997</v>
      </c>
      <c r="U14" s="43"/>
      <c r="V14" s="43">
        <v>9</v>
      </c>
      <c r="W14" s="43"/>
      <c r="X14" s="43">
        <v>106.29463</v>
      </c>
      <c r="Y14" s="43"/>
      <c r="Z14" s="43">
        <v>2.5499700000000001</v>
      </c>
      <c r="AA14" s="43"/>
      <c r="AB14" s="43"/>
      <c r="AC14" s="43">
        <v>15.46</v>
      </c>
      <c r="AD14" s="43"/>
      <c r="AE14" s="43">
        <v>3.3610000000000002</v>
      </c>
      <c r="AF14" s="43">
        <v>0.6</v>
      </c>
      <c r="AG14" s="43"/>
      <c r="AH14" s="43">
        <v>3.9864999999999999</v>
      </c>
      <c r="AI14" s="43"/>
      <c r="AJ14" s="43">
        <v>5.0571900000000003</v>
      </c>
      <c r="AK14" s="43">
        <v>0</v>
      </c>
      <c r="AL14" s="43">
        <v>0.82440000000000002</v>
      </c>
      <c r="AM14" s="43">
        <v>48.18533</v>
      </c>
      <c r="AN14" s="43">
        <v>127.83503</v>
      </c>
      <c r="AO14" s="43">
        <v>27.250019999999999</v>
      </c>
      <c r="AP14" s="43">
        <v>0.48</v>
      </c>
      <c r="AQ14" s="43">
        <v>156.21</v>
      </c>
      <c r="AR14" s="43"/>
      <c r="AS14" s="43">
        <v>39.075749999999999</v>
      </c>
      <c r="AT14" s="43">
        <v>30.17</v>
      </c>
      <c r="AU14" s="43"/>
      <c r="AV14" s="43">
        <v>194.56862000000001</v>
      </c>
      <c r="AW14" s="43">
        <v>34.103099999999998</v>
      </c>
      <c r="AX14" s="43"/>
      <c r="AY14" s="43">
        <v>6.3595800000000002</v>
      </c>
      <c r="AZ14" s="43"/>
      <c r="BA14" s="43">
        <v>0</v>
      </c>
      <c r="BB14" s="43"/>
      <c r="BC14" s="43">
        <v>20.594999999999999</v>
      </c>
      <c r="BD14" s="43"/>
      <c r="BE14" s="43"/>
      <c r="BF14" s="43"/>
      <c r="BG14" s="43"/>
      <c r="BH14" s="43"/>
      <c r="BI14" s="43"/>
      <c r="BJ14" s="43"/>
      <c r="BK14" s="43">
        <v>4.1393800000000001</v>
      </c>
      <c r="BL14" s="43"/>
      <c r="BM14" s="43">
        <v>7.1779999999999999</v>
      </c>
      <c r="BN14" s="43">
        <v>55.65</v>
      </c>
      <c r="BO14" s="43">
        <v>1.99</v>
      </c>
      <c r="BP14" s="43">
        <v>150.38516999999999</v>
      </c>
      <c r="BQ14" s="43"/>
      <c r="BR14" s="43">
        <v>5.6036999999999999</v>
      </c>
      <c r="BS14" s="43">
        <v>124.44</v>
      </c>
      <c r="BT14" s="43">
        <v>9.4820899999999995</v>
      </c>
      <c r="BU14" s="43"/>
      <c r="BV14" s="43">
        <v>17.918800000000001</v>
      </c>
      <c r="BW14" s="43">
        <v>3.9614600000000002</v>
      </c>
      <c r="BX14" s="43"/>
      <c r="BY14" s="43"/>
      <c r="BZ14" s="43">
        <v>91.022199999999998</v>
      </c>
      <c r="CA14" s="43">
        <v>22.763249999999999</v>
      </c>
      <c r="CB14" s="43">
        <v>0.29020000000000001</v>
      </c>
      <c r="CC14" s="43"/>
      <c r="CD14" s="43">
        <v>27.123909999999999</v>
      </c>
      <c r="CE14" s="43">
        <v>447.23311000000001</v>
      </c>
      <c r="CF14" s="43">
        <v>11.5641</v>
      </c>
      <c r="CG14" s="43">
        <v>155.16664</v>
      </c>
      <c r="CH14" s="43">
        <v>18.210930000000001</v>
      </c>
      <c r="CI14" s="43"/>
      <c r="CJ14" s="43"/>
      <c r="CK14" s="43">
        <v>14.1881</v>
      </c>
      <c r="CL14" s="43">
        <v>4.5647799999999998</v>
      </c>
      <c r="CM14" s="43"/>
      <c r="CN14" s="43"/>
      <c r="CO14" s="43"/>
      <c r="CP14" s="43">
        <v>270.43</v>
      </c>
      <c r="CQ14" s="43"/>
      <c r="CR14" s="43">
        <v>39.424999999999997</v>
      </c>
      <c r="CS14" s="43">
        <v>1.4734799999999999</v>
      </c>
      <c r="CT14" s="43">
        <v>8.5318199999999997</v>
      </c>
    </row>
    <row r="15" spans="1:98" ht="15.6" x14ac:dyDescent="0.3">
      <c r="A15" s="1"/>
      <c r="B15" s="42" t="s">
        <v>757</v>
      </c>
      <c r="C15" s="43"/>
      <c r="D15" s="43"/>
      <c r="E15" s="43">
        <v>26.05565</v>
      </c>
      <c r="F15" s="43"/>
      <c r="G15" s="43">
        <v>4.2619999999999996</v>
      </c>
      <c r="H15" s="43"/>
      <c r="I15" s="43"/>
      <c r="J15" s="43">
        <v>19.398299999999999</v>
      </c>
      <c r="K15" s="43">
        <v>26.071000000000002</v>
      </c>
      <c r="L15" s="43">
        <v>11.324999999999999</v>
      </c>
      <c r="M15" s="43">
        <v>15.1738</v>
      </c>
      <c r="N15" s="43">
        <v>13.09</v>
      </c>
      <c r="O15" s="43">
        <v>33.898000000000003</v>
      </c>
      <c r="P15" s="43"/>
      <c r="Q15" s="43"/>
      <c r="R15" s="43">
        <v>50.835000000000001</v>
      </c>
      <c r="S15" s="43"/>
      <c r="T15" s="43">
        <v>42.071100000000001</v>
      </c>
      <c r="U15" s="43"/>
      <c r="V15" s="43">
        <v>8.6999999999999993</v>
      </c>
      <c r="W15" s="43"/>
      <c r="X15" s="43">
        <v>144.01969</v>
      </c>
      <c r="Y15" s="43"/>
      <c r="Z15" s="43">
        <v>2.52807</v>
      </c>
      <c r="AA15" s="43"/>
      <c r="AB15" s="43"/>
      <c r="AC15" s="43">
        <v>15.37</v>
      </c>
      <c r="AD15" s="43"/>
      <c r="AE15" s="43">
        <v>3.3130000000000002</v>
      </c>
      <c r="AF15" s="43">
        <v>0.7</v>
      </c>
      <c r="AG15" s="43"/>
      <c r="AH15" s="43">
        <v>8.0295000000000005</v>
      </c>
      <c r="AI15" s="43"/>
      <c r="AJ15" s="43">
        <v>5.19055</v>
      </c>
      <c r="AK15" s="43">
        <v>0</v>
      </c>
      <c r="AL15" s="43">
        <v>0.82</v>
      </c>
      <c r="AM15" s="43">
        <v>48.08511</v>
      </c>
      <c r="AN15" s="43">
        <v>126.0133</v>
      </c>
      <c r="AO15" s="43">
        <v>26.701750000000001</v>
      </c>
      <c r="AP15" s="43">
        <v>0.18</v>
      </c>
      <c r="AQ15" s="43">
        <v>156.94</v>
      </c>
      <c r="AR15" s="43"/>
      <c r="AS15" s="43">
        <v>38.234740000000002</v>
      </c>
      <c r="AT15" s="43">
        <v>29.89</v>
      </c>
      <c r="AU15" s="43"/>
      <c r="AV15" s="43">
        <v>192.77001999999999</v>
      </c>
      <c r="AW15" s="43">
        <v>33.143099999999997</v>
      </c>
      <c r="AX15" s="43"/>
      <c r="AY15" s="43">
        <v>6.94428</v>
      </c>
      <c r="AZ15" s="43"/>
      <c r="BA15" s="43">
        <v>0</v>
      </c>
      <c r="BB15" s="43"/>
      <c r="BC15" s="43">
        <v>20.584</v>
      </c>
      <c r="BD15" s="43"/>
      <c r="BE15" s="43"/>
      <c r="BF15" s="43"/>
      <c r="BG15" s="43"/>
      <c r="BH15" s="43"/>
      <c r="BI15" s="43"/>
      <c r="BJ15" s="43"/>
      <c r="BK15" s="43">
        <v>4.0759499999999997</v>
      </c>
      <c r="BL15" s="43"/>
      <c r="BM15" s="43">
        <v>7.444</v>
      </c>
      <c r="BN15" s="43">
        <v>55.39</v>
      </c>
      <c r="BO15" s="43">
        <v>1.93</v>
      </c>
      <c r="BP15" s="43">
        <v>150.13400999999999</v>
      </c>
      <c r="BQ15" s="43"/>
      <c r="BR15" s="43">
        <v>5.4653999999999998</v>
      </c>
      <c r="BS15" s="43">
        <v>125.74</v>
      </c>
      <c r="BT15" s="43">
        <v>11.24785</v>
      </c>
      <c r="BU15" s="43"/>
      <c r="BV15" s="43">
        <v>18.520299999999999</v>
      </c>
      <c r="BW15" s="43">
        <v>3.9545699999999999</v>
      </c>
      <c r="BX15" s="43"/>
      <c r="BY15" s="43"/>
      <c r="BZ15" s="43">
        <v>91.324770000000001</v>
      </c>
      <c r="CA15" s="43">
        <v>22.81259</v>
      </c>
      <c r="CB15" s="43">
        <v>0.26790000000000003</v>
      </c>
      <c r="CC15" s="43"/>
      <c r="CD15" s="43">
        <v>27.469329999999999</v>
      </c>
      <c r="CE15" s="43">
        <v>448.63411000000002</v>
      </c>
      <c r="CF15" s="43">
        <v>11.787699999999999</v>
      </c>
      <c r="CG15" s="43">
        <v>153.29152999999999</v>
      </c>
      <c r="CH15" s="43">
        <v>18.380520000000001</v>
      </c>
      <c r="CI15" s="43"/>
      <c r="CJ15" s="43"/>
      <c r="CK15" s="43">
        <v>13.385300000000001</v>
      </c>
      <c r="CL15" s="43">
        <v>4.5678400000000003</v>
      </c>
      <c r="CM15" s="43"/>
      <c r="CN15" s="43"/>
      <c r="CO15" s="43"/>
      <c r="CP15" s="43">
        <v>274.2</v>
      </c>
      <c r="CQ15" s="43"/>
      <c r="CR15" s="43">
        <v>39.546999999999997</v>
      </c>
      <c r="CS15" s="43">
        <v>1.3687400000000001</v>
      </c>
      <c r="CT15" s="43">
        <v>8.5191400000000002</v>
      </c>
    </row>
    <row r="16" spans="1:98" ht="15.6" x14ac:dyDescent="0.3">
      <c r="A16" s="1"/>
      <c r="B16" s="42" t="s">
        <v>758</v>
      </c>
      <c r="C16" s="43"/>
      <c r="D16" s="43"/>
      <c r="E16" s="43">
        <v>26.15663</v>
      </c>
      <c r="F16" s="43"/>
      <c r="G16" s="43">
        <v>4.4089999999999998</v>
      </c>
      <c r="H16" s="43"/>
      <c r="I16" s="43"/>
      <c r="J16" s="43">
        <v>15.9117</v>
      </c>
      <c r="K16" s="43">
        <v>26.550999999999998</v>
      </c>
      <c r="L16" s="43">
        <v>10.64</v>
      </c>
      <c r="M16" s="43">
        <v>15.3575</v>
      </c>
      <c r="N16" s="43">
        <v>13.29</v>
      </c>
      <c r="O16" s="43">
        <v>34.033999999999999</v>
      </c>
      <c r="P16" s="43"/>
      <c r="Q16" s="43"/>
      <c r="R16" s="43">
        <v>50.067999999999998</v>
      </c>
      <c r="S16" s="43"/>
      <c r="T16" s="43">
        <v>27.900200000000002</v>
      </c>
      <c r="U16" s="43"/>
      <c r="V16" s="43">
        <v>8.6</v>
      </c>
      <c r="W16" s="43"/>
      <c r="X16" s="43">
        <v>140.85405</v>
      </c>
      <c r="Y16" s="43"/>
      <c r="Z16" s="43">
        <v>2.5162200000000001</v>
      </c>
      <c r="AA16" s="43"/>
      <c r="AB16" s="43"/>
      <c r="AC16" s="43">
        <v>14.74</v>
      </c>
      <c r="AD16" s="43"/>
      <c r="AE16" s="43">
        <v>3.3450000000000002</v>
      </c>
      <c r="AF16" s="43">
        <v>0.7</v>
      </c>
      <c r="AG16" s="43"/>
      <c r="AH16" s="43">
        <v>8.1499000000000006</v>
      </c>
      <c r="AI16" s="43"/>
      <c r="AJ16" s="43">
        <v>5.2815200000000004</v>
      </c>
      <c r="AK16" s="43">
        <v>0</v>
      </c>
      <c r="AL16" s="43">
        <v>0.81830000000000003</v>
      </c>
      <c r="AM16" s="43">
        <v>48.403759999999998</v>
      </c>
      <c r="AN16" s="43">
        <v>127.07527</v>
      </c>
      <c r="AO16" s="43">
        <v>28.092199999999998</v>
      </c>
      <c r="AP16" s="43">
        <v>1.65</v>
      </c>
      <c r="AQ16" s="43">
        <v>157.1</v>
      </c>
      <c r="AR16" s="43"/>
      <c r="AS16" s="43">
        <v>37.577979999999997</v>
      </c>
      <c r="AT16" s="43">
        <v>28.95</v>
      </c>
      <c r="AU16" s="43"/>
      <c r="AV16" s="43">
        <v>191.86617000000001</v>
      </c>
      <c r="AW16" s="43">
        <v>36.655799999999999</v>
      </c>
      <c r="AX16" s="43"/>
      <c r="AY16" s="43">
        <v>6.3617400000000002</v>
      </c>
      <c r="AZ16" s="43"/>
      <c r="BA16" s="43">
        <v>0</v>
      </c>
      <c r="BB16" s="43"/>
      <c r="BC16" s="43">
        <v>20.596</v>
      </c>
      <c r="BD16" s="43"/>
      <c r="BE16" s="43"/>
      <c r="BF16" s="43"/>
      <c r="BG16" s="43"/>
      <c r="BH16" s="43"/>
      <c r="BI16" s="43"/>
      <c r="BJ16" s="43"/>
      <c r="BK16" s="43">
        <v>4.2850599999999996</v>
      </c>
      <c r="BL16" s="43"/>
      <c r="BM16" s="43">
        <v>7.5350000000000001</v>
      </c>
      <c r="BN16" s="43">
        <v>50.55</v>
      </c>
      <c r="BO16" s="43">
        <v>1.97</v>
      </c>
      <c r="BP16" s="43">
        <v>149.46626000000001</v>
      </c>
      <c r="BQ16" s="43"/>
      <c r="BR16" s="43">
        <v>5.4729999999999999</v>
      </c>
      <c r="BS16" s="43">
        <v>126.09</v>
      </c>
      <c r="BT16" s="43">
        <v>11.47621</v>
      </c>
      <c r="BU16" s="43"/>
      <c r="BV16" s="43">
        <v>18.104500000000002</v>
      </c>
      <c r="BW16" s="43">
        <v>3.8564400000000001</v>
      </c>
      <c r="BX16" s="43"/>
      <c r="BY16" s="43"/>
      <c r="BZ16" s="43">
        <v>91.443259999999995</v>
      </c>
      <c r="CA16" s="43">
        <v>23.092410000000001</v>
      </c>
      <c r="CB16" s="43">
        <v>0.26450000000000001</v>
      </c>
      <c r="CC16" s="43"/>
      <c r="CD16" s="43">
        <v>27.300619999999999</v>
      </c>
      <c r="CE16" s="43">
        <v>450.19560000000001</v>
      </c>
      <c r="CF16" s="43">
        <v>11.6768</v>
      </c>
      <c r="CG16" s="43">
        <v>156.77790999999999</v>
      </c>
      <c r="CH16" s="43">
        <v>18.340070000000001</v>
      </c>
      <c r="CI16" s="43"/>
      <c r="CJ16" s="43"/>
      <c r="CK16" s="43">
        <v>13.870799999999999</v>
      </c>
      <c r="CL16" s="43">
        <v>4.79833</v>
      </c>
      <c r="CM16" s="43"/>
      <c r="CN16" s="43"/>
      <c r="CO16" s="43"/>
      <c r="CP16" s="43">
        <v>282.32</v>
      </c>
      <c r="CQ16" s="43"/>
      <c r="CR16" s="43">
        <v>39.430999999999997</v>
      </c>
      <c r="CS16" s="43">
        <v>1.5585500000000001</v>
      </c>
      <c r="CT16" s="43">
        <v>8.6888500000000004</v>
      </c>
    </row>
    <row r="17" spans="1:98" ht="15.6" x14ac:dyDescent="0.3">
      <c r="A17" s="1"/>
      <c r="B17" s="42" t="s">
        <v>759</v>
      </c>
      <c r="C17" s="43"/>
      <c r="D17" s="43"/>
      <c r="E17" s="43">
        <v>26.264500000000002</v>
      </c>
      <c r="F17" s="43"/>
      <c r="G17" s="43">
        <v>4.3280000000000003</v>
      </c>
      <c r="H17" s="43"/>
      <c r="I17" s="43"/>
      <c r="J17" s="43">
        <v>16.238600000000002</v>
      </c>
      <c r="K17" s="43">
        <v>26.640999999999998</v>
      </c>
      <c r="L17" s="43">
        <v>9.6150000000000002</v>
      </c>
      <c r="M17" s="43">
        <v>14.7903</v>
      </c>
      <c r="N17" s="43">
        <v>12.43</v>
      </c>
      <c r="O17" s="43">
        <v>33.975999999999999</v>
      </c>
      <c r="P17" s="43"/>
      <c r="Q17" s="43"/>
      <c r="R17" s="43">
        <v>50.281999999999996</v>
      </c>
      <c r="S17" s="43"/>
      <c r="T17" s="43">
        <v>51.250700000000002</v>
      </c>
      <c r="U17" s="43"/>
      <c r="V17" s="43">
        <v>8.5</v>
      </c>
      <c r="W17" s="43"/>
      <c r="X17" s="43">
        <v>131.91508999999999</v>
      </c>
      <c r="Y17" s="43"/>
      <c r="Z17" s="43">
        <v>2.4389799999999999</v>
      </c>
      <c r="AA17" s="43"/>
      <c r="AB17" s="43"/>
      <c r="AC17" s="43">
        <v>14.57</v>
      </c>
      <c r="AD17" s="43"/>
      <c r="AE17" s="43">
        <v>3.38</v>
      </c>
      <c r="AF17" s="43">
        <v>0.6</v>
      </c>
      <c r="AG17" s="43"/>
      <c r="AH17" s="43">
        <v>7.8482000000000003</v>
      </c>
      <c r="AI17" s="43"/>
      <c r="AJ17" s="43">
        <v>5.03627</v>
      </c>
      <c r="AK17" s="43">
        <v>0</v>
      </c>
      <c r="AL17" s="43">
        <v>0.8175</v>
      </c>
      <c r="AM17" s="43">
        <v>48.339930000000003</v>
      </c>
      <c r="AN17" s="43">
        <v>129.18288999999999</v>
      </c>
      <c r="AO17" s="43">
        <v>28.047450000000001</v>
      </c>
      <c r="AP17" s="43">
        <v>2.1</v>
      </c>
      <c r="AQ17" s="43">
        <v>157.55000000000001</v>
      </c>
      <c r="AR17" s="43"/>
      <c r="AS17" s="43">
        <v>36.756070000000001</v>
      </c>
      <c r="AT17" s="43">
        <v>28.69</v>
      </c>
      <c r="AU17" s="43"/>
      <c r="AV17" s="43">
        <v>192.35891000000001</v>
      </c>
      <c r="AW17" s="43">
        <v>35.598100000000002</v>
      </c>
      <c r="AX17" s="43"/>
      <c r="AY17" s="43">
        <v>6.19123</v>
      </c>
      <c r="AZ17" s="43"/>
      <c r="BA17" s="43">
        <v>0</v>
      </c>
      <c r="BB17" s="43"/>
      <c r="BC17" s="43">
        <v>20.539000000000001</v>
      </c>
      <c r="BD17" s="43"/>
      <c r="BE17" s="43"/>
      <c r="BF17" s="43"/>
      <c r="BG17" s="43"/>
      <c r="BH17" s="43"/>
      <c r="BI17" s="43"/>
      <c r="BJ17" s="43"/>
      <c r="BK17" s="43">
        <v>4.3155099999999997</v>
      </c>
      <c r="BL17" s="43"/>
      <c r="BM17" s="43">
        <v>7.4829999999999997</v>
      </c>
      <c r="BN17" s="43">
        <v>48.57</v>
      </c>
      <c r="BO17" s="43">
        <v>1.89</v>
      </c>
      <c r="BP17" s="43">
        <v>148.47591</v>
      </c>
      <c r="BQ17" s="43"/>
      <c r="BR17" s="43">
        <v>5.5766999999999998</v>
      </c>
      <c r="BS17" s="43">
        <v>127.89</v>
      </c>
      <c r="BT17" s="43">
        <v>11.49241</v>
      </c>
      <c r="BU17" s="43"/>
      <c r="BV17" s="43">
        <v>17.358799999999999</v>
      </c>
      <c r="BW17" s="43">
        <v>3.8369499999999999</v>
      </c>
      <c r="BX17" s="43"/>
      <c r="BY17" s="43"/>
      <c r="BZ17" s="43">
        <v>90.889889999999994</v>
      </c>
      <c r="CA17" s="43">
        <v>23.061579999999999</v>
      </c>
      <c r="CB17" s="43">
        <v>0.26319999999999999</v>
      </c>
      <c r="CC17" s="43"/>
      <c r="CD17" s="43">
        <v>26.727260000000001</v>
      </c>
      <c r="CE17" s="43">
        <v>450.79807</v>
      </c>
      <c r="CF17" s="43">
        <v>11.4291</v>
      </c>
      <c r="CG17" s="43">
        <v>157.92348999999999</v>
      </c>
      <c r="CH17" s="43">
        <v>17.91469</v>
      </c>
      <c r="CI17" s="43"/>
      <c r="CJ17" s="43"/>
      <c r="CK17" s="43">
        <v>13.3825</v>
      </c>
      <c r="CL17" s="43">
        <v>4.8299300000000001</v>
      </c>
      <c r="CM17" s="43"/>
      <c r="CN17" s="43"/>
      <c r="CO17" s="43"/>
      <c r="CP17" s="43">
        <v>281.02999999999997</v>
      </c>
      <c r="CQ17" s="43"/>
      <c r="CR17" s="43">
        <v>39.603999999999999</v>
      </c>
      <c r="CS17" s="43">
        <v>1.6074299999999999</v>
      </c>
      <c r="CT17" s="43">
        <v>8.6614199999999997</v>
      </c>
    </row>
    <row r="18" spans="1:98" ht="15.6" x14ac:dyDescent="0.3">
      <c r="A18" s="1"/>
      <c r="B18" s="42" t="s">
        <v>760</v>
      </c>
      <c r="C18" s="43"/>
      <c r="D18" s="43"/>
      <c r="E18" s="43">
        <v>26.034839999999999</v>
      </c>
      <c r="F18" s="43"/>
      <c r="G18" s="43">
        <v>4.2619999999999996</v>
      </c>
      <c r="H18" s="43"/>
      <c r="I18" s="43"/>
      <c r="J18" s="43">
        <v>17.159800000000001</v>
      </c>
      <c r="K18" s="43">
        <v>26.853999999999999</v>
      </c>
      <c r="L18" s="43">
        <v>9.39</v>
      </c>
      <c r="M18" s="43">
        <v>15.145200000000001</v>
      </c>
      <c r="N18" s="43">
        <v>13.15</v>
      </c>
      <c r="O18" s="43">
        <v>33.892000000000003</v>
      </c>
      <c r="P18" s="43"/>
      <c r="Q18" s="43"/>
      <c r="R18" s="43">
        <v>50.527999999999999</v>
      </c>
      <c r="S18" s="43"/>
      <c r="T18" s="43">
        <v>34.9527</v>
      </c>
      <c r="U18" s="43"/>
      <c r="V18" s="43">
        <v>8.6999999999999993</v>
      </c>
      <c r="W18" s="43"/>
      <c r="X18" s="43">
        <v>116.63285</v>
      </c>
      <c r="Y18" s="43"/>
      <c r="Z18" s="43">
        <v>2.3709500000000001</v>
      </c>
      <c r="AA18" s="43"/>
      <c r="AB18" s="43"/>
      <c r="AC18" s="43">
        <v>14.84</v>
      </c>
      <c r="AD18" s="43"/>
      <c r="AE18" s="43">
        <v>3.4009999999999998</v>
      </c>
      <c r="AF18" s="43">
        <v>0.7</v>
      </c>
      <c r="AG18" s="43"/>
      <c r="AH18" s="43">
        <v>5.3489000000000004</v>
      </c>
      <c r="AI18" s="43"/>
      <c r="AJ18" s="43">
        <v>5.0886500000000003</v>
      </c>
      <c r="AK18" s="43">
        <v>0</v>
      </c>
      <c r="AL18" s="43">
        <v>0.82350000000000001</v>
      </c>
      <c r="AM18" s="43">
        <v>48.213830000000002</v>
      </c>
      <c r="AN18" s="43">
        <v>129.95832999999999</v>
      </c>
      <c r="AO18" s="43">
        <v>26.652419999999999</v>
      </c>
      <c r="AP18" s="43">
        <v>1.93</v>
      </c>
      <c r="AQ18" s="43">
        <v>159.04</v>
      </c>
      <c r="AR18" s="43"/>
      <c r="AS18" s="43">
        <v>35.804679999999998</v>
      </c>
      <c r="AT18" s="43">
        <v>29.12</v>
      </c>
      <c r="AU18" s="43"/>
      <c r="AV18" s="43">
        <v>191.55243999999999</v>
      </c>
      <c r="AW18" s="43">
        <v>35.566699999999997</v>
      </c>
      <c r="AX18" s="43"/>
      <c r="AY18" s="43">
        <v>7.3673900000000003</v>
      </c>
      <c r="AZ18" s="43"/>
      <c r="BA18" s="43">
        <v>0</v>
      </c>
      <c r="BB18" s="43"/>
      <c r="BC18" s="43">
        <v>20.611000000000001</v>
      </c>
      <c r="BD18" s="43"/>
      <c r="BE18" s="43"/>
      <c r="BF18" s="43"/>
      <c r="BG18" s="43"/>
      <c r="BH18" s="43"/>
      <c r="BI18" s="43"/>
      <c r="BJ18" s="43"/>
      <c r="BK18" s="43">
        <v>4.2297900000000004</v>
      </c>
      <c r="BL18" s="43"/>
      <c r="BM18" s="43">
        <v>7.42</v>
      </c>
      <c r="BN18" s="43">
        <v>49.56</v>
      </c>
      <c r="BO18" s="43">
        <v>1.94</v>
      </c>
      <c r="BP18" s="43">
        <v>155.02853999999999</v>
      </c>
      <c r="BQ18" s="43"/>
      <c r="BR18" s="43">
        <v>5.4474</v>
      </c>
      <c r="BS18" s="43">
        <v>128.21</v>
      </c>
      <c r="BT18" s="43">
        <v>11.30461</v>
      </c>
      <c r="BU18" s="43"/>
      <c r="BV18" s="43">
        <v>16.207799999999999</v>
      </c>
      <c r="BW18" s="43">
        <v>3.85894</v>
      </c>
      <c r="BX18" s="43"/>
      <c r="BY18" s="43"/>
      <c r="BZ18" s="43">
        <v>91.358350000000002</v>
      </c>
      <c r="CA18" s="43">
        <v>23.032109999999999</v>
      </c>
      <c r="CB18" s="43">
        <v>0.2596</v>
      </c>
      <c r="CC18" s="43"/>
      <c r="CD18" s="43">
        <v>25.820930000000001</v>
      </c>
      <c r="CE18" s="43">
        <v>451.42451999999997</v>
      </c>
      <c r="CF18" s="43">
        <v>10.8424</v>
      </c>
      <c r="CG18" s="43">
        <v>158.29122000000001</v>
      </c>
      <c r="CH18" s="43">
        <v>18.002230000000001</v>
      </c>
      <c r="CI18" s="43"/>
      <c r="CJ18" s="43"/>
      <c r="CK18" s="43">
        <v>13.368399999999999</v>
      </c>
      <c r="CL18" s="43">
        <v>4.7274900000000004</v>
      </c>
      <c r="CM18" s="43"/>
      <c r="CN18" s="43"/>
      <c r="CO18" s="43"/>
      <c r="CP18" s="43">
        <v>283.22000000000003</v>
      </c>
      <c r="CQ18" s="43"/>
      <c r="CR18" s="43">
        <v>39.521999999999998</v>
      </c>
      <c r="CS18" s="43">
        <v>1.29782</v>
      </c>
      <c r="CT18" s="43">
        <v>8.7193000000000005</v>
      </c>
    </row>
    <row r="19" spans="1:98" ht="15.6" x14ac:dyDescent="0.3">
      <c r="A19" s="1"/>
      <c r="B19" s="42" t="s">
        <v>761</v>
      </c>
      <c r="C19" s="43"/>
      <c r="D19" s="43"/>
      <c r="E19" s="43">
        <v>26.22936</v>
      </c>
      <c r="F19" s="43"/>
      <c r="G19" s="43">
        <v>4.2290000000000001</v>
      </c>
      <c r="H19" s="43"/>
      <c r="I19" s="43"/>
      <c r="J19" s="43">
        <v>20.6281</v>
      </c>
      <c r="K19" s="43">
        <v>27.646999999999998</v>
      </c>
      <c r="L19" s="43">
        <v>8.9730000000000008</v>
      </c>
      <c r="M19" s="43">
        <v>15.5602</v>
      </c>
      <c r="N19" s="43">
        <v>13.63</v>
      </c>
      <c r="O19" s="43">
        <v>33.774000000000001</v>
      </c>
      <c r="P19" s="43"/>
      <c r="Q19" s="43"/>
      <c r="R19" s="43">
        <v>47.408000000000001</v>
      </c>
      <c r="S19" s="43"/>
      <c r="T19" s="43">
        <v>42.652299999999997</v>
      </c>
      <c r="U19" s="43"/>
      <c r="V19" s="43">
        <v>9</v>
      </c>
      <c r="W19" s="43"/>
      <c r="X19" s="43">
        <v>89.387479999999996</v>
      </c>
      <c r="Y19" s="43"/>
      <c r="Z19" s="43">
        <v>2.4000300000000001</v>
      </c>
      <c r="AA19" s="43"/>
      <c r="AB19" s="43"/>
      <c r="AC19" s="43">
        <v>15.22</v>
      </c>
      <c r="AD19" s="43"/>
      <c r="AE19" s="43">
        <v>3.33</v>
      </c>
      <c r="AF19" s="43">
        <v>0.7</v>
      </c>
      <c r="AG19" s="43"/>
      <c r="AH19" s="43">
        <v>4.2019000000000002</v>
      </c>
      <c r="AI19" s="43"/>
      <c r="AJ19" s="43">
        <v>5.1020799999999999</v>
      </c>
      <c r="AK19" s="43">
        <v>0</v>
      </c>
      <c r="AL19" s="43">
        <v>0.86140000000000005</v>
      </c>
      <c r="AM19" s="43">
        <v>48.91901</v>
      </c>
      <c r="AN19" s="43">
        <v>127.97911000000001</v>
      </c>
      <c r="AO19" s="43">
        <v>25.139939999999999</v>
      </c>
      <c r="AP19" s="43">
        <v>1.54</v>
      </c>
      <c r="AQ19" s="43">
        <v>158.96</v>
      </c>
      <c r="AR19" s="43"/>
      <c r="AS19" s="43">
        <v>35.696469999999998</v>
      </c>
      <c r="AT19" s="43">
        <v>29.02</v>
      </c>
      <c r="AU19" s="43"/>
      <c r="AV19" s="43">
        <v>193.53774999999999</v>
      </c>
      <c r="AW19" s="43">
        <v>33.896500000000003</v>
      </c>
      <c r="AX19" s="43"/>
      <c r="AY19" s="43">
        <v>7.4122199999999996</v>
      </c>
      <c r="AZ19" s="43"/>
      <c r="BA19" s="43">
        <v>0</v>
      </c>
      <c r="BB19" s="43"/>
      <c r="BC19" s="43">
        <v>20.628</v>
      </c>
      <c r="BD19" s="43"/>
      <c r="BE19" s="43"/>
      <c r="BF19" s="43"/>
      <c r="BG19" s="43"/>
      <c r="BH19" s="43"/>
      <c r="BI19" s="43"/>
      <c r="BJ19" s="43"/>
      <c r="BK19" s="43">
        <v>4.2204899999999999</v>
      </c>
      <c r="BL19" s="43"/>
      <c r="BM19" s="43">
        <v>7.3819999999999997</v>
      </c>
      <c r="BN19" s="43">
        <v>52.97</v>
      </c>
      <c r="BO19" s="43">
        <v>1.92</v>
      </c>
      <c r="BP19" s="43">
        <v>156.32984999999999</v>
      </c>
      <c r="BQ19" s="43"/>
      <c r="BR19" s="43">
        <v>5.4848999999999997</v>
      </c>
      <c r="BS19" s="43">
        <v>127.95</v>
      </c>
      <c r="BT19" s="43">
        <v>10.87303</v>
      </c>
      <c r="BU19" s="43"/>
      <c r="BV19" s="43">
        <v>15.9392</v>
      </c>
      <c r="BW19" s="43">
        <v>3.6508500000000002</v>
      </c>
      <c r="BX19" s="43"/>
      <c r="BY19" s="43"/>
      <c r="BZ19" s="43">
        <v>91.055700000000002</v>
      </c>
      <c r="CA19" s="43">
        <v>23.010190000000001</v>
      </c>
      <c r="CB19" s="43">
        <v>0.25850000000000001</v>
      </c>
      <c r="CC19" s="43"/>
      <c r="CD19" s="43">
        <v>25.10623</v>
      </c>
      <c r="CE19" s="43">
        <v>444.01303000000001</v>
      </c>
      <c r="CF19" s="43">
        <v>10.353</v>
      </c>
      <c r="CG19" s="43">
        <v>154.11917</v>
      </c>
      <c r="CH19" s="43">
        <v>18.293030000000002</v>
      </c>
      <c r="CI19" s="43"/>
      <c r="CJ19" s="43"/>
      <c r="CK19" s="43">
        <v>12.877000000000001</v>
      </c>
      <c r="CL19" s="43">
        <v>4.8667600000000002</v>
      </c>
      <c r="CM19" s="43"/>
      <c r="CN19" s="43"/>
      <c r="CO19" s="43"/>
      <c r="CP19" s="43">
        <v>284.39</v>
      </c>
      <c r="CQ19" s="43"/>
      <c r="CR19" s="43">
        <v>39.862000000000002</v>
      </c>
      <c r="CS19" s="43">
        <v>1.1367499999999999</v>
      </c>
      <c r="CT19" s="43">
        <v>8.5447100000000002</v>
      </c>
    </row>
    <row r="20" spans="1:98" ht="15.6" x14ac:dyDescent="0.3">
      <c r="A20" s="1"/>
      <c r="B20" s="42" t="s">
        <v>762</v>
      </c>
      <c r="C20" s="43"/>
      <c r="D20" s="43"/>
      <c r="E20" s="43">
        <v>26.050380000000001</v>
      </c>
      <c r="F20" s="43"/>
      <c r="G20" s="43">
        <v>4.3410000000000002</v>
      </c>
      <c r="H20" s="43"/>
      <c r="I20" s="43"/>
      <c r="J20" s="43">
        <v>20.779499999999999</v>
      </c>
      <c r="K20" s="43">
        <v>27.806000000000001</v>
      </c>
      <c r="L20" s="43">
        <v>7.734</v>
      </c>
      <c r="M20" s="43">
        <v>13.9847</v>
      </c>
      <c r="N20" s="43">
        <v>13.16</v>
      </c>
      <c r="O20" s="43">
        <v>33.450000000000003</v>
      </c>
      <c r="P20" s="43"/>
      <c r="Q20" s="43"/>
      <c r="R20" s="43">
        <v>50.165999999999997</v>
      </c>
      <c r="S20" s="43"/>
      <c r="T20" s="43">
        <v>30.860199999999999</v>
      </c>
      <c r="U20" s="43"/>
      <c r="V20" s="43">
        <v>9.4</v>
      </c>
      <c r="W20" s="43"/>
      <c r="X20" s="43">
        <v>126.22609</v>
      </c>
      <c r="Y20" s="43"/>
      <c r="Z20" s="43">
        <v>2.56467</v>
      </c>
      <c r="AA20" s="43"/>
      <c r="AB20" s="43"/>
      <c r="AC20" s="43">
        <v>15.61</v>
      </c>
      <c r="AD20" s="43"/>
      <c r="AE20" s="43">
        <v>3.367</v>
      </c>
      <c r="AF20" s="43">
        <v>0.7</v>
      </c>
      <c r="AG20" s="43"/>
      <c r="AH20" s="43">
        <v>4.7652000000000001</v>
      </c>
      <c r="AI20" s="43"/>
      <c r="AJ20" s="43">
        <v>5.0694299999999997</v>
      </c>
      <c r="AK20" s="43">
        <v>0</v>
      </c>
      <c r="AL20" s="43">
        <v>1.1236999999999999</v>
      </c>
      <c r="AM20" s="43">
        <v>49.177160000000001</v>
      </c>
      <c r="AN20" s="43">
        <v>122.64295</v>
      </c>
      <c r="AO20" s="43">
        <v>24.24718</v>
      </c>
      <c r="AP20" s="43">
        <v>0.55000000000000004</v>
      </c>
      <c r="AQ20" s="43">
        <v>161.13</v>
      </c>
      <c r="AR20" s="43"/>
      <c r="AS20" s="43">
        <v>34.266889999999997</v>
      </c>
      <c r="AT20" s="43">
        <v>28.37</v>
      </c>
      <c r="AU20" s="43"/>
      <c r="AV20" s="43">
        <v>193.99297000000001</v>
      </c>
      <c r="AW20" s="43">
        <v>33.361899999999999</v>
      </c>
      <c r="AX20" s="43"/>
      <c r="AY20" s="43">
        <v>7.3116899999999996</v>
      </c>
      <c r="AZ20" s="43"/>
      <c r="BA20" s="43">
        <v>0</v>
      </c>
      <c r="BB20" s="43"/>
      <c r="BC20" s="43">
        <v>20.503</v>
      </c>
      <c r="BD20" s="43"/>
      <c r="BE20" s="43"/>
      <c r="BF20" s="43"/>
      <c r="BG20" s="43"/>
      <c r="BH20" s="43"/>
      <c r="BI20" s="43"/>
      <c r="BJ20" s="43"/>
      <c r="BK20" s="43">
        <v>4.2991999999999999</v>
      </c>
      <c r="BL20" s="43"/>
      <c r="BM20" s="43">
        <v>7.3810000000000002</v>
      </c>
      <c r="BN20" s="43">
        <v>54.81</v>
      </c>
      <c r="BO20" s="43">
        <v>1.93</v>
      </c>
      <c r="BP20" s="43">
        <v>151.88458</v>
      </c>
      <c r="BQ20" s="43"/>
      <c r="BR20" s="43">
        <v>5.3803999999999998</v>
      </c>
      <c r="BS20" s="43">
        <v>127.53</v>
      </c>
      <c r="BT20" s="43">
        <v>10.15296</v>
      </c>
      <c r="BU20" s="43"/>
      <c r="BV20" s="43">
        <v>14.7776</v>
      </c>
      <c r="BW20" s="43">
        <v>3.6075599999999999</v>
      </c>
      <c r="BX20" s="43"/>
      <c r="BY20" s="43"/>
      <c r="BZ20" s="43">
        <v>91.138040000000004</v>
      </c>
      <c r="CA20" s="43">
        <v>22.938669999999998</v>
      </c>
      <c r="CB20" s="43">
        <v>0.27260000000000001</v>
      </c>
      <c r="CC20" s="43"/>
      <c r="CD20" s="43">
        <v>24.717009999999998</v>
      </c>
      <c r="CE20" s="43">
        <v>453.88107000000002</v>
      </c>
      <c r="CF20" s="43">
        <v>10.100300000000001</v>
      </c>
      <c r="CG20" s="43">
        <v>144.24988999999999</v>
      </c>
      <c r="CH20" s="43">
        <v>17.406359999999999</v>
      </c>
      <c r="CI20" s="43"/>
      <c r="CJ20" s="43"/>
      <c r="CK20" s="43">
        <v>12.563800000000001</v>
      </c>
      <c r="CL20" s="43">
        <v>4.4067600000000002</v>
      </c>
      <c r="CM20" s="43"/>
      <c r="CN20" s="43"/>
      <c r="CO20" s="43"/>
      <c r="CP20" s="43">
        <v>277.14999999999998</v>
      </c>
      <c r="CQ20" s="43"/>
      <c r="CR20" s="43">
        <v>39.786000000000001</v>
      </c>
      <c r="CS20" s="43">
        <v>1.2574700000000001</v>
      </c>
      <c r="CT20" s="43">
        <v>8.1325800000000008</v>
      </c>
    </row>
    <row r="21" spans="1:98" ht="15.6" x14ac:dyDescent="0.3">
      <c r="A21" s="1"/>
      <c r="B21" s="42" t="s">
        <v>763</v>
      </c>
      <c r="C21" s="43"/>
      <c r="D21" s="43"/>
      <c r="E21" s="43">
        <v>24.87246</v>
      </c>
      <c r="F21" s="43"/>
      <c r="G21" s="43">
        <v>4.0839999999999996</v>
      </c>
      <c r="H21" s="43"/>
      <c r="I21" s="43"/>
      <c r="J21" s="43">
        <v>20.6587</v>
      </c>
      <c r="K21" s="43">
        <v>27.702999999999999</v>
      </c>
      <c r="L21" s="43">
        <v>8.2590000000000003</v>
      </c>
      <c r="M21" s="43">
        <v>13.356400000000001</v>
      </c>
      <c r="N21" s="43">
        <v>13.04</v>
      </c>
      <c r="O21" s="43">
        <v>33.409999999999997</v>
      </c>
      <c r="P21" s="43"/>
      <c r="Q21" s="43"/>
      <c r="R21" s="43">
        <v>49.569000000000003</v>
      </c>
      <c r="S21" s="43"/>
      <c r="T21" s="43">
        <v>42.636200000000002</v>
      </c>
      <c r="U21" s="43"/>
      <c r="V21" s="43">
        <v>9.6</v>
      </c>
      <c r="W21" s="43"/>
      <c r="X21" s="43">
        <v>89.956130000000002</v>
      </c>
      <c r="Y21" s="43"/>
      <c r="Z21" s="43">
        <v>2.6223100000000001</v>
      </c>
      <c r="AA21" s="43"/>
      <c r="AB21" s="43"/>
      <c r="AC21" s="43">
        <v>16.09</v>
      </c>
      <c r="AD21" s="43"/>
      <c r="AE21" s="43">
        <v>3.427</v>
      </c>
      <c r="AF21" s="43">
        <v>0.7</v>
      </c>
      <c r="AG21" s="43"/>
      <c r="AH21" s="43">
        <v>3.2738</v>
      </c>
      <c r="AI21" s="43"/>
      <c r="AJ21" s="43">
        <v>4.9555300000000004</v>
      </c>
      <c r="AK21" s="43">
        <v>0</v>
      </c>
      <c r="AL21" s="43">
        <v>1.179</v>
      </c>
      <c r="AM21" s="43">
        <v>43.137239999999998</v>
      </c>
      <c r="AN21" s="43">
        <v>123.70856000000001</v>
      </c>
      <c r="AO21" s="43">
        <v>24.758479999999999</v>
      </c>
      <c r="AP21" s="43">
        <v>0.91</v>
      </c>
      <c r="AQ21" s="43">
        <v>156.68</v>
      </c>
      <c r="AR21" s="43"/>
      <c r="AS21" s="43">
        <v>31.524940000000001</v>
      </c>
      <c r="AT21" s="43">
        <v>28.76</v>
      </c>
      <c r="AU21" s="43"/>
      <c r="AV21" s="43">
        <v>193.33339000000001</v>
      </c>
      <c r="AW21" s="43">
        <v>32.900399999999998</v>
      </c>
      <c r="AX21" s="43"/>
      <c r="AY21" s="43">
        <v>6.6182299999999996</v>
      </c>
      <c r="AZ21" s="43"/>
      <c r="BA21" s="43">
        <v>0</v>
      </c>
      <c r="BB21" s="43"/>
      <c r="BC21" s="43">
        <v>20.343</v>
      </c>
      <c r="BD21" s="43"/>
      <c r="BE21" s="43"/>
      <c r="BF21" s="43"/>
      <c r="BG21" s="43"/>
      <c r="BH21" s="43"/>
      <c r="BI21" s="43"/>
      <c r="BJ21" s="43"/>
      <c r="BK21" s="43">
        <v>5.0667900000000001</v>
      </c>
      <c r="BL21" s="43"/>
      <c r="BM21" s="43">
        <v>7.3639999999999999</v>
      </c>
      <c r="BN21" s="43">
        <v>56.62</v>
      </c>
      <c r="BO21" s="43">
        <v>1.47</v>
      </c>
      <c r="BP21" s="43">
        <v>153.54124999999999</v>
      </c>
      <c r="BQ21" s="43"/>
      <c r="BR21" s="43">
        <v>5.5365000000000002</v>
      </c>
      <c r="BS21" s="43">
        <v>123.12</v>
      </c>
      <c r="BT21" s="43">
        <v>9.3080200000000008</v>
      </c>
      <c r="BU21" s="43"/>
      <c r="BV21" s="43">
        <v>14.6356</v>
      </c>
      <c r="BW21" s="43">
        <v>3.8024800000000001</v>
      </c>
      <c r="BX21" s="43"/>
      <c r="BY21" s="43"/>
      <c r="BZ21" s="43">
        <v>90.885360000000006</v>
      </c>
      <c r="CA21" s="43">
        <v>23.034199999999998</v>
      </c>
      <c r="CB21" s="43">
        <v>0.28210000000000002</v>
      </c>
      <c r="CC21" s="43"/>
      <c r="CD21" s="43">
        <v>24.162210000000002</v>
      </c>
      <c r="CE21" s="43">
        <v>455.25817999999998</v>
      </c>
      <c r="CF21" s="43">
        <v>10.0303</v>
      </c>
      <c r="CG21" s="43">
        <v>150.67632</v>
      </c>
      <c r="CH21" s="43">
        <v>17.312570000000001</v>
      </c>
      <c r="CI21" s="43"/>
      <c r="CJ21" s="43"/>
      <c r="CK21" s="43">
        <v>12.4396</v>
      </c>
      <c r="CL21" s="43">
        <v>4.3952400000000003</v>
      </c>
      <c r="CM21" s="43"/>
      <c r="CN21" s="43"/>
      <c r="CO21" s="43"/>
      <c r="CP21" s="43">
        <v>270</v>
      </c>
      <c r="CQ21" s="43"/>
      <c r="CR21" s="43">
        <v>38.82</v>
      </c>
      <c r="CS21" s="43">
        <v>1.44913</v>
      </c>
      <c r="CT21" s="43">
        <v>6.24655</v>
      </c>
    </row>
    <row r="22" spans="1:98" ht="15.6" x14ac:dyDescent="0.3">
      <c r="A22" s="1"/>
      <c r="B22" s="42" t="s">
        <v>764</v>
      </c>
      <c r="C22" s="43"/>
      <c r="D22" s="43"/>
      <c r="E22" s="43">
        <v>24.88824</v>
      </c>
      <c r="F22" s="43"/>
      <c r="G22" s="43">
        <v>3.9550000000000001</v>
      </c>
      <c r="H22" s="43"/>
      <c r="I22" s="43"/>
      <c r="J22" s="43">
        <v>20.622599999999998</v>
      </c>
      <c r="K22" s="43">
        <v>27.128</v>
      </c>
      <c r="L22" s="43">
        <v>8.3620000000000001</v>
      </c>
      <c r="M22" s="43">
        <v>10.4351</v>
      </c>
      <c r="N22" s="43">
        <v>11.95</v>
      </c>
      <c r="O22" s="43">
        <v>32.44</v>
      </c>
      <c r="P22" s="43"/>
      <c r="Q22" s="43"/>
      <c r="R22" s="43">
        <v>49.978000000000002</v>
      </c>
      <c r="S22" s="43"/>
      <c r="T22" s="43">
        <v>45.311700000000002</v>
      </c>
      <c r="U22" s="43"/>
      <c r="V22" s="43">
        <v>9.5</v>
      </c>
      <c r="W22" s="43"/>
      <c r="X22" s="43">
        <v>104.25705000000001</v>
      </c>
      <c r="Y22" s="43"/>
      <c r="Z22" s="43">
        <v>2.8579400000000001</v>
      </c>
      <c r="AA22" s="43"/>
      <c r="AB22" s="43"/>
      <c r="AC22" s="43">
        <v>16.41</v>
      </c>
      <c r="AD22" s="43"/>
      <c r="AE22" s="43">
        <v>4.0510000000000002</v>
      </c>
      <c r="AF22" s="43">
        <v>0.7</v>
      </c>
      <c r="AG22" s="43"/>
      <c r="AH22" s="43">
        <v>3.0666000000000002</v>
      </c>
      <c r="AI22" s="43"/>
      <c r="AJ22" s="43">
        <v>4.7631500000000004</v>
      </c>
      <c r="AK22" s="43">
        <v>0</v>
      </c>
      <c r="AL22" s="43">
        <v>1.4317</v>
      </c>
      <c r="AM22" s="43">
        <v>46.479819999999997</v>
      </c>
      <c r="AN22" s="43">
        <v>125.85043</v>
      </c>
      <c r="AO22" s="43">
        <v>25.306570000000001</v>
      </c>
      <c r="AP22" s="43">
        <v>0.73</v>
      </c>
      <c r="AQ22" s="43">
        <v>151.96</v>
      </c>
      <c r="AR22" s="43"/>
      <c r="AS22" s="43">
        <v>32.081800000000001</v>
      </c>
      <c r="AT22" s="43">
        <v>28.93</v>
      </c>
      <c r="AU22" s="43"/>
      <c r="AV22" s="43">
        <v>193.32830000000001</v>
      </c>
      <c r="AW22" s="43">
        <v>32.965600000000002</v>
      </c>
      <c r="AX22" s="43"/>
      <c r="AY22" s="43">
        <v>6.6106600000000002</v>
      </c>
      <c r="AZ22" s="43"/>
      <c r="BA22" s="43">
        <v>0</v>
      </c>
      <c r="BB22" s="43"/>
      <c r="BC22" s="43">
        <v>20.29</v>
      </c>
      <c r="BD22" s="43"/>
      <c r="BE22" s="43"/>
      <c r="BF22" s="43"/>
      <c r="BG22" s="43"/>
      <c r="BH22" s="43"/>
      <c r="BI22" s="43"/>
      <c r="BJ22" s="43"/>
      <c r="BK22" s="43">
        <v>5.3615700000000004</v>
      </c>
      <c r="BL22" s="43"/>
      <c r="BM22" s="43">
        <v>7.2930000000000001</v>
      </c>
      <c r="BN22" s="43">
        <v>56.56</v>
      </c>
      <c r="BO22" s="43">
        <v>2.08</v>
      </c>
      <c r="BP22" s="43">
        <v>153.56288000000001</v>
      </c>
      <c r="BQ22" s="43"/>
      <c r="BR22" s="43">
        <v>5.5941000000000001</v>
      </c>
      <c r="BS22" s="43">
        <v>127.97</v>
      </c>
      <c r="BT22" s="43">
        <v>8.8588900000000006</v>
      </c>
      <c r="BU22" s="43"/>
      <c r="BV22" s="43">
        <v>15.6381</v>
      </c>
      <c r="BW22" s="43">
        <v>3.7307000000000001</v>
      </c>
      <c r="BX22" s="43"/>
      <c r="BY22" s="43"/>
      <c r="BZ22" s="43">
        <v>92.055729999999997</v>
      </c>
      <c r="CA22" s="43">
        <v>23.044060000000002</v>
      </c>
      <c r="CB22" s="43">
        <v>0.3569</v>
      </c>
      <c r="CC22" s="43"/>
      <c r="CD22" s="43">
        <v>23.941109999999998</v>
      </c>
      <c r="CE22" s="43">
        <v>457.58494000000002</v>
      </c>
      <c r="CF22" s="43">
        <v>10.0364</v>
      </c>
      <c r="CG22" s="43">
        <v>151.36751000000001</v>
      </c>
      <c r="CH22" s="43">
        <v>17.37716</v>
      </c>
      <c r="CI22" s="43"/>
      <c r="CJ22" s="43"/>
      <c r="CK22" s="43">
        <v>12.4048</v>
      </c>
      <c r="CL22" s="43">
        <v>4.3930999999999996</v>
      </c>
      <c r="CM22" s="43"/>
      <c r="CN22" s="43"/>
      <c r="CO22" s="43"/>
      <c r="CP22" s="43">
        <v>266.08</v>
      </c>
      <c r="CQ22" s="43"/>
      <c r="CR22" s="43">
        <v>38.771000000000001</v>
      </c>
      <c r="CS22" s="43">
        <v>1.5259499999999999</v>
      </c>
      <c r="CT22" s="43">
        <v>1.14479</v>
      </c>
    </row>
    <row r="23" spans="1:98" ht="15.6" x14ac:dyDescent="0.3">
      <c r="A23" s="1"/>
      <c r="B23" s="42" t="s">
        <v>765</v>
      </c>
      <c r="C23" s="43"/>
      <c r="D23" s="43"/>
      <c r="E23" s="43">
        <v>25.093990000000002</v>
      </c>
      <c r="F23" s="43"/>
      <c r="G23" s="43">
        <v>3.7149999999999999</v>
      </c>
      <c r="H23" s="43"/>
      <c r="I23" s="43"/>
      <c r="J23" s="43">
        <v>19.941700000000001</v>
      </c>
      <c r="K23" s="43">
        <v>26.818999999999999</v>
      </c>
      <c r="L23" s="43">
        <v>9.5419999999999998</v>
      </c>
      <c r="M23" s="43">
        <v>10.474</v>
      </c>
      <c r="N23" s="43">
        <v>12.11</v>
      </c>
      <c r="O23" s="43">
        <v>32.381999999999998</v>
      </c>
      <c r="P23" s="43"/>
      <c r="Q23" s="43"/>
      <c r="R23" s="43">
        <v>49.927</v>
      </c>
      <c r="S23" s="43"/>
      <c r="T23" s="43">
        <v>40.225900000000003</v>
      </c>
      <c r="U23" s="43"/>
      <c r="V23" s="43">
        <v>9.4</v>
      </c>
      <c r="W23" s="43"/>
      <c r="X23" s="43">
        <v>98.541799999999995</v>
      </c>
      <c r="Y23" s="43"/>
      <c r="Z23" s="43">
        <v>3.2621500000000001</v>
      </c>
      <c r="AA23" s="43"/>
      <c r="AB23" s="43"/>
      <c r="AC23" s="43">
        <v>16.36</v>
      </c>
      <c r="AD23" s="43"/>
      <c r="AE23" s="43">
        <v>3.9489999999999998</v>
      </c>
      <c r="AF23" s="43">
        <v>0.7</v>
      </c>
      <c r="AG23" s="43"/>
      <c r="AH23" s="43">
        <v>3.1617999999999999</v>
      </c>
      <c r="AI23" s="43"/>
      <c r="AJ23" s="43">
        <v>4.8320100000000004</v>
      </c>
      <c r="AK23" s="43">
        <v>0</v>
      </c>
      <c r="AL23" s="43">
        <v>1.7232000000000001</v>
      </c>
      <c r="AM23" s="43">
        <v>48.479500000000002</v>
      </c>
      <c r="AN23" s="43">
        <v>125.41194</v>
      </c>
      <c r="AO23" s="43">
        <v>24.662960000000002</v>
      </c>
      <c r="AP23" s="43">
        <v>0.73</v>
      </c>
      <c r="AQ23" s="43">
        <v>150.76</v>
      </c>
      <c r="AR23" s="43"/>
      <c r="AS23" s="43">
        <v>33.291319999999999</v>
      </c>
      <c r="AT23" s="43">
        <v>30.14</v>
      </c>
      <c r="AU23" s="43"/>
      <c r="AV23" s="43">
        <v>193.38166000000001</v>
      </c>
      <c r="AW23" s="43">
        <v>33.620800000000003</v>
      </c>
      <c r="AX23" s="43"/>
      <c r="AY23" s="43">
        <v>6.9294700000000002</v>
      </c>
      <c r="AZ23" s="43"/>
      <c r="BA23" s="43">
        <v>0</v>
      </c>
      <c r="BB23" s="43"/>
      <c r="BC23" s="43">
        <v>20.369</v>
      </c>
      <c r="BD23" s="43"/>
      <c r="BE23" s="43"/>
      <c r="BF23" s="43"/>
      <c r="BG23" s="43"/>
      <c r="BH23" s="43"/>
      <c r="BI23" s="43"/>
      <c r="BJ23" s="43"/>
      <c r="BK23" s="43">
        <v>5.4211</v>
      </c>
      <c r="BL23" s="43"/>
      <c r="BM23" s="43">
        <v>7.3949999999999996</v>
      </c>
      <c r="BN23" s="43">
        <v>56.64</v>
      </c>
      <c r="BO23" s="43">
        <v>2.04</v>
      </c>
      <c r="BP23" s="43">
        <v>154.89760000000001</v>
      </c>
      <c r="BQ23" s="43"/>
      <c r="BR23" s="43">
        <v>5.5259</v>
      </c>
      <c r="BS23" s="43">
        <v>125.75</v>
      </c>
      <c r="BT23" s="43">
        <v>8.7919800000000006</v>
      </c>
      <c r="BU23" s="43"/>
      <c r="BV23" s="43">
        <v>16.096299999999999</v>
      </c>
      <c r="BW23" s="43">
        <v>3.9713500000000002</v>
      </c>
      <c r="BX23" s="43"/>
      <c r="BY23" s="43"/>
      <c r="BZ23" s="43">
        <v>90.900999999999996</v>
      </c>
      <c r="CA23" s="43">
        <v>23.026050000000001</v>
      </c>
      <c r="CB23" s="43">
        <v>0.35820000000000002</v>
      </c>
      <c r="CC23" s="43"/>
      <c r="CD23" s="43">
        <v>24.117850000000001</v>
      </c>
      <c r="CE23" s="43">
        <v>458.21453000000002</v>
      </c>
      <c r="CF23" s="43">
        <v>10.083600000000001</v>
      </c>
      <c r="CG23" s="43">
        <v>142.49592999999999</v>
      </c>
      <c r="CH23" s="43">
        <v>17.638809999999999</v>
      </c>
      <c r="CI23" s="43"/>
      <c r="CJ23" s="43"/>
      <c r="CK23" s="43">
        <v>11.929399999999999</v>
      </c>
      <c r="CL23" s="43">
        <v>4.3988100000000001</v>
      </c>
      <c r="CM23" s="43"/>
      <c r="CN23" s="43"/>
      <c r="CO23" s="43"/>
      <c r="CP23" s="43">
        <v>264.08999999999997</v>
      </c>
      <c r="CQ23" s="43"/>
      <c r="CR23" s="43">
        <v>39.255000000000003</v>
      </c>
      <c r="CS23" s="43">
        <v>1.3366199999999999</v>
      </c>
      <c r="CT23" s="43">
        <v>0.50014000000000003</v>
      </c>
    </row>
    <row r="24" spans="1:98" ht="15.6" x14ac:dyDescent="0.3">
      <c r="A24" s="1"/>
      <c r="B24" s="42" t="s">
        <v>766</v>
      </c>
      <c r="C24" s="43"/>
      <c r="D24" s="43"/>
      <c r="E24" s="43">
        <v>26.05585</v>
      </c>
      <c r="F24" s="43"/>
      <c r="G24" s="43">
        <v>3.988</v>
      </c>
      <c r="H24" s="43"/>
      <c r="I24" s="43"/>
      <c r="J24" s="43">
        <v>17.3291</v>
      </c>
      <c r="K24" s="43">
        <v>26.337</v>
      </c>
      <c r="L24" s="43">
        <v>9.9280000000000008</v>
      </c>
      <c r="M24" s="43">
        <v>10.4537</v>
      </c>
      <c r="N24" s="43">
        <v>12.39</v>
      </c>
      <c r="O24" s="43">
        <v>32.411999999999999</v>
      </c>
      <c r="P24" s="43"/>
      <c r="Q24" s="43"/>
      <c r="R24" s="43">
        <v>50.008000000000003</v>
      </c>
      <c r="S24" s="43"/>
      <c r="T24" s="43">
        <v>34.906399999999998</v>
      </c>
      <c r="U24" s="43"/>
      <c r="V24" s="43">
        <v>9.1999999999999993</v>
      </c>
      <c r="W24" s="43"/>
      <c r="X24" s="43">
        <v>149.68682999999999</v>
      </c>
      <c r="Y24" s="43"/>
      <c r="Z24" s="43">
        <v>3.50617</v>
      </c>
      <c r="AA24" s="43"/>
      <c r="AB24" s="43"/>
      <c r="AC24" s="43">
        <v>16.11</v>
      </c>
      <c r="AD24" s="43"/>
      <c r="AE24" s="43">
        <v>3.698</v>
      </c>
      <c r="AF24" s="43">
        <v>0.8</v>
      </c>
      <c r="AG24" s="43"/>
      <c r="AH24" s="43">
        <v>3.1486000000000001</v>
      </c>
      <c r="AI24" s="43"/>
      <c r="AJ24" s="43">
        <v>5.1929299999999996</v>
      </c>
      <c r="AK24" s="43">
        <v>0</v>
      </c>
      <c r="AL24" s="43">
        <v>2.2888000000000002</v>
      </c>
      <c r="AM24" s="43">
        <v>49.855829999999997</v>
      </c>
      <c r="AN24" s="43">
        <v>121.63500000000001</v>
      </c>
      <c r="AO24" s="43">
        <v>25.352959999999999</v>
      </c>
      <c r="AP24" s="43">
        <v>0.72</v>
      </c>
      <c r="AQ24" s="43">
        <v>154.47999999999999</v>
      </c>
      <c r="AR24" s="43"/>
      <c r="AS24" s="43">
        <v>33.749470000000002</v>
      </c>
      <c r="AT24" s="43">
        <v>30.85</v>
      </c>
      <c r="AU24" s="43"/>
      <c r="AV24" s="43">
        <v>189.03460999999999</v>
      </c>
      <c r="AW24" s="43">
        <v>33.076500000000003</v>
      </c>
      <c r="AX24" s="43"/>
      <c r="AY24" s="43">
        <v>7.2376899999999997</v>
      </c>
      <c r="AZ24" s="43"/>
      <c r="BA24" s="43">
        <v>0</v>
      </c>
      <c r="BB24" s="43"/>
      <c r="BC24" s="43">
        <v>20.338999999999999</v>
      </c>
      <c r="BD24" s="43"/>
      <c r="BE24" s="43"/>
      <c r="BF24" s="43"/>
      <c r="BG24" s="43"/>
      <c r="BH24" s="43"/>
      <c r="BI24" s="43"/>
      <c r="BJ24" s="43"/>
      <c r="BK24" s="43">
        <v>5.3761599999999996</v>
      </c>
      <c r="BL24" s="43"/>
      <c r="BM24" s="43">
        <v>7.5720000000000001</v>
      </c>
      <c r="BN24" s="43">
        <v>57.8</v>
      </c>
      <c r="BO24" s="43">
        <v>2.16</v>
      </c>
      <c r="BP24" s="43">
        <v>153.9975</v>
      </c>
      <c r="BQ24" s="43"/>
      <c r="BR24" s="43">
        <v>5.3548999999999998</v>
      </c>
      <c r="BS24" s="43">
        <v>126.47</v>
      </c>
      <c r="BT24" s="43">
        <v>7.9072500000000003</v>
      </c>
      <c r="BU24" s="43"/>
      <c r="BV24" s="43">
        <v>16.012799999999999</v>
      </c>
      <c r="BW24" s="43">
        <v>3.7307000000000001</v>
      </c>
      <c r="BX24" s="43"/>
      <c r="BY24" s="43"/>
      <c r="BZ24" s="43">
        <v>90.281700000000001</v>
      </c>
      <c r="CA24" s="43">
        <v>23.017230000000001</v>
      </c>
      <c r="CB24" s="43">
        <v>0.41199999999999998</v>
      </c>
      <c r="CC24" s="43"/>
      <c r="CD24" s="43">
        <v>24.53004</v>
      </c>
      <c r="CE24" s="43">
        <v>453.56889999999999</v>
      </c>
      <c r="CF24" s="43">
        <v>10.452999999999999</v>
      </c>
      <c r="CG24" s="43">
        <v>146.29098999999999</v>
      </c>
      <c r="CH24" s="43">
        <v>18.121949999999998</v>
      </c>
      <c r="CI24" s="43"/>
      <c r="CJ24" s="43"/>
      <c r="CK24" s="43">
        <v>11.6149</v>
      </c>
      <c r="CL24" s="43">
        <v>4.4067800000000004</v>
      </c>
      <c r="CM24" s="43"/>
      <c r="CN24" s="43"/>
      <c r="CO24" s="43"/>
      <c r="CP24" s="43">
        <v>268.75</v>
      </c>
      <c r="CQ24" s="43"/>
      <c r="CR24" s="43">
        <v>37.470999999999997</v>
      </c>
      <c r="CS24" s="43">
        <v>1.39906</v>
      </c>
      <c r="CT24" s="43">
        <v>0.50233000000000005</v>
      </c>
    </row>
    <row r="25" spans="1:98" ht="15.6" x14ac:dyDescent="0.3">
      <c r="A25" s="1"/>
      <c r="B25" s="42" t="s">
        <v>767</v>
      </c>
      <c r="C25" s="43"/>
      <c r="D25" s="43"/>
      <c r="E25" s="43">
        <v>27.047219999999999</v>
      </c>
      <c r="F25" s="43"/>
      <c r="G25" s="43">
        <v>3.806</v>
      </c>
      <c r="H25" s="43"/>
      <c r="I25" s="43"/>
      <c r="J25" s="43">
        <v>18.682400000000001</v>
      </c>
      <c r="K25" s="43">
        <v>26.611000000000001</v>
      </c>
      <c r="L25" s="43">
        <v>10.428000000000001</v>
      </c>
      <c r="M25" s="43">
        <v>10.41</v>
      </c>
      <c r="N25" s="43">
        <v>12.82</v>
      </c>
      <c r="O25" s="43">
        <v>31.071999999999999</v>
      </c>
      <c r="P25" s="43"/>
      <c r="Q25" s="43"/>
      <c r="R25" s="43">
        <v>50.38</v>
      </c>
      <c r="S25" s="43"/>
      <c r="T25" s="43">
        <v>34.950699999999998</v>
      </c>
      <c r="U25" s="43"/>
      <c r="V25" s="43">
        <v>8.6999999999999993</v>
      </c>
      <c r="W25" s="43"/>
      <c r="X25" s="43">
        <v>124.58846</v>
      </c>
      <c r="Y25" s="43"/>
      <c r="Z25" s="43">
        <v>3.7426200000000001</v>
      </c>
      <c r="AA25" s="43"/>
      <c r="AB25" s="43"/>
      <c r="AC25" s="43">
        <v>15.56</v>
      </c>
      <c r="AD25" s="43"/>
      <c r="AE25" s="43">
        <v>3.923</v>
      </c>
      <c r="AF25" s="43">
        <v>0.8</v>
      </c>
      <c r="AG25" s="43"/>
      <c r="AH25" s="43">
        <v>3.5987</v>
      </c>
      <c r="AI25" s="43"/>
      <c r="AJ25" s="43">
        <v>4.6838199999999999</v>
      </c>
      <c r="AK25" s="43">
        <v>0</v>
      </c>
      <c r="AL25" s="43">
        <v>2.7991999999999999</v>
      </c>
      <c r="AM25" s="43">
        <v>49.053699999999999</v>
      </c>
      <c r="AN25" s="43">
        <v>121.71285</v>
      </c>
      <c r="AO25" s="43">
        <v>26.299299999999999</v>
      </c>
      <c r="AP25" s="43">
        <v>0.63</v>
      </c>
      <c r="AQ25" s="43">
        <v>158.30000000000001</v>
      </c>
      <c r="AR25" s="43"/>
      <c r="AS25" s="43">
        <v>35.178690000000003</v>
      </c>
      <c r="AT25" s="43">
        <v>30.62</v>
      </c>
      <c r="AU25" s="43"/>
      <c r="AV25" s="43">
        <v>192.97636</v>
      </c>
      <c r="AW25" s="43">
        <v>33.918999999999997</v>
      </c>
      <c r="AX25" s="43"/>
      <c r="AY25" s="43">
        <v>7.4230499999999999</v>
      </c>
      <c r="AZ25" s="43"/>
      <c r="BA25" s="43">
        <v>0</v>
      </c>
      <c r="BB25" s="43"/>
      <c r="BC25" s="43">
        <v>20.364999999999998</v>
      </c>
      <c r="BD25" s="43"/>
      <c r="BE25" s="43"/>
      <c r="BF25" s="43"/>
      <c r="BG25" s="43"/>
      <c r="BH25" s="43"/>
      <c r="BI25" s="43"/>
      <c r="BJ25" s="43"/>
      <c r="BK25" s="43">
        <v>5.3403700000000001</v>
      </c>
      <c r="BL25" s="43"/>
      <c r="BM25" s="43">
        <v>7.5140000000000002</v>
      </c>
      <c r="BN25" s="43">
        <v>57.69</v>
      </c>
      <c r="BO25" s="43">
        <v>1.73</v>
      </c>
      <c r="BP25" s="43">
        <v>153.36679000000001</v>
      </c>
      <c r="BQ25" s="43"/>
      <c r="BR25" s="43">
        <v>5.0305999999999997</v>
      </c>
      <c r="BS25" s="43">
        <v>125.26</v>
      </c>
      <c r="BT25" s="43">
        <v>8.3205399999999994</v>
      </c>
      <c r="BU25" s="43"/>
      <c r="BV25" s="43">
        <v>16.894400000000001</v>
      </c>
      <c r="BW25" s="43">
        <v>3.87202</v>
      </c>
      <c r="BX25" s="43"/>
      <c r="BY25" s="43"/>
      <c r="BZ25" s="43">
        <v>89.781909999999996</v>
      </c>
      <c r="CA25" s="43">
        <v>23.01604</v>
      </c>
      <c r="CB25" s="43">
        <v>0.48399999999999999</v>
      </c>
      <c r="CC25" s="43"/>
      <c r="CD25" s="43">
        <v>24.26089</v>
      </c>
      <c r="CE25" s="43">
        <v>444.19375000000002</v>
      </c>
      <c r="CF25" s="43">
        <v>10.713100000000001</v>
      </c>
      <c r="CG25" s="43">
        <v>146.072</v>
      </c>
      <c r="CH25" s="43">
        <v>18.261939999999999</v>
      </c>
      <c r="CI25" s="43"/>
      <c r="CJ25" s="43"/>
      <c r="CK25" s="43">
        <v>12.3545</v>
      </c>
      <c r="CL25" s="43">
        <v>4.4326800000000004</v>
      </c>
      <c r="CM25" s="43"/>
      <c r="CN25" s="43"/>
      <c r="CO25" s="43"/>
      <c r="CP25" s="43">
        <v>270.01</v>
      </c>
      <c r="CQ25" s="43"/>
      <c r="CR25" s="43">
        <v>36.048999999999999</v>
      </c>
      <c r="CS25" s="43">
        <v>1.6633500000000001</v>
      </c>
      <c r="CT25" s="43">
        <v>0.50019000000000002</v>
      </c>
    </row>
    <row r="26" spans="1:98" ht="15.6" x14ac:dyDescent="0.3">
      <c r="A26" s="1"/>
      <c r="B26" s="42" t="s">
        <v>768</v>
      </c>
      <c r="C26" s="43"/>
      <c r="D26" s="43"/>
      <c r="E26" s="43">
        <v>27.604179999999999</v>
      </c>
      <c r="F26" s="43"/>
      <c r="G26" s="43">
        <v>3.9729999999999999</v>
      </c>
      <c r="H26" s="43"/>
      <c r="I26" s="43"/>
      <c r="J26" s="43">
        <v>19.490500000000001</v>
      </c>
      <c r="K26" s="43">
        <v>26.989000000000001</v>
      </c>
      <c r="L26" s="43">
        <v>10.038</v>
      </c>
      <c r="M26" s="43">
        <v>10.7003</v>
      </c>
      <c r="N26" s="43">
        <v>12.53</v>
      </c>
      <c r="O26" s="43">
        <v>30.431999999999999</v>
      </c>
      <c r="P26" s="43"/>
      <c r="Q26" s="43"/>
      <c r="R26" s="43">
        <v>50.112000000000002</v>
      </c>
      <c r="S26" s="43"/>
      <c r="T26" s="43">
        <v>44.567399999999999</v>
      </c>
      <c r="U26" s="43"/>
      <c r="V26" s="43">
        <v>5.9</v>
      </c>
      <c r="W26" s="43"/>
      <c r="X26" s="43">
        <v>42.002229999999997</v>
      </c>
      <c r="Y26" s="43"/>
      <c r="Z26" s="43">
        <v>4.0765900000000004</v>
      </c>
      <c r="AA26" s="43"/>
      <c r="AB26" s="43"/>
      <c r="AC26" s="43">
        <v>16</v>
      </c>
      <c r="AD26" s="43"/>
      <c r="AE26" s="43">
        <v>3.9809999999999999</v>
      </c>
      <c r="AF26" s="43">
        <v>0.8</v>
      </c>
      <c r="AG26" s="43"/>
      <c r="AH26" s="43">
        <v>4.9707999999999997</v>
      </c>
      <c r="AI26" s="43"/>
      <c r="AJ26" s="43">
        <v>4.0358400000000003</v>
      </c>
      <c r="AK26" s="43">
        <v>0</v>
      </c>
      <c r="AL26" s="43">
        <v>3.2330999999999999</v>
      </c>
      <c r="AM26" s="43">
        <v>49.221679999999999</v>
      </c>
      <c r="AN26" s="43">
        <v>123.32222</v>
      </c>
      <c r="AO26" s="43">
        <v>27.273009999999999</v>
      </c>
      <c r="AP26" s="43">
        <v>0.44</v>
      </c>
      <c r="AQ26" s="43">
        <v>155.52000000000001</v>
      </c>
      <c r="AR26" s="43"/>
      <c r="AS26" s="43">
        <v>36.584380000000003</v>
      </c>
      <c r="AT26" s="43">
        <v>30.3</v>
      </c>
      <c r="AU26" s="43"/>
      <c r="AV26" s="43">
        <v>193.73931999999999</v>
      </c>
      <c r="AW26" s="43">
        <v>35.332500000000003</v>
      </c>
      <c r="AX26" s="43"/>
      <c r="AY26" s="43">
        <v>7.0591400000000002</v>
      </c>
      <c r="AZ26" s="43"/>
      <c r="BA26" s="43">
        <v>0</v>
      </c>
      <c r="BB26" s="43"/>
      <c r="BC26" s="43">
        <v>20.248999999999999</v>
      </c>
      <c r="BD26" s="43"/>
      <c r="BE26" s="43"/>
      <c r="BF26" s="43"/>
      <c r="BG26" s="43"/>
      <c r="BH26" s="43"/>
      <c r="BI26" s="43"/>
      <c r="BJ26" s="43"/>
      <c r="BK26" s="43">
        <v>5.3849900000000002</v>
      </c>
      <c r="BL26" s="43"/>
      <c r="BM26" s="43">
        <v>7.4660000000000002</v>
      </c>
      <c r="BN26" s="43">
        <v>56.33</v>
      </c>
      <c r="BO26" s="43">
        <v>2.08</v>
      </c>
      <c r="BP26" s="43">
        <v>149.42021</v>
      </c>
      <c r="BQ26" s="43"/>
      <c r="BR26" s="43">
        <v>4.8375000000000004</v>
      </c>
      <c r="BS26" s="43">
        <v>125.97</v>
      </c>
      <c r="BT26" s="43">
        <v>8.9206800000000008</v>
      </c>
      <c r="BU26" s="43"/>
      <c r="BV26" s="43">
        <v>17.091799999999999</v>
      </c>
      <c r="BW26" s="43">
        <v>3.9659300000000002</v>
      </c>
      <c r="BX26" s="43"/>
      <c r="BY26" s="43"/>
      <c r="BZ26" s="43">
        <v>89.125500000000002</v>
      </c>
      <c r="CA26" s="43">
        <v>22.440200000000001</v>
      </c>
      <c r="CB26" s="43">
        <v>0.5554</v>
      </c>
      <c r="CC26" s="43"/>
      <c r="CD26" s="43">
        <v>25.798670000000001</v>
      </c>
      <c r="CE26" s="43">
        <v>450.47010999999998</v>
      </c>
      <c r="CF26" s="43">
        <v>10.697100000000001</v>
      </c>
      <c r="CG26" s="43">
        <v>146.65305000000001</v>
      </c>
      <c r="CH26" s="43">
        <v>18.18638</v>
      </c>
      <c r="CI26" s="43"/>
      <c r="CJ26" s="43"/>
      <c r="CK26" s="43">
        <v>12.8786</v>
      </c>
      <c r="CL26" s="43">
        <v>4.4099599999999999</v>
      </c>
      <c r="CM26" s="43"/>
      <c r="CN26" s="43"/>
      <c r="CO26" s="43"/>
      <c r="CP26" s="43">
        <v>263.99</v>
      </c>
      <c r="CQ26" s="43"/>
      <c r="CR26" s="43">
        <v>36.526000000000003</v>
      </c>
      <c r="CS26" s="43">
        <v>2.03396</v>
      </c>
      <c r="CT26" s="43">
        <v>0.49992999999999999</v>
      </c>
    </row>
    <row r="27" spans="1:98" ht="15.6" x14ac:dyDescent="0.3">
      <c r="A27" s="1"/>
      <c r="B27" s="42" t="s">
        <v>769</v>
      </c>
      <c r="C27" s="43"/>
      <c r="D27" s="43"/>
      <c r="E27" s="43">
        <v>23.49081</v>
      </c>
      <c r="F27" s="43"/>
      <c r="G27" s="43">
        <v>3.8290000000000002</v>
      </c>
      <c r="H27" s="43"/>
      <c r="I27" s="43"/>
      <c r="J27" s="43">
        <v>20.0243</v>
      </c>
      <c r="K27" s="43">
        <v>27.632000000000001</v>
      </c>
      <c r="L27" s="43">
        <v>10.717000000000001</v>
      </c>
      <c r="M27" s="43">
        <v>10.495100000000001</v>
      </c>
      <c r="N27" s="43">
        <v>12.34</v>
      </c>
      <c r="O27" s="43">
        <v>29.256</v>
      </c>
      <c r="P27" s="43"/>
      <c r="Q27" s="43"/>
      <c r="R27" s="43">
        <v>50.335000000000001</v>
      </c>
      <c r="S27" s="43"/>
      <c r="T27" s="43">
        <v>43.175600000000003</v>
      </c>
      <c r="U27" s="43"/>
      <c r="V27" s="43">
        <v>7.2</v>
      </c>
      <c r="W27" s="43"/>
      <c r="X27" s="43">
        <v>95.209310000000002</v>
      </c>
      <c r="Y27" s="43"/>
      <c r="Z27" s="43">
        <v>4.1546599999999998</v>
      </c>
      <c r="AA27" s="43"/>
      <c r="AB27" s="43"/>
      <c r="AC27" s="43">
        <v>16.05</v>
      </c>
      <c r="AD27" s="43"/>
      <c r="AE27" s="43">
        <v>3.9729999999999999</v>
      </c>
      <c r="AF27" s="43">
        <v>0.7</v>
      </c>
      <c r="AG27" s="43"/>
      <c r="AH27" s="43">
        <v>6.3174999999999999</v>
      </c>
      <c r="AI27" s="43"/>
      <c r="AJ27" s="43">
        <v>4.1829499999999999</v>
      </c>
      <c r="AK27" s="43">
        <v>0</v>
      </c>
      <c r="AL27" s="43">
        <v>3.4839000000000002</v>
      </c>
      <c r="AM27" s="43">
        <v>49.220910000000003</v>
      </c>
      <c r="AN27" s="43">
        <v>125.26859</v>
      </c>
      <c r="AO27" s="43">
        <v>28.986260000000001</v>
      </c>
      <c r="AP27" s="43">
        <v>0.24</v>
      </c>
      <c r="AQ27" s="43">
        <v>158.63999999999999</v>
      </c>
      <c r="AR27" s="43"/>
      <c r="AS27" s="43">
        <v>37.026069999999997</v>
      </c>
      <c r="AT27" s="43">
        <v>30.81</v>
      </c>
      <c r="AU27" s="43"/>
      <c r="AV27" s="43">
        <v>193.91422</v>
      </c>
      <c r="AW27" s="43">
        <v>36.043399999999998</v>
      </c>
      <c r="AX27" s="43"/>
      <c r="AY27" s="43">
        <v>6.7799300000000002</v>
      </c>
      <c r="AZ27" s="43"/>
      <c r="BA27" s="43">
        <v>0</v>
      </c>
      <c r="BB27" s="43"/>
      <c r="BC27" s="43">
        <v>20.327999999999999</v>
      </c>
      <c r="BD27" s="43"/>
      <c r="BE27" s="43"/>
      <c r="BF27" s="43"/>
      <c r="BG27" s="43"/>
      <c r="BH27" s="43"/>
      <c r="BI27" s="43"/>
      <c r="BJ27" s="43"/>
      <c r="BK27" s="43">
        <v>5.3648199999999999</v>
      </c>
      <c r="BL27" s="43"/>
      <c r="BM27" s="43">
        <v>7.3959999999999999</v>
      </c>
      <c r="BN27" s="43">
        <v>54.89</v>
      </c>
      <c r="BO27" s="43">
        <v>2.15</v>
      </c>
      <c r="BP27" s="43">
        <v>152.98277999999999</v>
      </c>
      <c r="BQ27" s="43"/>
      <c r="BR27" s="43">
        <v>4.7671999999999999</v>
      </c>
      <c r="BS27" s="43">
        <v>127.15</v>
      </c>
      <c r="BT27" s="43">
        <v>8.7950900000000001</v>
      </c>
      <c r="BU27" s="43"/>
      <c r="BV27" s="43">
        <v>17.2593</v>
      </c>
      <c r="BW27" s="43">
        <v>4.0273599999999998</v>
      </c>
      <c r="BX27" s="43"/>
      <c r="BY27" s="43"/>
      <c r="BZ27" s="43">
        <v>88.079899999999995</v>
      </c>
      <c r="CA27" s="43">
        <v>19.7836</v>
      </c>
      <c r="CB27" s="43">
        <v>0.74229999999999996</v>
      </c>
      <c r="CC27" s="43"/>
      <c r="CD27" s="43">
        <v>25.45786</v>
      </c>
      <c r="CE27" s="43">
        <v>449.50790999999998</v>
      </c>
      <c r="CF27" s="43">
        <v>10.818199999999999</v>
      </c>
      <c r="CG27" s="43">
        <v>149.62056000000001</v>
      </c>
      <c r="CH27" s="43">
        <v>18.156590000000001</v>
      </c>
      <c r="CI27" s="43"/>
      <c r="CJ27" s="43"/>
      <c r="CK27" s="43">
        <v>12.3904</v>
      </c>
      <c r="CL27" s="43">
        <v>4.4347000000000003</v>
      </c>
      <c r="CM27" s="43"/>
      <c r="CN27" s="43"/>
      <c r="CO27" s="43"/>
      <c r="CP27" s="43">
        <v>265.35000000000002</v>
      </c>
      <c r="CQ27" s="43"/>
      <c r="CR27" s="43">
        <v>30.655999999999999</v>
      </c>
      <c r="CS27" s="43">
        <v>2.27217</v>
      </c>
      <c r="CT27" s="43">
        <v>0.49937999999999999</v>
      </c>
    </row>
    <row r="28" spans="1:98" ht="15.6" x14ac:dyDescent="0.3">
      <c r="A28" s="1"/>
      <c r="B28" s="42" t="s">
        <v>770</v>
      </c>
      <c r="C28" s="43"/>
      <c r="D28" s="43"/>
      <c r="E28" s="43">
        <v>21.58483</v>
      </c>
      <c r="F28" s="43"/>
      <c r="G28" s="43">
        <v>3.9159999999999999</v>
      </c>
      <c r="H28" s="43"/>
      <c r="I28" s="43"/>
      <c r="J28" s="43">
        <v>20.355</v>
      </c>
      <c r="K28" s="43">
        <v>27.286999999999999</v>
      </c>
      <c r="L28" s="43">
        <v>10.962999999999999</v>
      </c>
      <c r="M28" s="43">
        <v>10.528700000000001</v>
      </c>
      <c r="N28" s="43">
        <v>12.56</v>
      </c>
      <c r="O28" s="43">
        <v>27.68</v>
      </c>
      <c r="P28" s="43"/>
      <c r="Q28" s="43"/>
      <c r="R28" s="43">
        <v>50.686999999999998</v>
      </c>
      <c r="S28" s="43"/>
      <c r="T28" s="43">
        <v>29.312999999999999</v>
      </c>
      <c r="U28" s="43"/>
      <c r="V28" s="43">
        <v>8</v>
      </c>
      <c r="W28" s="43"/>
      <c r="X28" s="43">
        <v>138.25444999999999</v>
      </c>
      <c r="Y28" s="43"/>
      <c r="Z28" s="43">
        <v>4.0827299999999997</v>
      </c>
      <c r="AA28" s="43"/>
      <c r="AB28" s="43"/>
      <c r="AC28" s="43">
        <v>15.5</v>
      </c>
      <c r="AD28" s="43"/>
      <c r="AE28" s="43">
        <v>4.0430000000000001</v>
      </c>
      <c r="AF28" s="43">
        <v>1</v>
      </c>
      <c r="AG28" s="43"/>
      <c r="AH28" s="43">
        <v>6.1486999999999998</v>
      </c>
      <c r="AI28" s="43"/>
      <c r="AJ28" s="43">
        <v>4.0119499999999997</v>
      </c>
      <c r="AK28" s="43">
        <v>0</v>
      </c>
      <c r="AL28" s="43">
        <v>3.8227000000000002</v>
      </c>
      <c r="AM28" s="43">
        <v>49.752980000000001</v>
      </c>
      <c r="AN28" s="43">
        <v>126.21401</v>
      </c>
      <c r="AO28" s="43">
        <v>27.72541</v>
      </c>
      <c r="AP28" s="43">
        <v>0.57999999999999996</v>
      </c>
      <c r="AQ28" s="43">
        <v>158.22</v>
      </c>
      <c r="AR28" s="43"/>
      <c r="AS28" s="43">
        <v>37.531059999999997</v>
      </c>
      <c r="AT28" s="43">
        <v>31.18</v>
      </c>
      <c r="AU28" s="43"/>
      <c r="AV28" s="43">
        <v>193.69671</v>
      </c>
      <c r="AW28" s="43">
        <v>36.334099999999999</v>
      </c>
      <c r="AX28" s="43"/>
      <c r="AY28" s="43">
        <v>6.80199</v>
      </c>
      <c r="AZ28" s="43"/>
      <c r="BA28" s="43">
        <v>0</v>
      </c>
      <c r="BB28" s="43"/>
      <c r="BC28" s="43">
        <v>20.274999999999999</v>
      </c>
      <c r="BD28" s="43"/>
      <c r="BE28" s="43"/>
      <c r="BF28" s="43"/>
      <c r="BG28" s="43"/>
      <c r="BH28" s="43"/>
      <c r="BI28" s="43"/>
      <c r="BJ28" s="43"/>
      <c r="BK28" s="43">
        <v>5.3295500000000002</v>
      </c>
      <c r="BL28" s="43"/>
      <c r="BM28" s="43">
        <v>7.2210000000000001</v>
      </c>
      <c r="BN28" s="43">
        <v>56.28</v>
      </c>
      <c r="BO28" s="43">
        <v>2.14</v>
      </c>
      <c r="BP28" s="43">
        <v>154.05008000000001</v>
      </c>
      <c r="BQ28" s="43"/>
      <c r="BR28" s="43">
        <v>4.7495000000000003</v>
      </c>
      <c r="BS28" s="43">
        <v>126.58</v>
      </c>
      <c r="BT28" s="43">
        <v>10.688359999999999</v>
      </c>
      <c r="BU28" s="43"/>
      <c r="BV28" s="43">
        <v>17.332799999999999</v>
      </c>
      <c r="BW28" s="43">
        <v>3.8865599999999998</v>
      </c>
      <c r="BX28" s="43"/>
      <c r="BY28" s="43"/>
      <c r="BZ28" s="43">
        <v>86.947289999999995</v>
      </c>
      <c r="CA28" s="43">
        <v>22.928070000000002</v>
      </c>
      <c r="CB28" s="43">
        <v>1.089</v>
      </c>
      <c r="CC28" s="43"/>
      <c r="CD28" s="43">
        <v>26.018899999999999</v>
      </c>
      <c r="CE28" s="43">
        <v>438.29937999999999</v>
      </c>
      <c r="CF28" s="43">
        <v>10.8362</v>
      </c>
      <c r="CG28" s="43">
        <v>150.58448000000001</v>
      </c>
      <c r="CH28" s="43">
        <v>18.473510000000001</v>
      </c>
      <c r="CI28" s="43"/>
      <c r="CJ28" s="43"/>
      <c r="CK28" s="43">
        <v>12.3096</v>
      </c>
      <c r="CL28" s="43">
        <v>4.4338800000000003</v>
      </c>
      <c r="CM28" s="43"/>
      <c r="CN28" s="43"/>
      <c r="CO28" s="43"/>
      <c r="CP28" s="43">
        <v>270.33</v>
      </c>
      <c r="CQ28" s="43"/>
      <c r="CR28" s="43">
        <v>30.59</v>
      </c>
      <c r="CS28" s="43">
        <v>2.0163799999999998</v>
      </c>
      <c r="CT28" s="43">
        <v>0.50044</v>
      </c>
    </row>
    <row r="29" spans="1:98" ht="15.6" x14ac:dyDescent="0.3">
      <c r="A29" s="1"/>
      <c r="B29" s="42" t="s">
        <v>771</v>
      </c>
      <c r="C29" s="43"/>
      <c r="D29" s="43"/>
      <c r="E29" s="43">
        <v>22.102309999999999</v>
      </c>
      <c r="F29" s="43"/>
      <c r="G29" s="43">
        <v>4.1289999999999996</v>
      </c>
      <c r="H29" s="43"/>
      <c r="I29" s="43"/>
      <c r="J29" s="43">
        <v>19.951499999999999</v>
      </c>
      <c r="K29" s="43">
        <v>27.715</v>
      </c>
      <c r="L29" s="43">
        <v>10.670999999999999</v>
      </c>
      <c r="M29" s="43">
        <v>10.5496</v>
      </c>
      <c r="N29" s="43">
        <v>12.94</v>
      </c>
      <c r="O29" s="43">
        <v>26.271999999999998</v>
      </c>
      <c r="P29" s="43"/>
      <c r="Q29" s="43"/>
      <c r="R29" s="43">
        <v>50.621000000000002</v>
      </c>
      <c r="S29" s="43"/>
      <c r="T29" s="43">
        <v>36.506399999999999</v>
      </c>
      <c r="U29" s="43"/>
      <c r="V29" s="43">
        <v>8.1</v>
      </c>
      <c r="W29" s="43"/>
      <c r="X29" s="43">
        <v>125.80804000000001</v>
      </c>
      <c r="Y29" s="43"/>
      <c r="Z29" s="43">
        <v>4.2362500000000001</v>
      </c>
      <c r="AA29" s="43"/>
      <c r="AB29" s="43"/>
      <c r="AC29" s="43">
        <v>15.11</v>
      </c>
      <c r="AD29" s="43"/>
      <c r="AE29" s="43">
        <v>3.9889999999999999</v>
      </c>
      <c r="AF29" s="43">
        <v>0.9</v>
      </c>
      <c r="AG29" s="43"/>
      <c r="AH29" s="43">
        <v>7.6509</v>
      </c>
      <c r="AI29" s="43"/>
      <c r="AJ29" s="43">
        <v>4.3253700000000004</v>
      </c>
      <c r="AK29" s="43">
        <v>0</v>
      </c>
      <c r="AL29" s="43">
        <v>4.2256</v>
      </c>
      <c r="AM29" s="43">
        <v>49.916330000000002</v>
      </c>
      <c r="AN29" s="43">
        <v>123.63547</v>
      </c>
      <c r="AO29" s="43">
        <v>27.88316</v>
      </c>
      <c r="AP29" s="43">
        <v>1</v>
      </c>
      <c r="AQ29" s="43">
        <v>156.24</v>
      </c>
      <c r="AR29" s="43"/>
      <c r="AS29" s="43">
        <v>36.953069999999997</v>
      </c>
      <c r="AT29" s="43">
        <v>30.98</v>
      </c>
      <c r="AU29" s="43"/>
      <c r="AV29" s="43">
        <v>193.97801999999999</v>
      </c>
      <c r="AW29" s="43">
        <v>35.753799999999998</v>
      </c>
      <c r="AX29" s="43"/>
      <c r="AY29" s="43">
        <v>6.8840000000000003</v>
      </c>
      <c r="AZ29" s="43"/>
      <c r="BA29" s="43">
        <v>0</v>
      </c>
      <c r="BB29" s="43"/>
      <c r="BC29" s="43">
        <v>20.216000000000001</v>
      </c>
      <c r="BD29" s="43"/>
      <c r="BE29" s="43"/>
      <c r="BF29" s="43"/>
      <c r="BG29" s="43"/>
      <c r="BH29" s="43"/>
      <c r="BI29" s="43"/>
      <c r="BJ29" s="43"/>
      <c r="BK29" s="43">
        <v>5.25197</v>
      </c>
      <c r="BL29" s="43"/>
      <c r="BM29" s="43">
        <v>7.4</v>
      </c>
      <c r="BN29" s="43">
        <v>58.93</v>
      </c>
      <c r="BO29" s="43">
        <v>2.12</v>
      </c>
      <c r="BP29" s="43">
        <v>153.52860000000001</v>
      </c>
      <c r="BQ29" s="43"/>
      <c r="BR29" s="43">
        <v>4.7992999999999997</v>
      </c>
      <c r="BS29" s="43">
        <v>125.51</v>
      </c>
      <c r="BT29" s="43">
        <v>10.96838</v>
      </c>
      <c r="BU29" s="43"/>
      <c r="BV29" s="43">
        <v>17.2623</v>
      </c>
      <c r="BW29" s="43">
        <v>3.7307000000000001</v>
      </c>
      <c r="BX29" s="43"/>
      <c r="BY29" s="43"/>
      <c r="BZ29" s="43">
        <v>86.526679999999999</v>
      </c>
      <c r="CA29" s="43">
        <v>22.932549999999999</v>
      </c>
      <c r="CB29" s="43">
        <v>1.2584</v>
      </c>
      <c r="CC29" s="43"/>
      <c r="CD29" s="43">
        <v>25.839729999999999</v>
      </c>
      <c r="CE29" s="43">
        <v>447.24144000000001</v>
      </c>
      <c r="CF29" s="43">
        <v>11.094099999999999</v>
      </c>
      <c r="CG29" s="43">
        <v>149.37398999999999</v>
      </c>
      <c r="CH29" s="43">
        <v>18.3215</v>
      </c>
      <c r="CI29" s="43"/>
      <c r="CJ29" s="43"/>
      <c r="CK29" s="43">
        <v>12.4779</v>
      </c>
      <c r="CL29" s="43">
        <v>4.4354300000000002</v>
      </c>
      <c r="CM29" s="43"/>
      <c r="CN29" s="43"/>
      <c r="CO29" s="43"/>
      <c r="CP29" s="43">
        <v>273.07</v>
      </c>
      <c r="CQ29" s="43"/>
      <c r="CR29" s="43">
        <v>30.882999999999999</v>
      </c>
      <c r="CS29" s="43">
        <v>1.85026</v>
      </c>
      <c r="CT29" s="43">
        <v>0.49991000000000002</v>
      </c>
    </row>
    <row r="30" spans="1:98" ht="15.6" x14ac:dyDescent="0.3">
      <c r="A30" s="1"/>
      <c r="B30" s="42" t="s">
        <v>772</v>
      </c>
      <c r="C30" s="43"/>
      <c r="D30" s="43"/>
      <c r="E30" s="43">
        <v>22.17831</v>
      </c>
      <c r="F30" s="43"/>
      <c r="G30" s="43">
        <v>4.1959999999999997</v>
      </c>
      <c r="H30" s="43"/>
      <c r="I30" s="43"/>
      <c r="J30" s="43">
        <v>18.989799999999999</v>
      </c>
      <c r="K30" s="43">
        <v>28.16</v>
      </c>
      <c r="L30" s="43">
        <v>10.379</v>
      </c>
      <c r="M30" s="43">
        <v>10.593500000000001</v>
      </c>
      <c r="N30" s="43">
        <v>12.73</v>
      </c>
      <c r="O30" s="43">
        <v>26.38</v>
      </c>
      <c r="P30" s="43"/>
      <c r="Q30" s="43"/>
      <c r="R30" s="43">
        <v>50.713000000000001</v>
      </c>
      <c r="S30" s="43"/>
      <c r="T30" s="43">
        <v>48.450400000000002</v>
      </c>
      <c r="U30" s="43"/>
      <c r="V30" s="43">
        <v>8</v>
      </c>
      <c r="W30" s="43"/>
      <c r="X30" s="43">
        <v>102.94434</v>
      </c>
      <c r="Y30" s="43"/>
      <c r="Z30" s="43">
        <v>4.0450900000000001</v>
      </c>
      <c r="AA30" s="43"/>
      <c r="AB30" s="43"/>
      <c r="AC30" s="43">
        <v>15.78</v>
      </c>
      <c r="AD30" s="43"/>
      <c r="AE30" s="43">
        <v>3.919</v>
      </c>
      <c r="AF30" s="43">
        <v>1.1000000000000001</v>
      </c>
      <c r="AG30" s="43"/>
      <c r="AH30" s="43">
        <v>7.7446999999999999</v>
      </c>
      <c r="AI30" s="43"/>
      <c r="AJ30" s="43">
        <v>4.6141800000000002</v>
      </c>
      <c r="AK30" s="43">
        <v>0</v>
      </c>
      <c r="AL30" s="43">
        <v>4.3144</v>
      </c>
      <c r="AM30" s="43">
        <v>48.546250000000001</v>
      </c>
      <c r="AN30" s="43">
        <v>125.45819</v>
      </c>
      <c r="AO30" s="43">
        <v>28.265440000000002</v>
      </c>
      <c r="AP30" s="43">
        <v>0.9</v>
      </c>
      <c r="AQ30" s="43">
        <v>154.91</v>
      </c>
      <c r="AR30" s="43"/>
      <c r="AS30" s="43">
        <v>37.579650000000001</v>
      </c>
      <c r="AT30" s="43">
        <v>30.52</v>
      </c>
      <c r="AU30" s="43"/>
      <c r="AV30" s="43">
        <v>191.31413000000001</v>
      </c>
      <c r="AW30" s="43">
        <v>36.293700000000001</v>
      </c>
      <c r="AX30" s="43"/>
      <c r="AY30" s="43">
        <v>6.9313000000000002</v>
      </c>
      <c r="AZ30" s="43"/>
      <c r="BA30" s="43">
        <v>0</v>
      </c>
      <c r="BB30" s="43"/>
      <c r="BC30" s="43">
        <v>20.216000000000001</v>
      </c>
      <c r="BD30" s="43"/>
      <c r="BE30" s="43"/>
      <c r="BF30" s="43"/>
      <c r="BG30" s="43"/>
      <c r="BH30" s="43"/>
      <c r="BI30" s="43"/>
      <c r="BJ30" s="43"/>
      <c r="BK30" s="43">
        <v>5.1362100000000002</v>
      </c>
      <c r="BL30" s="43"/>
      <c r="BM30" s="43">
        <v>7.3369999999999997</v>
      </c>
      <c r="BN30" s="43">
        <v>59.63</v>
      </c>
      <c r="BO30" s="43">
        <v>2.13</v>
      </c>
      <c r="BP30" s="43">
        <v>154.00304</v>
      </c>
      <c r="BQ30" s="43"/>
      <c r="BR30" s="43">
        <v>4.7599</v>
      </c>
      <c r="BS30" s="43">
        <v>126.74</v>
      </c>
      <c r="BT30" s="43">
        <v>10.91405</v>
      </c>
      <c r="BU30" s="43"/>
      <c r="BV30" s="43">
        <v>17.430199999999999</v>
      </c>
      <c r="BW30" s="43">
        <v>3.87202</v>
      </c>
      <c r="BX30" s="43"/>
      <c r="BY30" s="43"/>
      <c r="BZ30" s="43">
        <v>86.492109999999997</v>
      </c>
      <c r="CA30" s="43">
        <v>22.953099999999999</v>
      </c>
      <c r="CB30" s="43">
        <v>1.2923</v>
      </c>
      <c r="CC30" s="43"/>
      <c r="CD30" s="43">
        <v>26.450810000000001</v>
      </c>
      <c r="CE30" s="43">
        <v>432.27640000000002</v>
      </c>
      <c r="CF30" s="43">
        <v>11.420500000000001</v>
      </c>
      <c r="CG30" s="43">
        <v>149.62808999999999</v>
      </c>
      <c r="CH30" s="43">
        <v>17.7483</v>
      </c>
      <c r="CI30" s="43"/>
      <c r="CJ30" s="43"/>
      <c r="CK30" s="43">
        <v>12.4458</v>
      </c>
      <c r="CL30" s="43">
        <v>4.49343</v>
      </c>
      <c r="CM30" s="43"/>
      <c r="CN30" s="43"/>
      <c r="CO30" s="43"/>
      <c r="CP30" s="43">
        <v>272.33</v>
      </c>
      <c r="CQ30" s="43"/>
      <c r="CR30" s="43">
        <v>36.527999999999999</v>
      </c>
      <c r="CS30" s="43">
        <v>2.03396</v>
      </c>
      <c r="CT30" s="43">
        <v>0.50002999999999997</v>
      </c>
    </row>
    <row r="31" spans="1:98" ht="15.6" x14ac:dyDescent="0.3">
      <c r="A31" s="1"/>
      <c r="B31" s="42" t="s">
        <v>773</v>
      </c>
      <c r="C31" s="43"/>
      <c r="D31" s="43"/>
      <c r="E31" s="43">
        <v>22.028320000000001</v>
      </c>
      <c r="F31" s="43"/>
      <c r="G31" s="43">
        <v>4.2560000000000002</v>
      </c>
      <c r="H31" s="43"/>
      <c r="I31" s="43"/>
      <c r="J31" s="43">
        <v>18.550599999999999</v>
      </c>
      <c r="K31" s="43">
        <v>28.574000000000002</v>
      </c>
      <c r="L31" s="43">
        <v>9.7230000000000008</v>
      </c>
      <c r="M31" s="43">
        <v>13.153600000000001</v>
      </c>
      <c r="N31" s="43">
        <v>13.04</v>
      </c>
      <c r="O31" s="43">
        <v>26.143999999999998</v>
      </c>
      <c r="P31" s="43"/>
      <c r="Q31" s="43"/>
      <c r="R31" s="43">
        <v>50.607999999999997</v>
      </c>
      <c r="S31" s="43"/>
      <c r="T31" s="43">
        <v>42.677799999999998</v>
      </c>
      <c r="U31" s="43"/>
      <c r="V31" s="43">
        <v>8</v>
      </c>
      <c r="W31" s="43"/>
      <c r="X31" s="43">
        <v>120.22073</v>
      </c>
      <c r="Y31" s="43"/>
      <c r="Z31" s="43">
        <v>4.31677</v>
      </c>
      <c r="AA31" s="43"/>
      <c r="AB31" s="43"/>
      <c r="AC31" s="43">
        <v>16.05</v>
      </c>
      <c r="AD31" s="43"/>
      <c r="AE31" s="43">
        <v>4.226</v>
      </c>
      <c r="AF31" s="43">
        <v>1.1000000000000001</v>
      </c>
      <c r="AG31" s="43"/>
      <c r="AH31" s="43">
        <v>7.4459999999999997</v>
      </c>
      <c r="AI31" s="43"/>
      <c r="AJ31" s="43">
        <v>4.59483</v>
      </c>
      <c r="AK31" s="43">
        <v>0</v>
      </c>
      <c r="AL31" s="43">
        <v>4.3371000000000004</v>
      </c>
      <c r="AM31" s="43">
        <v>50.336759999999998</v>
      </c>
      <c r="AN31" s="43">
        <v>126.71749</v>
      </c>
      <c r="AO31" s="43">
        <v>26.574149999999999</v>
      </c>
      <c r="AP31" s="43">
        <v>0.73</v>
      </c>
      <c r="AQ31" s="43">
        <v>154.22</v>
      </c>
      <c r="AR31" s="43"/>
      <c r="AS31" s="43">
        <v>38.603490000000001</v>
      </c>
      <c r="AT31" s="43">
        <v>30.08</v>
      </c>
      <c r="AU31" s="43"/>
      <c r="AV31" s="43">
        <v>193.51399000000001</v>
      </c>
      <c r="AW31" s="43">
        <v>35.682000000000002</v>
      </c>
      <c r="AX31" s="43"/>
      <c r="AY31" s="43">
        <v>7.5330199999999996</v>
      </c>
      <c r="AZ31" s="43"/>
      <c r="BA31" s="43">
        <v>0</v>
      </c>
      <c r="BB31" s="43"/>
      <c r="BC31" s="43">
        <v>20.242000000000001</v>
      </c>
      <c r="BD31" s="43"/>
      <c r="BE31" s="43"/>
      <c r="BF31" s="43"/>
      <c r="BG31" s="43"/>
      <c r="BH31" s="43"/>
      <c r="BI31" s="43"/>
      <c r="BJ31" s="43"/>
      <c r="BK31" s="43">
        <v>5.2854900000000002</v>
      </c>
      <c r="BL31" s="43"/>
      <c r="BM31" s="43">
        <v>7.3440000000000003</v>
      </c>
      <c r="BN31" s="43">
        <v>57.44</v>
      </c>
      <c r="BO31" s="43">
        <v>2.12</v>
      </c>
      <c r="BP31" s="43">
        <v>154.46549999999999</v>
      </c>
      <c r="BQ31" s="43"/>
      <c r="BR31" s="43">
        <v>4.3693999999999997</v>
      </c>
      <c r="BS31" s="43">
        <v>124.56</v>
      </c>
      <c r="BT31" s="43">
        <v>10.38077</v>
      </c>
      <c r="BU31" s="43"/>
      <c r="BV31" s="43">
        <v>17.606300000000001</v>
      </c>
      <c r="BW31" s="43">
        <v>3.9659300000000002</v>
      </c>
      <c r="BX31" s="43"/>
      <c r="BY31" s="43"/>
      <c r="BZ31" s="43">
        <v>87.557379999999995</v>
      </c>
      <c r="CA31" s="43">
        <v>22.936730000000001</v>
      </c>
      <c r="CB31" s="43">
        <v>1.2732000000000001</v>
      </c>
      <c r="CC31" s="43"/>
      <c r="CD31" s="43">
        <v>25.900600000000001</v>
      </c>
      <c r="CE31" s="43">
        <v>441.13033000000001</v>
      </c>
      <c r="CF31" s="43">
        <v>11.5318</v>
      </c>
      <c r="CG31" s="43">
        <v>152.1524</v>
      </c>
      <c r="CH31" s="43">
        <v>17.741389999999999</v>
      </c>
      <c r="CI31" s="43"/>
      <c r="CJ31" s="43"/>
      <c r="CK31" s="43">
        <v>13.436299999999999</v>
      </c>
      <c r="CL31" s="43">
        <v>4.5105899999999997</v>
      </c>
      <c r="CM31" s="43"/>
      <c r="CN31" s="43"/>
      <c r="CO31" s="43"/>
      <c r="CP31" s="43">
        <v>265.95</v>
      </c>
      <c r="CQ31" s="43"/>
      <c r="CR31" s="43">
        <v>36.207000000000001</v>
      </c>
      <c r="CS31" s="43">
        <v>2.1800600000000001</v>
      </c>
      <c r="CT31" s="43">
        <v>0.49959999999999999</v>
      </c>
    </row>
    <row r="32" spans="1:98" ht="15.6" x14ac:dyDescent="0.3">
      <c r="A32" s="1"/>
      <c r="B32" s="42" t="s">
        <v>774</v>
      </c>
      <c r="C32" s="43"/>
      <c r="D32" s="43"/>
      <c r="E32" s="43">
        <v>21.7895</v>
      </c>
      <c r="F32" s="43"/>
      <c r="G32" s="43">
        <v>4.194</v>
      </c>
      <c r="H32" s="43"/>
      <c r="I32" s="43"/>
      <c r="J32" s="43">
        <v>18.526700000000002</v>
      </c>
      <c r="K32" s="43">
        <v>27.940999999999999</v>
      </c>
      <c r="L32" s="43">
        <v>9.3320000000000007</v>
      </c>
      <c r="M32" s="43">
        <v>13.872199999999999</v>
      </c>
      <c r="N32" s="43">
        <v>12.82</v>
      </c>
      <c r="O32" s="43">
        <v>26.684000000000001</v>
      </c>
      <c r="P32" s="43"/>
      <c r="Q32" s="43"/>
      <c r="R32" s="43">
        <v>49.838000000000001</v>
      </c>
      <c r="S32" s="43"/>
      <c r="T32" s="43">
        <v>41.865000000000002</v>
      </c>
      <c r="U32" s="43"/>
      <c r="V32" s="43">
        <v>8</v>
      </c>
      <c r="W32" s="43"/>
      <c r="X32" s="43">
        <v>150.23631</v>
      </c>
      <c r="Y32" s="43"/>
      <c r="Z32" s="43">
        <v>4.45052</v>
      </c>
      <c r="AA32" s="43"/>
      <c r="AB32" s="43"/>
      <c r="AC32" s="43">
        <v>16.43</v>
      </c>
      <c r="AD32" s="43"/>
      <c r="AE32" s="43">
        <v>4.3440000000000003</v>
      </c>
      <c r="AF32" s="43">
        <v>0.8</v>
      </c>
      <c r="AG32" s="43"/>
      <c r="AH32" s="43">
        <v>5.6723999999999997</v>
      </c>
      <c r="AI32" s="43"/>
      <c r="AJ32" s="43">
        <v>4.63246</v>
      </c>
      <c r="AK32" s="43">
        <v>0</v>
      </c>
      <c r="AL32" s="43">
        <v>4.3902000000000001</v>
      </c>
      <c r="AM32" s="43">
        <v>49.306249999999999</v>
      </c>
      <c r="AN32" s="43">
        <v>124.92183</v>
      </c>
      <c r="AO32" s="43">
        <v>25.95655</v>
      </c>
      <c r="AP32" s="43">
        <v>0.78</v>
      </c>
      <c r="AQ32" s="43">
        <v>158.29</v>
      </c>
      <c r="AR32" s="43"/>
      <c r="AS32" s="43">
        <v>37.920160000000003</v>
      </c>
      <c r="AT32" s="43">
        <v>28.74</v>
      </c>
      <c r="AU32" s="43"/>
      <c r="AV32" s="43">
        <v>180.42686</v>
      </c>
      <c r="AW32" s="43">
        <v>34.541400000000003</v>
      </c>
      <c r="AX32" s="43"/>
      <c r="AY32" s="43">
        <v>7.5227000000000004</v>
      </c>
      <c r="AZ32" s="43"/>
      <c r="BA32" s="43">
        <v>0</v>
      </c>
      <c r="BB32" s="43"/>
      <c r="BC32" s="43">
        <v>20.225000000000001</v>
      </c>
      <c r="BD32" s="43"/>
      <c r="BE32" s="43"/>
      <c r="BF32" s="43"/>
      <c r="BG32" s="43"/>
      <c r="BH32" s="43"/>
      <c r="BI32" s="43"/>
      <c r="BJ32" s="43"/>
      <c r="BK32" s="43">
        <v>5.2020900000000001</v>
      </c>
      <c r="BL32" s="43"/>
      <c r="BM32" s="43">
        <v>7.4240000000000004</v>
      </c>
      <c r="BN32" s="43">
        <v>59.54</v>
      </c>
      <c r="BO32" s="43">
        <v>2</v>
      </c>
      <c r="BP32" s="43">
        <v>154.61243999999999</v>
      </c>
      <c r="BQ32" s="43"/>
      <c r="BR32" s="43">
        <v>4.7178000000000004</v>
      </c>
      <c r="BS32" s="43">
        <v>124.47</v>
      </c>
      <c r="BT32" s="43">
        <v>10.345649999999999</v>
      </c>
      <c r="BU32" s="43"/>
      <c r="BV32" s="43">
        <v>16.578900000000001</v>
      </c>
      <c r="BW32" s="43">
        <v>3.87202</v>
      </c>
      <c r="BX32" s="43"/>
      <c r="BY32" s="43"/>
      <c r="BZ32" s="43">
        <v>87.939880000000002</v>
      </c>
      <c r="CA32" s="43">
        <v>23.016909999999999</v>
      </c>
      <c r="CB32" s="43">
        <v>1.2979000000000001</v>
      </c>
      <c r="CC32" s="43"/>
      <c r="CD32" s="43">
        <v>26.148119999999999</v>
      </c>
      <c r="CE32" s="43">
        <v>422.48687999999999</v>
      </c>
      <c r="CF32" s="43">
        <v>11.3604</v>
      </c>
      <c r="CG32" s="43">
        <v>150.99339000000001</v>
      </c>
      <c r="CH32" s="43">
        <v>17.965810000000001</v>
      </c>
      <c r="CI32" s="43"/>
      <c r="CJ32" s="43"/>
      <c r="CK32" s="43">
        <v>13.3025</v>
      </c>
      <c r="CL32" s="43">
        <v>4.3566500000000001</v>
      </c>
      <c r="CM32" s="43"/>
      <c r="CN32" s="43"/>
      <c r="CO32" s="43"/>
      <c r="CP32" s="43">
        <v>262.13</v>
      </c>
      <c r="CQ32" s="43"/>
      <c r="CR32" s="43">
        <v>35.579000000000001</v>
      </c>
      <c r="CS32" s="43">
        <v>2.3244199999999999</v>
      </c>
      <c r="CT32" s="43">
        <v>0.50019999999999998</v>
      </c>
    </row>
    <row r="33" spans="1:98" ht="15.6" x14ac:dyDescent="0.3">
      <c r="A33" s="1"/>
      <c r="B33" s="42" t="s">
        <v>775</v>
      </c>
      <c r="C33" s="43"/>
      <c r="D33" s="43"/>
      <c r="E33" s="43">
        <v>21.76754</v>
      </c>
      <c r="F33" s="43"/>
      <c r="G33" s="43">
        <v>4.1859999999999999</v>
      </c>
      <c r="H33" s="43"/>
      <c r="I33" s="43"/>
      <c r="J33" s="43">
        <v>20.5839</v>
      </c>
      <c r="K33" s="43">
        <v>27.396000000000001</v>
      </c>
      <c r="L33" s="43">
        <v>9.3170000000000002</v>
      </c>
      <c r="M33" s="43">
        <v>14.3956</v>
      </c>
      <c r="N33" s="43">
        <v>12.74</v>
      </c>
      <c r="O33" s="43">
        <v>26.2</v>
      </c>
      <c r="P33" s="43"/>
      <c r="Q33" s="43"/>
      <c r="R33" s="43">
        <v>49.805</v>
      </c>
      <c r="S33" s="43"/>
      <c r="T33" s="43">
        <v>35.778300000000002</v>
      </c>
      <c r="U33" s="43"/>
      <c r="V33" s="43">
        <v>7.8</v>
      </c>
      <c r="W33" s="43"/>
      <c r="X33" s="43">
        <v>138.66702000000001</v>
      </c>
      <c r="Y33" s="43"/>
      <c r="Z33" s="43">
        <v>4.1891499999999997</v>
      </c>
      <c r="AA33" s="43"/>
      <c r="AB33" s="43"/>
      <c r="AC33" s="43">
        <v>16.53</v>
      </c>
      <c r="AD33" s="43"/>
      <c r="AE33" s="43">
        <v>4.359</v>
      </c>
      <c r="AF33" s="43">
        <v>0.8</v>
      </c>
      <c r="AG33" s="43"/>
      <c r="AH33" s="43">
        <v>3.9077000000000002</v>
      </c>
      <c r="AI33" s="43"/>
      <c r="AJ33" s="43">
        <v>4.6611399999999996</v>
      </c>
      <c r="AK33" s="43">
        <v>0</v>
      </c>
      <c r="AL33" s="43">
        <v>4.4448999999999996</v>
      </c>
      <c r="AM33" s="43">
        <v>48.005540000000003</v>
      </c>
      <c r="AN33" s="43">
        <v>121.64151</v>
      </c>
      <c r="AO33" s="43">
        <v>26.703610000000001</v>
      </c>
      <c r="AP33" s="43">
        <v>0.64</v>
      </c>
      <c r="AQ33" s="43">
        <v>159</v>
      </c>
      <c r="AR33" s="43"/>
      <c r="AS33" s="43">
        <v>36.969450000000002</v>
      </c>
      <c r="AT33" s="43">
        <v>29.17</v>
      </c>
      <c r="AU33" s="43"/>
      <c r="AV33" s="43">
        <v>191.8614</v>
      </c>
      <c r="AW33" s="43">
        <v>33.530900000000003</v>
      </c>
      <c r="AX33" s="43"/>
      <c r="AY33" s="43">
        <v>7.27766</v>
      </c>
      <c r="AZ33" s="43"/>
      <c r="BA33" s="43">
        <v>0</v>
      </c>
      <c r="BB33" s="43"/>
      <c r="BC33" s="43">
        <v>20.123999999999999</v>
      </c>
      <c r="BD33" s="43"/>
      <c r="BE33" s="43"/>
      <c r="BF33" s="43"/>
      <c r="BG33" s="43"/>
      <c r="BH33" s="43"/>
      <c r="BI33" s="43"/>
      <c r="BJ33" s="43"/>
      <c r="BK33" s="43">
        <v>5.1231999999999998</v>
      </c>
      <c r="BL33" s="43"/>
      <c r="BM33" s="43">
        <v>7.4489999999999998</v>
      </c>
      <c r="BN33" s="43">
        <v>58.99</v>
      </c>
      <c r="BO33" s="43">
        <v>2.13</v>
      </c>
      <c r="BP33" s="43">
        <v>154.73552000000001</v>
      </c>
      <c r="BQ33" s="43"/>
      <c r="BR33" s="43">
        <v>4.8708999999999998</v>
      </c>
      <c r="BS33" s="43">
        <v>123.97</v>
      </c>
      <c r="BT33" s="43">
        <v>11.513299999999999</v>
      </c>
      <c r="BU33" s="43"/>
      <c r="BV33" s="43">
        <v>16.014099999999999</v>
      </c>
      <c r="BW33" s="43">
        <v>4.0072999999999999</v>
      </c>
      <c r="BX33" s="43"/>
      <c r="BY33" s="43"/>
      <c r="BZ33" s="43">
        <v>87.04674</v>
      </c>
      <c r="CA33" s="43">
        <v>22.946179999999998</v>
      </c>
      <c r="CB33" s="43">
        <v>1.3052999999999999</v>
      </c>
      <c r="CC33" s="43"/>
      <c r="CD33" s="43">
        <v>25.34215</v>
      </c>
      <c r="CE33" s="43">
        <v>432.43653999999998</v>
      </c>
      <c r="CF33" s="43">
        <v>11.0634</v>
      </c>
      <c r="CG33" s="43">
        <v>149.68771000000001</v>
      </c>
      <c r="CH33" s="43">
        <v>17.867540000000002</v>
      </c>
      <c r="CI33" s="43"/>
      <c r="CJ33" s="43"/>
      <c r="CK33" s="43">
        <v>13.7845</v>
      </c>
      <c r="CL33" s="43">
        <v>4.3599600000000001</v>
      </c>
      <c r="CM33" s="43"/>
      <c r="CN33" s="43"/>
      <c r="CO33" s="43"/>
      <c r="CP33" s="43">
        <v>259.02</v>
      </c>
      <c r="CQ33" s="43"/>
      <c r="CR33" s="43">
        <v>32.441000000000003</v>
      </c>
      <c r="CS33" s="43">
        <v>2.17693</v>
      </c>
      <c r="CT33" s="43">
        <v>0.49980999999999998</v>
      </c>
    </row>
    <row r="34" spans="1:98" ht="15.6" x14ac:dyDescent="0.3">
      <c r="A34" s="1"/>
      <c r="B34" s="42" t="s">
        <v>776</v>
      </c>
      <c r="C34" s="43"/>
      <c r="D34" s="43"/>
      <c r="E34" s="43">
        <v>20.574369999999998</v>
      </c>
      <c r="F34" s="43"/>
      <c r="G34" s="43">
        <v>4.1959999999999997</v>
      </c>
      <c r="H34" s="43"/>
      <c r="I34" s="43"/>
      <c r="J34" s="43">
        <v>20.2102</v>
      </c>
      <c r="K34" s="43">
        <v>28.2</v>
      </c>
      <c r="L34" s="43">
        <v>10.231999999999999</v>
      </c>
      <c r="M34" s="43">
        <v>14.3619</v>
      </c>
      <c r="N34" s="43">
        <v>13.52</v>
      </c>
      <c r="O34" s="43">
        <v>26.288</v>
      </c>
      <c r="P34" s="43"/>
      <c r="Q34" s="43"/>
      <c r="R34" s="43">
        <v>49.823</v>
      </c>
      <c r="S34" s="43"/>
      <c r="T34" s="43">
        <v>40.158799999999999</v>
      </c>
      <c r="U34" s="43"/>
      <c r="V34" s="43">
        <v>4.8</v>
      </c>
      <c r="W34" s="43"/>
      <c r="X34" s="43">
        <v>126.91705</v>
      </c>
      <c r="Y34" s="43"/>
      <c r="Z34" s="43">
        <v>4.1904399999999997</v>
      </c>
      <c r="AA34" s="43"/>
      <c r="AB34" s="43"/>
      <c r="AC34" s="43">
        <v>16.149999999999999</v>
      </c>
      <c r="AD34" s="43"/>
      <c r="AE34" s="43">
        <v>4.2750000000000004</v>
      </c>
      <c r="AF34" s="43">
        <v>0.8</v>
      </c>
      <c r="AG34" s="43"/>
      <c r="AH34" s="43">
        <v>5.1113</v>
      </c>
      <c r="AI34" s="43"/>
      <c r="AJ34" s="43">
        <v>5.46631</v>
      </c>
      <c r="AK34" s="43">
        <v>0</v>
      </c>
      <c r="AL34" s="43">
        <v>4.6571999999999996</v>
      </c>
      <c r="AM34" s="43">
        <v>47.532040000000002</v>
      </c>
      <c r="AN34" s="43">
        <v>118.63925999999999</v>
      </c>
      <c r="AO34" s="43">
        <v>27.184429999999999</v>
      </c>
      <c r="AP34" s="43">
        <v>0.45</v>
      </c>
      <c r="AQ34" s="43">
        <v>155.56</v>
      </c>
      <c r="AR34" s="43"/>
      <c r="AS34" s="43">
        <v>36.10427</v>
      </c>
      <c r="AT34" s="43">
        <v>29.81</v>
      </c>
      <c r="AU34" s="43"/>
      <c r="AV34" s="43">
        <v>192.71583999999999</v>
      </c>
      <c r="AW34" s="43">
        <v>33.7958</v>
      </c>
      <c r="AX34" s="43"/>
      <c r="AY34" s="43">
        <v>6.0707100000000001</v>
      </c>
      <c r="AZ34" s="43"/>
      <c r="BA34" s="43">
        <v>0</v>
      </c>
      <c r="BB34" s="43"/>
      <c r="BC34" s="43">
        <v>20.039000000000001</v>
      </c>
      <c r="BD34" s="43"/>
      <c r="BE34" s="43"/>
      <c r="BF34" s="43"/>
      <c r="BG34" s="43"/>
      <c r="BH34" s="43"/>
      <c r="BI34" s="43"/>
      <c r="BJ34" s="43"/>
      <c r="BK34" s="43">
        <v>5.1023800000000001</v>
      </c>
      <c r="BL34" s="43"/>
      <c r="BM34" s="43">
        <v>7.4450000000000003</v>
      </c>
      <c r="BN34" s="43">
        <v>59.36</v>
      </c>
      <c r="BO34" s="43">
        <v>2</v>
      </c>
      <c r="BP34" s="43">
        <v>154.90383</v>
      </c>
      <c r="BQ34" s="43"/>
      <c r="BR34" s="43">
        <v>5.0563000000000002</v>
      </c>
      <c r="BS34" s="43">
        <v>124.09</v>
      </c>
      <c r="BT34" s="43">
        <v>11.703379999999999</v>
      </c>
      <c r="BU34" s="43"/>
      <c r="BV34" s="43">
        <v>16.653400000000001</v>
      </c>
      <c r="BW34" s="43">
        <v>3.7307000000000001</v>
      </c>
      <c r="BX34" s="43"/>
      <c r="BY34" s="43"/>
      <c r="BZ34" s="43">
        <v>86.826549999999997</v>
      </c>
      <c r="CA34" s="43">
        <v>23.04505</v>
      </c>
      <c r="CB34" s="43">
        <v>1.2950999999999999</v>
      </c>
      <c r="CC34" s="43"/>
      <c r="CD34" s="43">
        <v>25.03135</v>
      </c>
      <c r="CE34" s="43">
        <v>446.13416999999998</v>
      </c>
      <c r="CF34" s="43">
        <v>10.861000000000001</v>
      </c>
      <c r="CG34" s="43">
        <v>147.36602999999999</v>
      </c>
      <c r="CH34" s="43">
        <v>17.374770000000002</v>
      </c>
      <c r="CI34" s="43"/>
      <c r="CJ34" s="43"/>
      <c r="CK34" s="43">
        <v>14.0528</v>
      </c>
      <c r="CL34" s="43">
        <v>4.6268099999999999</v>
      </c>
      <c r="CM34" s="43"/>
      <c r="CN34" s="43"/>
      <c r="CO34" s="43"/>
      <c r="CP34" s="43">
        <v>244.38</v>
      </c>
      <c r="CQ34" s="43"/>
      <c r="CR34" s="43">
        <v>26.991</v>
      </c>
      <c r="CS34" s="43">
        <v>2.0223599999999999</v>
      </c>
      <c r="CT34" s="43">
        <v>0.50011000000000005</v>
      </c>
    </row>
    <row r="35" spans="1:98" ht="15.6" x14ac:dyDescent="0.3">
      <c r="A35" s="1"/>
      <c r="B35" s="42" t="s">
        <v>777</v>
      </c>
      <c r="C35" s="43"/>
      <c r="D35" s="43"/>
      <c r="E35" s="43">
        <v>20.88757</v>
      </c>
      <c r="F35" s="43"/>
      <c r="G35" s="43">
        <v>4.2480000000000002</v>
      </c>
      <c r="H35" s="43"/>
      <c r="I35" s="43"/>
      <c r="J35" s="43">
        <v>19.903099999999998</v>
      </c>
      <c r="K35" s="43">
        <v>28.204000000000001</v>
      </c>
      <c r="L35" s="43">
        <v>10.590999999999999</v>
      </c>
      <c r="M35" s="43">
        <v>14.2395</v>
      </c>
      <c r="N35" s="43">
        <v>13.12</v>
      </c>
      <c r="O35" s="43">
        <v>26.526</v>
      </c>
      <c r="P35" s="43"/>
      <c r="Q35" s="43"/>
      <c r="R35" s="43">
        <v>49.99</v>
      </c>
      <c r="S35" s="43"/>
      <c r="T35" s="43">
        <v>27.6966</v>
      </c>
      <c r="U35" s="43"/>
      <c r="V35" s="43">
        <v>4.5999999999999996</v>
      </c>
      <c r="W35" s="43"/>
      <c r="X35" s="43">
        <v>87.698989999999995</v>
      </c>
      <c r="Y35" s="43"/>
      <c r="Z35" s="43">
        <v>4.1343399999999999</v>
      </c>
      <c r="AA35" s="43"/>
      <c r="AB35" s="43"/>
      <c r="AC35" s="43">
        <v>15.94</v>
      </c>
      <c r="AD35" s="43"/>
      <c r="AE35" s="43">
        <v>4.319</v>
      </c>
      <c r="AF35" s="43">
        <v>0.9</v>
      </c>
      <c r="AG35" s="43"/>
      <c r="AH35" s="43">
        <v>5.9500999999999999</v>
      </c>
      <c r="AI35" s="43"/>
      <c r="AJ35" s="43">
        <v>5.7646800000000002</v>
      </c>
      <c r="AK35" s="43">
        <v>0</v>
      </c>
      <c r="AL35" s="43">
        <v>4.8426999999999998</v>
      </c>
      <c r="AM35" s="43">
        <v>48.252940000000002</v>
      </c>
      <c r="AN35" s="43">
        <v>116.85292</v>
      </c>
      <c r="AO35" s="43">
        <v>27.814769999999999</v>
      </c>
      <c r="AP35" s="43">
        <v>0.73</v>
      </c>
      <c r="AQ35" s="43">
        <v>158.5</v>
      </c>
      <c r="AR35" s="43"/>
      <c r="AS35" s="43">
        <v>37.139049999999997</v>
      </c>
      <c r="AT35" s="43">
        <v>30.1</v>
      </c>
      <c r="AU35" s="43"/>
      <c r="AV35" s="43">
        <v>192.8768</v>
      </c>
      <c r="AW35" s="43">
        <v>34.721699999999998</v>
      </c>
      <c r="AX35" s="43"/>
      <c r="AY35" s="43">
        <v>6.9671900000000004</v>
      </c>
      <c r="AZ35" s="43"/>
      <c r="BA35" s="43">
        <v>0</v>
      </c>
      <c r="BB35" s="43"/>
      <c r="BC35" s="43">
        <v>19.975000000000001</v>
      </c>
      <c r="BD35" s="43"/>
      <c r="BE35" s="43"/>
      <c r="BF35" s="43"/>
      <c r="BG35" s="43"/>
      <c r="BH35" s="43"/>
      <c r="BI35" s="43"/>
      <c r="BJ35" s="43"/>
      <c r="BK35" s="43">
        <v>5.3043199999999997</v>
      </c>
      <c r="BL35" s="43"/>
      <c r="BM35" s="43">
        <v>7.4610000000000003</v>
      </c>
      <c r="BN35" s="43">
        <v>60.07</v>
      </c>
      <c r="BO35" s="43">
        <v>1.56</v>
      </c>
      <c r="BP35" s="43">
        <v>154.94878</v>
      </c>
      <c r="BQ35" s="43"/>
      <c r="BR35" s="43">
        <v>5.0086000000000004</v>
      </c>
      <c r="BS35" s="43">
        <v>125.04</v>
      </c>
      <c r="BT35" s="43">
        <v>10.53448</v>
      </c>
      <c r="BU35" s="43"/>
      <c r="BV35" s="43">
        <v>17.465499999999999</v>
      </c>
      <c r="BW35" s="43">
        <v>3.87202</v>
      </c>
      <c r="BX35" s="43"/>
      <c r="BY35" s="43"/>
      <c r="BZ35" s="43">
        <v>86.990160000000003</v>
      </c>
      <c r="CA35" s="43">
        <v>23.062840000000001</v>
      </c>
      <c r="CB35" s="43">
        <v>1.2914000000000001</v>
      </c>
      <c r="CC35" s="43"/>
      <c r="CD35" s="43">
        <v>24.669090000000001</v>
      </c>
      <c r="CE35" s="43">
        <v>459.15010999999998</v>
      </c>
      <c r="CF35" s="43">
        <v>10.7799</v>
      </c>
      <c r="CG35" s="43">
        <v>144.66088999999999</v>
      </c>
      <c r="CH35" s="43">
        <v>17.25488</v>
      </c>
      <c r="CI35" s="43"/>
      <c r="CJ35" s="43"/>
      <c r="CK35" s="43">
        <v>13.931800000000001</v>
      </c>
      <c r="CL35" s="43">
        <v>4.6934300000000002</v>
      </c>
      <c r="CM35" s="43"/>
      <c r="CN35" s="43"/>
      <c r="CO35" s="43"/>
      <c r="CP35" s="43">
        <v>273.39999999999998</v>
      </c>
      <c r="CQ35" s="43"/>
      <c r="CR35" s="43">
        <v>26.972000000000001</v>
      </c>
      <c r="CS35" s="43">
        <v>2.1040100000000002</v>
      </c>
      <c r="CT35" s="43">
        <v>0.52510000000000001</v>
      </c>
    </row>
    <row r="36" spans="1:98" ht="15.6" x14ac:dyDescent="0.3">
      <c r="A36" s="1"/>
      <c r="B36" s="42" t="s">
        <v>778</v>
      </c>
      <c r="C36" s="43"/>
      <c r="D36" s="43"/>
      <c r="E36" s="43">
        <v>20.590589999999999</v>
      </c>
      <c r="F36" s="43"/>
      <c r="G36" s="43">
        <v>4.3170000000000002</v>
      </c>
      <c r="H36" s="43"/>
      <c r="I36" s="43"/>
      <c r="J36" s="43">
        <v>20.115600000000001</v>
      </c>
      <c r="K36" s="43">
        <v>27.933</v>
      </c>
      <c r="L36" s="43">
        <v>10.856999999999999</v>
      </c>
      <c r="M36" s="43">
        <v>14.7417</v>
      </c>
      <c r="N36" s="43">
        <v>13.88</v>
      </c>
      <c r="O36" s="43">
        <v>27.1</v>
      </c>
      <c r="P36" s="43"/>
      <c r="Q36" s="43"/>
      <c r="R36" s="43">
        <v>49.878</v>
      </c>
      <c r="S36" s="43"/>
      <c r="T36" s="43">
        <v>33.043399999999998</v>
      </c>
      <c r="U36" s="43"/>
      <c r="V36" s="43">
        <v>6.2</v>
      </c>
      <c r="W36" s="43"/>
      <c r="X36" s="43">
        <v>125.89379</v>
      </c>
      <c r="Y36" s="43"/>
      <c r="Z36" s="43">
        <v>4.2008000000000001</v>
      </c>
      <c r="AA36" s="43"/>
      <c r="AB36" s="43"/>
      <c r="AC36" s="43">
        <v>15.96</v>
      </c>
      <c r="AD36" s="43"/>
      <c r="AE36" s="43">
        <v>4.2990000000000004</v>
      </c>
      <c r="AF36" s="43">
        <v>0.9</v>
      </c>
      <c r="AG36" s="43"/>
      <c r="AH36" s="43">
        <v>2.0566</v>
      </c>
      <c r="AI36" s="43"/>
      <c r="AJ36" s="43">
        <v>5.7564599999999997</v>
      </c>
      <c r="AK36" s="43">
        <v>0</v>
      </c>
      <c r="AL36" s="43">
        <v>4.8970000000000002</v>
      </c>
      <c r="AM36" s="43">
        <v>49.459820000000001</v>
      </c>
      <c r="AN36" s="43">
        <v>116.86116</v>
      </c>
      <c r="AO36" s="43">
        <v>28.50967</v>
      </c>
      <c r="AP36" s="43">
        <v>0.86</v>
      </c>
      <c r="AQ36" s="43">
        <v>158.96</v>
      </c>
      <c r="AR36" s="43"/>
      <c r="AS36" s="43">
        <v>36.810639999999999</v>
      </c>
      <c r="AT36" s="43">
        <v>30.98</v>
      </c>
      <c r="AU36" s="43"/>
      <c r="AV36" s="43">
        <v>191.62810999999999</v>
      </c>
      <c r="AW36" s="43">
        <v>36.308300000000003</v>
      </c>
      <c r="AX36" s="43"/>
      <c r="AY36" s="43">
        <v>7.2417100000000003</v>
      </c>
      <c r="AZ36" s="43"/>
      <c r="BA36" s="43">
        <v>0</v>
      </c>
      <c r="BB36" s="43"/>
      <c r="BC36" s="43">
        <v>19.885000000000002</v>
      </c>
      <c r="BD36" s="43"/>
      <c r="BE36" s="43"/>
      <c r="BF36" s="43"/>
      <c r="BG36" s="43"/>
      <c r="BH36" s="43"/>
      <c r="BI36" s="43"/>
      <c r="BJ36" s="43"/>
      <c r="BK36" s="43">
        <v>5.2747400000000004</v>
      </c>
      <c r="BL36" s="43"/>
      <c r="BM36" s="43">
        <v>7.44</v>
      </c>
      <c r="BN36" s="43">
        <v>61.85</v>
      </c>
      <c r="BO36" s="43">
        <v>1.91</v>
      </c>
      <c r="BP36" s="43">
        <v>153.12871000000001</v>
      </c>
      <c r="BQ36" s="43"/>
      <c r="BR36" s="43">
        <v>4.6959999999999997</v>
      </c>
      <c r="BS36" s="43">
        <v>123.59</v>
      </c>
      <c r="BT36" s="43">
        <v>10.78018</v>
      </c>
      <c r="BU36" s="43"/>
      <c r="BV36" s="43">
        <v>17.778500000000001</v>
      </c>
      <c r="BW36" s="43">
        <v>3.9659300000000002</v>
      </c>
      <c r="BX36" s="43"/>
      <c r="BY36" s="43"/>
      <c r="BZ36" s="43">
        <v>86.319419999999994</v>
      </c>
      <c r="CA36" s="43">
        <v>23.074079999999999</v>
      </c>
      <c r="CB36" s="43">
        <v>1.3065</v>
      </c>
      <c r="CC36" s="43"/>
      <c r="CD36" s="43">
        <v>24.588730000000002</v>
      </c>
      <c r="CE36" s="43">
        <v>456.57742999999999</v>
      </c>
      <c r="CF36" s="43">
        <v>11.160500000000001</v>
      </c>
      <c r="CG36" s="43">
        <v>153.10048</v>
      </c>
      <c r="CH36" s="43">
        <v>17.49832</v>
      </c>
      <c r="CI36" s="43"/>
      <c r="CJ36" s="43"/>
      <c r="CK36" s="43">
        <v>13.9422</v>
      </c>
      <c r="CL36" s="43">
        <v>4.7913199999999998</v>
      </c>
      <c r="CM36" s="43"/>
      <c r="CN36" s="43"/>
      <c r="CO36" s="43"/>
      <c r="CP36" s="43">
        <v>276.12</v>
      </c>
      <c r="CQ36" s="43"/>
      <c r="CR36" s="43">
        <v>33.658000000000001</v>
      </c>
      <c r="CS36" s="43">
        <v>2.1361500000000002</v>
      </c>
      <c r="CT36" s="43">
        <v>1.91151</v>
      </c>
    </row>
    <row r="37" spans="1:98" ht="15.6" x14ac:dyDescent="0.3">
      <c r="A37" s="1"/>
      <c r="B37" s="42" t="s">
        <v>779</v>
      </c>
      <c r="C37" s="43"/>
      <c r="D37" s="43"/>
      <c r="E37" s="43">
        <v>19.613189999999999</v>
      </c>
      <c r="F37" s="43"/>
      <c r="G37" s="43">
        <v>4.4459999999999997</v>
      </c>
      <c r="H37" s="43"/>
      <c r="I37" s="43"/>
      <c r="J37" s="43">
        <v>19.7788</v>
      </c>
      <c r="K37" s="43">
        <v>28.91</v>
      </c>
      <c r="L37" s="43">
        <v>10.81</v>
      </c>
      <c r="M37" s="43">
        <v>15.329800000000001</v>
      </c>
      <c r="N37" s="43">
        <v>13.97</v>
      </c>
      <c r="O37" s="43">
        <v>26.545999999999999</v>
      </c>
      <c r="P37" s="43"/>
      <c r="Q37" s="43"/>
      <c r="R37" s="43">
        <v>49.96</v>
      </c>
      <c r="S37" s="43"/>
      <c r="T37" s="43">
        <v>36.631900000000002</v>
      </c>
      <c r="U37" s="43"/>
      <c r="V37" s="43">
        <v>8.6999999999999993</v>
      </c>
      <c r="W37" s="43"/>
      <c r="X37" s="43">
        <v>154.89164</v>
      </c>
      <c r="Y37" s="43"/>
      <c r="Z37" s="43">
        <v>4.2228399999999997</v>
      </c>
      <c r="AA37" s="43"/>
      <c r="AB37" s="43"/>
      <c r="AC37" s="43">
        <v>15.46</v>
      </c>
      <c r="AD37" s="43"/>
      <c r="AE37" s="43">
        <v>4.4329999999999998</v>
      </c>
      <c r="AF37" s="43">
        <v>0.9</v>
      </c>
      <c r="AG37" s="43"/>
      <c r="AH37" s="43">
        <v>1.5795999999999999</v>
      </c>
      <c r="AI37" s="43"/>
      <c r="AJ37" s="43">
        <v>6.2199600000000004</v>
      </c>
      <c r="AK37" s="43">
        <v>0</v>
      </c>
      <c r="AL37" s="43">
        <v>4.9321000000000002</v>
      </c>
      <c r="AM37" s="43">
        <v>48.631680000000003</v>
      </c>
      <c r="AN37" s="43">
        <v>118.35357</v>
      </c>
      <c r="AO37" s="43">
        <v>28.222670000000001</v>
      </c>
      <c r="AP37" s="43">
        <v>0.97</v>
      </c>
      <c r="AQ37" s="43">
        <v>159.62</v>
      </c>
      <c r="AR37" s="43"/>
      <c r="AS37" s="43">
        <v>37.038209999999999</v>
      </c>
      <c r="AT37" s="43">
        <v>31.19</v>
      </c>
      <c r="AU37" s="43"/>
      <c r="AV37" s="43">
        <v>192.71252000000001</v>
      </c>
      <c r="AW37" s="43">
        <v>36.941699999999997</v>
      </c>
      <c r="AX37" s="43"/>
      <c r="AY37" s="43">
        <v>7.6579199999999998</v>
      </c>
      <c r="AZ37" s="43"/>
      <c r="BA37" s="43">
        <v>0</v>
      </c>
      <c r="BB37" s="43"/>
      <c r="BC37" s="43">
        <v>19.812000000000001</v>
      </c>
      <c r="BD37" s="43"/>
      <c r="BE37" s="43"/>
      <c r="BF37" s="43"/>
      <c r="BG37" s="43"/>
      <c r="BH37" s="43"/>
      <c r="BI37" s="43"/>
      <c r="BJ37" s="43"/>
      <c r="BK37" s="43">
        <v>5.2102000000000004</v>
      </c>
      <c r="BL37" s="43"/>
      <c r="BM37" s="43">
        <v>7.4690000000000003</v>
      </c>
      <c r="BN37" s="43">
        <v>57.15</v>
      </c>
      <c r="BO37" s="43">
        <v>1.92</v>
      </c>
      <c r="BP37" s="43">
        <v>152.93039999999999</v>
      </c>
      <c r="BQ37" s="43"/>
      <c r="BR37" s="43">
        <v>5.1162000000000001</v>
      </c>
      <c r="BS37" s="43">
        <v>124.52</v>
      </c>
      <c r="BT37" s="43">
        <v>11.63923</v>
      </c>
      <c r="BU37" s="43"/>
      <c r="BV37" s="43">
        <v>18.396999999999998</v>
      </c>
      <c r="BW37" s="43">
        <v>4.0273599999999998</v>
      </c>
      <c r="BX37" s="43"/>
      <c r="BY37" s="43"/>
      <c r="BZ37" s="43">
        <v>85.797449999999998</v>
      </c>
      <c r="CA37" s="43">
        <v>23.053989999999999</v>
      </c>
      <c r="CB37" s="43">
        <v>1.3075000000000001</v>
      </c>
      <c r="CC37" s="43"/>
      <c r="CD37" s="43">
        <v>25.68094</v>
      </c>
      <c r="CE37" s="43">
        <v>456.90775000000002</v>
      </c>
      <c r="CF37" s="43">
        <v>11.7186</v>
      </c>
      <c r="CG37" s="43">
        <v>153.05527000000001</v>
      </c>
      <c r="CH37" s="43">
        <v>18.160209999999999</v>
      </c>
      <c r="CI37" s="43"/>
      <c r="CJ37" s="43"/>
      <c r="CK37" s="43">
        <v>14.4549</v>
      </c>
      <c r="CL37" s="43">
        <v>4.6841799999999996</v>
      </c>
      <c r="CM37" s="43"/>
      <c r="CN37" s="43"/>
      <c r="CO37" s="43"/>
      <c r="CP37" s="43">
        <v>272.91000000000003</v>
      </c>
      <c r="CQ37" s="43"/>
      <c r="CR37" s="43">
        <v>34.659999999999997</v>
      </c>
      <c r="CS37" s="43">
        <v>0</v>
      </c>
      <c r="CT37" s="43">
        <v>1.46827</v>
      </c>
    </row>
    <row r="38" spans="1:98" ht="15.6" x14ac:dyDescent="0.3">
      <c r="A38" s="1"/>
      <c r="B38" s="42" t="s">
        <v>780</v>
      </c>
      <c r="C38" s="43"/>
      <c r="D38" s="43"/>
      <c r="E38" s="43">
        <v>19.674790000000002</v>
      </c>
      <c r="F38" s="43"/>
      <c r="G38" s="43">
        <v>4.407</v>
      </c>
      <c r="H38" s="43"/>
      <c r="I38" s="43"/>
      <c r="J38" s="43">
        <v>19.458500000000001</v>
      </c>
      <c r="K38" s="43">
        <v>28.771999999999998</v>
      </c>
      <c r="L38" s="43">
        <v>9.8569999999999993</v>
      </c>
      <c r="M38" s="43">
        <v>15.625299999999999</v>
      </c>
      <c r="N38" s="43">
        <v>13.65</v>
      </c>
      <c r="O38" s="43">
        <v>27.49</v>
      </c>
      <c r="P38" s="43"/>
      <c r="Q38" s="43"/>
      <c r="R38" s="43">
        <v>49.892000000000003</v>
      </c>
      <c r="S38" s="43"/>
      <c r="T38" s="43">
        <v>35.473700000000001</v>
      </c>
      <c r="U38" s="43"/>
      <c r="V38" s="43">
        <v>8.8000000000000007</v>
      </c>
      <c r="W38" s="43"/>
      <c r="X38" s="43">
        <v>135.06040999999999</v>
      </c>
      <c r="Y38" s="43"/>
      <c r="Z38" s="43">
        <v>4.02163</v>
      </c>
      <c r="AA38" s="43"/>
      <c r="AB38" s="43"/>
      <c r="AC38" s="43">
        <v>15.07</v>
      </c>
      <c r="AD38" s="43"/>
      <c r="AE38" s="43">
        <v>4.5780000000000003</v>
      </c>
      <c r="AF38" s="43">
        <v>1.2</v>
      </c>
      <c r="AG38" s="43"/>
      <c r="AH38" s="43">
        <v>1.3674999999999999</v>
      </c>
      <c r="AI38" s="43"/>
      <c r="AJ38" s="43">
        <v>6.1652199999999997</v>
      </c>
      <c r="AK38" s="43">
        <v>0</v>
      </c>
      <c r="AL38" s="43">
        <v>4.9417</v>
      </c>
      <c r="AM38" s="43">
        <v>47.263979999999997</v>
      </c>
      <c r="AN38" s="43">
        <v>118.17807999999999</v>
      </c>
      <c r="AO38" s="43">
        <v>28.489409999999999</v>
      </c>
      <c r="AP38" s="43">
        <v>0.6</v>
      </c>
      <c r="AQ38" s="43">
        <v>159.21</v>
      </c>
      <c r="AR38" s="43"/>
      <c r="AS38" s="43">
        <v>37.002450000000003</v>
      </c>
      <c r="AT38" s="43">
        <v>30.57</v>
      </c>
      <c r="AU38" s="43"/>
      <c r="AV38" s="43">
        <v>193.02144999999999</v>
      </c>
      <c r="AW38" s="43">
        <v>36.663200000000003</v>
      </c>
      <c r="AX38" s="43"/>
      <c r="AY38" s="43">
        <v>4.9721299999999999</v>
      </c>
      <c r="AZ38" s="43"/>
      <c r="BA38" s="43">
        <v>0</v>
      </c>
      <c r="BB38" s="43"/>
      <c r="BC38" s="43">
        <v>19.603999999999999</v>
      </c>
      <c r="BD38" s="43"/>
      <c r="BE38" s="43"/>
      <c r="BF38" s="43"/>
      <c r="BG38" s="43"/>
      <c r="BH38" s="43"/>
      <c r="BI38" s="43"/>
      <c r="BJ38" s="43"/>
      <c r="BK38" s="43">
        <v>5.3847100000000001</v>
      </c>
      <c r="BL38" s="43"/>
      <c r="BM38" s="43">
        <v>7.4089999999999998</v>
      </c>
      <c r="BN38" s="43">
        <v>50.37</v>
      </c>
      <c r="BO38" s="43">
        <v>1.92</v>
      </c>
      <c r="BP38" s="43">
        <v>154.47477000000001</v>
      </c>
      <c r="BQ38" s="43"/>
      <c r="BR38" s="43">
        <v>5.3059000000000003</v>
      </c>
      <c r="BS38" s="43">
        <v>124.09</v>
      </c>
      <c r="BT38" s="43">
        <v>11.689819999999999</v>
      </c>
      <c r="BU38" s="43"/>
      <c r="BV38" s="43">
        <v>18.730599999999999</v>
      </c>
      <c r="BW38" s="43">
        <v>3.8865599999999998</v>
      </c>
      <c r="BX38" s="43"/>
      <c r="BY38" s="43"/>
      <c r="BZ38" s="43">
        <v>85.535830000000004</v>
      </c>
      <c r="CA38" s="43">
        <v>23.058070000000001</v>
      </c>
      <c r="CB38" s="43">
        <v>1.3111999999999999</v>
      </c>
      <c r="CC38" s="43"/>
      <c r="CD38" s="43">
        <v>26.366589999999999</v>
      </c>
      <c r="CE38" s="43">
        <v>451.32623000000001</v>
      </c>
      <c r="CF38" s="43">
        <v>11.8911</v>
      </c>
      <c r="CG38" s="43">
        <v>152.351</v>
      </c>
      <c r="CH38" s="43">
        <v>18.26097</v>
      </c>
      <c r="CI38" s="43"/>
      <c r="CJ38" s="43"/>
      <c r="CK38" s="43">
        <v>14.261799999999999</v>
      </c>
      <c r="CL38" s="43">
        <v>4.75129</v>
      </c>
      <c r="CM38" s="43"/>
      <c r="CN38" s="43"/>
      <c r="CO38" s="43"/>
      <c r="CP38" s="43">
        <v>272.69</v>
      </c>
      <c r="CQ38" s="43"/>
      <c r="CR38" s="43">
        <v>34.953000000000003</v>
      </c>
      <c r="CS38" s="43">
        <v>1.546E-2</v>
      </c>
      <c r="CT38" s="43">
        <v>2.5819399999999999</v>
      </c>
    </row>
    <row r="39" spans="1:98" ht="15.6" x14ac:dyDescent="0.3">
      <c r="A39" s="1"/>
      <c r="B39" s="42" t="s">
        <v>781</v>
      </c>
      <c r="C39" s="43"/>
      <c r="D39" s="43"/>
      <c r="E39" s="43">
        <v>19.923749999999998</v>
      </c>
      <c r="F39" s="43"/>
      <c r="G39" s="43">
        <v>4.1440000000000001</v>
      </c>
      <c r="H39" s="43"/>
      <c r="I39" s="43"/>
      <c r="J39" s="43">
        <v>17.102699999999999</v>
      </c>
      <c r="K39" s="43">
        <v>28.571000000000002</v>
      </c>
      <c r="L39" s="43">
        <v>9.9049999999999994</v>
      </c>
      <c r="M39" s="43">
        <v>15.239000000000001</v>
      </c>
      <c r="N39" s="43">
        <v>13.06</v>
      </c>
      <c r="O39" s="43">
        <v>29.02</v>
      </c>
      <c r="P39" s="43"/>
      <c r="Q39" s="43"/>
      <c r="R39" s="43">
        <v>50.356000000000002</v>
      </c>
      <c r="S39" s="43"/>
      <c r="T39" s="43">
        <v>26.1419</v>
      </c>
      <c r="U39" s="43"/>
      <c r="V39" s="43">
        <v>8.6999999999999993</v>
      </c>
      <c r="W39" s="43"/>
      <c r="X39" s="43">
        <v>118.64434</v>
      </c>
      <c r="Y39" s="43"/>
      <c r="Z39" s="43">
        <v>4.0371600000000001</v>
      </c>
      <c r="AA39" s="43"/>
      <c r="AB39" s="43"/>
      <c r="AC39" s="43">
        <v>14.56</v>
      </c>
      <c r="AD39" s="43"/>
      <c r="AE39" s="43">
        <v>4.5949999999999998</v>
      </c>
      <c r="AF39" s="43">
        <v>1.1000000000000001</v>
      </c>
      <c r="AG39" s="43"/>
      <c r="AH39" s="43">
        <v>1.357</v>
      </c>
      <c r="AI39" s="43"/>
      <c r="AJ39" s="43">
        <v>6.4605899999999998</v>
      </c>
      <c r="AK39" s="43">
        <v>0</v>
      </c>
      <c r="AL39" s="43">
        <v>4.9672999999999998</v>
      </c>
      <c r="AM39" s="43">
        <v>47.094410000000003</v>
      </c>
      <c r="AN39" s="43">
        <v>119.32312</v>
      </c>
      <c r="AO39" s="43">
        <v>28.55132</v>
      </c>
      <c r="AP39" s="43">
        <v>0.23</v>
      </c>
      <c r="AQ39" s="43">
        <v>157.55000000000001</v>
      </c>
      <c r="AR39" s="43"/>
      <c r="AS39" s="43">
        <v>37.335000000000001</v>
      </c>
      <c r="AT39" s="43">
        <v>29.97</v>
      </c>
      <c r="AU39" s="43"/>
      <c r="AV39" s="43">
        <v>190.95482999999999</v>
      </c>
      <c r="AW39" s="43">
        <v>37.379800000000003</v>
      </c>
      <c r="AX39" s="43"/>
      <c r="AY39" s="43">
        <v>6.1214300000000001</v>
      </c>
      <c r="AZ39" s="43"/>
      <c r="BA39" s="43">
        <v>0.1</v>
      </c>
      <c r="BB39" s="43"/>
      <c r="BC39" s="43">
        <v>19.609000000000002</v>
      </c>
      <c r="BD39" s="43"/>
      <c r="BE39" s="43"/>
      <c r="BF39" s="43"/>
      <c r="BG39" s="43"/>
      <c r="BH39" s="43"/>
      <c r="BI39" s="43"/>
      <c r="BJ39" s="43"/>
      <c r="BK39" s="43">
        <v>5.5882300000000003</v>
      </c>
      <c r="BL39" s="43"/>
      <c r="BM39" s="43">
        <v>7.4939999999999998</v>
      </c>
      <c r="BN39" s="43">
        <v>47.3</v>
      </c>
      <c r="BO39" s="43">
        <v>2.0299999999999998</v>
      </c>
      <c r="BP39" s="43">
        <v>152.38401999999999</v>
      </c>
      <c r="BQ39" s="43"/>
      <c r="BR39" s="43">
        <v>5.3635999999999999</v>
      </c>
      <c r="BS39" s="43">
        <v>125.27</v>
      </c>
      <c r="BT39" s="43">
        <v>10.80105</v>
      </c>
      <c r="BU39" s="43"/>
      <c r="BV39" s="43">
        <v>19.427</v>
      </c>
      <c r="BW39" s="43">
        <v>3.9036599999999999</v>
      </c>
      <c r="BX39" s="43"/>
      <c r="BY39" s="43"/>
      <c r="BZ39" s="43">
        <v>84.713890000000006</v>
      </c>
      <c r="CA39" s="43">
        <v>23.050640000000001</v>
      </c>
      <c r="CB39" s="43">
        <v>1.3240000000000001</v>
      </c>
      <c r="CC39" s="43"/>
      <c r="CD39" s="43">
        <v>26.211200000000002</v>
      </c>
      <c r="CE39" s="43">
        <v>452.33564999999999</v>
      </c>
      <c r="CF39" s="43">
        <v>11.6998</v>
      </c>
      <c r="CG39" s="43">
        <v>149.20303000000001</v>
      </c>
      <c r="CH39" s="43">
        <v>18.264189999999999</v>
      </c>
      <c r="CI39" s="43"/>
      <c r="CJ39" s="43"/>
      <c r="CK39" s="43">
        <v>13.4986</v>
      </c>
      <c r="CL39" s="43">
        <v>4.5743900000000002</v>
      </c>
      <c r="CM39" s="43"/>
      <c r="CN39" s="43"/>
      <c r="CO39" s="43"/>
      <c r="CP39" s="43">
        <v>274.06</v>
      </c>
      <c r="CQ39" s="43"/>
      <c r="CR39" s="43">
        <v>35.171999999999997</v>
      </c>
      <c r="CS39" s="43">
        <v>0.15140000000000001</v>
      </c>
      <c r="CT39" s="43">
        <v>4.6698300000000001</v>
      </c>
    </row>
    <row r="40" spans="1:98" ht="15.6" x14ac:dyDescent="0.3">
      <c r="A40" s="1"/>
      <c r="B40" s="42" t="s">
        <v>782</v>
      </c>
      <c r="C40" s="43"/>
      <c r="D40" s="43"/>
      <c r="E40" s="43">
        <v>20.185289999999998</v>
      </c>
      <c r="F40" s="43"/>
      <c r="G40" s="43">
        <v>4.2729999999999997</v>
      </c>
      <c r="H40" s="43"/>
      <c r="I40" s="43"/>
      <c r="J40" s="43">
        <v>15.507400000000001</v>
      </c>
      <c r="K40" s="43">
        <v>28.285</v>
      </c>
      <c r="L40" s="43">
        <v>10.173999999999999</v>
      </c>
      <c r="M40" s="43">
        <v>15.69</v>
      </c>
      <c r="N40" s="43">
        <v>13.15</v>
      </c>
      <c r="O40" s="43">
        <v>29.66</v>
      </c>
      <c r="P40" s="43"/>
      <c r="Q40" s="43"/>
      <c r="R40" s="43">
        <v>49.905999999999999</v>
      </c>
      <c r="S40" s="43"/>
      <c r="T40" s="43">
        <v>25.808599999999998</v>
      </c>
      <c r="U40" s="43"/>
      <c r="V40" s="43">
        <v>9</v>
      </c>
      <c r="W40" s="43"/>
      <c r="X40" s="43">
        <v>101.03116</v>
      </c>
      <c r="Y40" s="43"/>
      <c r="Z40" s="43">
        <v>4.1976699999999996</v>
      </c>
      <c r="AA40" s="43"/>
      <c r="AB40" s="43"/>
      <c r="AC40" s="43">
        <v>13.42</v>
      </c>
      <c r="AD40" s="43"/>
      <c r="AE40" s="43">
        <v>4.6619999999999999</v>
      </c>
      <c r="AF40" s="43">
        <v>1.1000000000000001</v>
      </c>
      <c r="AG40" s="43"/>
      <c r="AH40" s="43">
        <v>1.3579000000000001</v>
      </c>
      <c r="AI40" s="43"/>
      <c r="AJ40" s="43">
        <v>6.2238600000000002</v>
      </c>
      <c r="AK40" s="43">
        <v>0</v>
      </c>
      <c r="AL40" s="43">
        <v>5.0377999999999998</v>
      </c>
      <c r="AM40" s="43">
        <v>48.014110000000002</v>
      </c>
      <c r="AN40" s="43">
        <v>118.94373</v>
      </c>
      <c r="AO40" s="43">
        <v>27.538740000000001</v>
      </c>
      <c r="AP40" s="43">
        <v>0.37</v>
      </c>
      <c r="AQ40" s="43">
        <v>156.6</v>
      </c>
      <c r="AR40" s="43"/>
      <c r="AS40" s="43">
        <v>37.966520000000003</v>
      </c>
      <c r="AT40" s="43">
        <v>28.61</v>
      </c>
      <c r="AU40" s="43"/>
      <c r="AV40" s="43">
        <v>191.52914000000001</v>
      </c>
      <c r="AW40" s="43">
        <v>35.519399999999997</v>
      </c>
      <c r="AX40" s="43"/>
      <c r="AY40" s="43">
        <v>7.5757199999999996</v>
      </c>
      <c r="AZ40" s="43"/>
      <c r="BA40" s="43">
        <v>0.1</v>
      </c>
      <c r="BB40" s="43"/>
      <c r="BC40" s="43">
        <v>19.488</v>
      </c>
      <c r="BD40" s="43"/>
      <c r="BE40" s="43"/>
      <c r="BF40" s="43"/>
      <c r="BG40" s="43"/>
      <c r="BH40" s="43"/>
      <c r="BI40" s="43"/>
      <c r="BJ40" s="43"/>
      <c r="BK40" s="43">
        <v>5.3906000000000001</v>
      </c>
      <c r="BL40" s="43"/>
      <c r="BM40" s="43">
        <v>7.335</v>
      </c>
      <c r="BN40" s="43">
        <v>45.11</v>
      </c>
      <c r="BO40" s="43">
        <v>2.19</v>
      </c>
      <c r="BP40" s="43">
        <v>108.37905000000001</v>
      </c>
      <c r="BQ40" s="43"/>
      <c r="BR40" s="43">
        <v>5.5845000000000002</v>
      </c>
      <c r="BS40" s="43">
        <v>122.64</v>
      </c>
      <c r="BT40" s="43">
        <v>9.9268699999999992</v>
      </c>
      <c r="BU40" s="43"/>
      <c r="BV40" s="43">
        <v>19.723299999999998</v>
      </c>
      <c r="BW40" s="43">
        <v>4.3754099999999996</v>
      </c>
      <c r="BX40" s="43"/>
      <c r="BY40" s="43"/>
      <c r="BZ40" s="43">
        <v>84.735590000000002</v>
      </c>
      <c r="CA40" s="43">
        <v>14.79631</v>
      </c>
      <c r="CB40" s="43">
        <v>1.3223</v>
      </c>
      <c r="CC40" s="43"/>
      <c r="CD40" s="43">
        <v>25.761610000000001</v>
      </c>
      <c r="CE40" s="43">
        <v>433.77282000000002</v>
      </c>
      <c r="CF40" s="43">
        <v>11.5006</v>
      </c>
      <c r="CG40" s="43">
        <v>40.493679999999998</v>
      </c>
      <c r="CH40" s="43">
        <v>18.221080000000001</v>
      </c>
      <c r="CI40" s="43"/>
      <c r="CJ40" s="43"/>
      <c r="CK40" s="43">
        <v>15.1989</v>
      </c>
      <c r="CL40" s="43">
        <v>4.5609200000000003</v>
      </c>
      <c r="CM40" s="43"/>
      <c r="CN40" s="43"/>
      <c r="CO40" s="43"/>
      <c r="CP40" s="43">
        <v>273.05</v>
      </c>
      <c r="CQ40" s="43"/>
      <c r="CR40" s="43">
        <v>35.630000000000003</v>
      </c>
      <c r="CS40" s="43">
        <v>1.1259399999999999</v>
      </c>
      <c r="CT40" s="43">
        <v>8.8159799999999997</v>
      </c>
    </row>
    <row r="41" spans="1:98" ht="15.6" x14ac:dyDescent="0.3">
      <c r="A41" s="1"/>
      <c r="B41" s="42" t="s">
        <v>783</v>
      </c>
      <c r="C41" s="43"/>
      <c r="D41" s="43"/>
      <c r="E41" s="43">
        <v>20.49654</v>
      </c>
      <c r="F41" s="43"/>
      <c r="G41" s="43">
        <v>3.9889999999999999</v>
      </c>
      <c r="H41" s="43"/>
      <c r="I41" s="43"/>
      <c r="J41" s="43">
        <v>19.403600000000001</v>
      </c>
      <c r="K41" s="43">
        <v>28.42</v>
      </c>
      <c r="L41" s="43">
        <v>9.4779999999999998</v>
      </c>
      <c r="M41" s="43">
        <v>15.8893</v>
      </c>
      <c r="N41" s="43">
        <v>13.49</v>
      </c>
      <c r="O41" s="43">
        <v>30.852</v>
      </c>
      <c r="P41" s="43"/>
      <c r="Q41" s="43"/>
      <c r="R41" s="43">
        <v>49.848999999999997</v>
      </c>
      <c r="S41" s="43"/>
      <c r="T41" s="43">
        <v>41.417299999999997</v>
      </c>
      <c r="U41" s="43"/>
      <c r="V41" s="43">
        <v>9.1</v>
      </c>
      <c r="W41" s="43"/>
      <c r="X41" s="43">
        <v>106.56218</v>
      </c>
      <c r="Y41" s="43"/>
      <c r="Z41" s="43">
        <v>4.1841299999999997</v>
      </c>
      <c r="AA41" s="43"/>
      <c r="AB41" s="43"/>
      <c r="AC41" s="43">
        <v>13.88</v>
      </c>
      <c r="AD41" s="43"/>
      <c r="AE41" s="43">
        <v>4.774</v>
      </c>
      <c r="AF41" s="43">
        <v>1</v>
      </c>
      <c r="AG41" s="43"/>
      <c r="AH41" s="43">
        <v>1.3837999999999999</v>
      </c>
      <c r="AI41" s="43"/>
      <c r="AJ41" s="43">
        <v>5.8655799999999996</v>
      </c>
      <c r="AK41" s="43">
        <v>0</v>
      </c>
      <c r="AL41" s="43">
        <v>5.0453000000000001</v>
      </c>
      <c r="AM41" s="43">
        <v>48.417679999999997</v>
      </c>
      <c r="AN41" s="43">
        <v>118.86554</v>
      </c>
      <c r="AO41" s="43">
        <v>28.156400000000001</v>
      </c>
      <c r="AP41" s="43">
        <v>0.4</v>
      </c>
      <c r="AQ41" s="43">
        <v>157.53</v>
      </c>
      <c r="AR41" s="43"/>
      <c r="AS41" s="43">
        <v>37.079920000000001</v>
      </c>
      <c r="AT41" s="43">
        <v>28.22</v>
      </c>
      <c r="AU41" s="43"/>
      <c r="AV41" s="43">
        <v>188.71313000000001</v>
      </c>
      <c r="AW41" s="43">
        <v>35.904800000000002</v>
      </c>
      <c r="AX41" s="43"/>
      <c r="AY41" s="43">
        <v>7.3647900000000002</v>
      </c>
      <c r="AZ41" s="43"/>
      <c r="BA41" s="43">
        <v>0.1</v>
      </c>
      <c r="BB41" s="43"/>
      <c r="BC41" s="43">
        <v>19.582999999999998</v>
      </c>
      <c r="BD41" s="43"/>
      <c r="BE41" s="43"/>
      <c r="BF41" s="43"/>
      <c r="BG41" s="43"/>
      <c r="BH41" s="43"/>
      <c r="BI41" s="43"/>
      <c r="BJ41" s="43"/>
      <c r="BK41" s="43">
        <v>5.3431300000000004</v>
      </c>
      <c r="BL41" s="43"/>
      <c r="BM41" s="43">
        <v>7.3090000000000002</v>
      </c>
      <c r="BN41" s="43">
        <v>22.43</v>
      </c>
      <c r="BO41" s="43">
        <v>2.06</v>
      </c>
      <c r="BP41" s="43">
        <v>144.75386</v>
      </c>
      <c r="BQ41" s="43"/>
      <c r="BR41" s="43">
        <v>5.6478999999999999</v>
      </c>
      <c r="BS41" s="43">
        <v>124.43</v>
      </c>
      <c r="BT41" s="43">
        <v>9.5446600000000004</v>
      </c>
      <c r="BU41" s="43"/>
      <c r="BV41" s="43">
        <v>19.2943</v>
      </c>
      <c r="BW41" s="43">
        <v>3.85894</v>
      </c>
      <c r="BX41" s="43"/>
      <c r="BY41" s="43"/>
      <c r="BZ41" s="43">
        <v>84.845519999999993</v>
      </c>
      <c r="CA41" s="43">
        <v>0</v>
      </c>
      <c r="CB41" s="43">
        <v>1.3431</v>
      </c>
      <c r="CC41" s="43"/>
      <c r="CD41" s="43">
        <v>26.010809999999999</v>
      </c>
      <c r="CE41" s="43">
        <v>431.67070000000001</v>
      </c>
      <c r="CF41" s="43">
        <v>11.3857</v>
      </c>
      <c r="CG41" s="43">
        <v>84.545950000000005</v>
      </c>
      <c r="CH41" s="43">
        <v>17.75733</v>
      </c>
      <c r="CI41" s="43"/>
      <c r="CJ41" s="43"/>
      <c r="CK41" s="43">
        <v>15.096</v>
      </c>
      <c r="CL41" s="43">
        <v>4.6442800000000002</v>
      </c>
      <c r="CM41" s="43"/>
      <c r="CN41" s="43"/>
      <c r="CO41" s="43"/>
      <c r="CP41" s="43">
        <v>271.02</v>
      </c>
      <c r="CQ41" s="43"/>
      <c r="CR41" s="43">
        <v>35.594999999999999</v>
      </c>
      <c r="CS41" s="43">
        <v>2.0075799999999999</v>
      </c>
      <c r="CT41" s="43">
        <v>7.45045</v>
      </c>
    </row>
    <row r="42" spans="1:98" ht="15.6" x14ac:dyDescent="0.3">
      <c r="A42" s="1"/>
      <c r="B42" s="42" t="s">
        <v>784</v>
      </c>
      <c r="C42" s="43"/>
      <c r="D42" s="43"/>
      <c r="E42" s="43">
        <v>13.955870000000001</v>
      </c>
      <c r="F42" s="43"/>
      <c r="G42" s="43">
        <v>3.7869999999999999</v>
      </c>
      <c r="H42" s="43"/>
      <c r="I42" s="43"/>
      <c r="J42" s="43">
        <v>21.023800000000001</v>
      </c>
      <c r="K42" s="43">
        <v>28.231999999999999</v>
      </c>
      <c r="L42" s="43">
        <v>8.6750000000000007</v>
      </c>
      <c r="M42" s="43">
        <v>15.748699999999999</v>
      </c>
      <c r="N42" s="43">
        <v>13.56</v>
      </c>
      <c r="O42" s="43">
        <v>31.55</v>
      </c>
      <c r="P42" s="43"/>
      <c r="Q42" s="43"/>
      <c r="R42" s="43">
        <v>49.576999999999998</v>
      </c>
      <c r="S42" s="43"/>
      <c r="T42" s="43">
        <v>42.456299999999999</v>
      </c>
      <c r="U42" s="43"/>
      <c r="V42" s="43">
        <v>9.1999999999999993</v>
      </c>
      <c r="W42" s="43"/>
      <c r="X42" s="43">
        <v>45.476089999999999</v>
      </c>
      <c r="Y42" s="43"/>
      <c r="Z42" s="43">
        <v>4.4253499999999999</v>
      </c>
      <c r="AA42" s="43"/>
      <c r="AB42" s="43"/>
      <c r="AC42" s="43">
        <v>14.31</v>
      </c>
      <c r="AD42" s="43"/>
      <c r="AE42" s="43">
        <v>4.7720000000000002</v>
      </c>
      <c r="AF42" s="43">
        <v>1</v>
      </c>
      <c r="AG42" s="43"/>
      <c r="AH42" s="43">
        <v>1.3003</v>
      </c>
      <c r="AI42" s="43"/>
      <c r="AJ42" s="43">
        <v>5.3594600000000003</v>
      </c>
      <c r="AK42" s="43">
        <v>0</v>
      </c>
      <c r="AL42" s="43">
        <v>5.0590000000000002</v>
      </c>
      <c r="AM42" s="43">
        <v>48.2087</v>
      </c>
      <c r="AN42" s="43">
        <v>120.16175</v>
      </c>
      <c r="AO42" s="43">
        <v>27.631799999999998</v>
      </c>
      <c r="AP42" s="43">
        <v>0.41</v>
      </c>
      <c r="AQ42" s="43">
        <v>156.96</v>
      </c>
      <c r="AR42" s="43"/>
      <c r="AS42" s="43">
        <v>36.39255</v>
      </c>
      <c r="AT42" s="43">
        <v>28.94</v>
      </c>
      <c r="AU42" s="43"/>
      <c r="AV42" s="43">
        <v>167.64241000000001</v>
      </c>
      <c r="AW42" s="43">
        <v>35.429699999999997</v>
      </c>
      <c r="AX42" s="43"/>
      <c r="AY42" s="43">
        <v>6.7321799999999996</v>
      </c>
      <c r="AZ42" s="43"/>
      <c r="BA42" s="43">
        <v>0.1</v>
      </c>
      <c r="BB42" s="43"/>
      <c r="BC42" s="43">
        <v>19.628</v>
      </c>
      <c r="BD42" s="43"/>
      <c r="BE42" s="43"/>
      <c r="BF42" s="43"/>
      <c r="BG42" s="43"/>
      <c r="BH42" s="43"/>
      <c r="BI42" s="43"/>
      <c r="BJ42" s="43"/>
      <c r="BK42" s="43">
        <v>5.4317700000000002</v>
      </c>
      <c r="BL42" s="43"/>
      <c r="BM42" s="43">
        <v>7.3769999999999998</v>
      </c>
      <c r="BN42" s="43">
        <v>5.1100000000000003</v>
      </c>
      <c r="BO42" s="43">
        <v>2.11</v>
      </c>
      <c r="BP42" s="43">
        <v>150.92840000000001</v>
      </c>
      <c r="BQ42" s="43"/>
      <c r="BR42" s="43">
        <v>5.5410000000000004</v>
      </c>
      <c r="BS42" s="43">
        <v>125.59</v>
      </c>
      <c r="BT42" s="43">
        <v>9.7059499999999996</v>
      </c>
      <c r="BU42" s="43"/>
      <c r="BV42" s="43">
        <v>18.7043</v>
      </c>
      <c r="BW42" s="43">
        <v>3.6508500000000002</v>
      </c>
      <c r="BX42" s="43"/>
      <c r="BY42" s="43"/>
      <c r="BZ42" s="43">
        <v>85.215999999999994</v>
      </c>
      <c r="CA42" s="43">
        <v>1.2531000000000001</v>
      </c>
      <c r="CB42" s="43">
        <v>1.3265</v>
      </c>
      <c r="CC42" s="43"/>
      <c r="CD42" s="43">
        <v>24.840050000000002</v>
      </c>
      <c r="CE42" s="43">
        <v>418.52465999999998</v>
      </c>
      <c r="CF42" s="43">
        <v>11.272600000000001</v>
      </c>
      <c r="CG42" s="43">
        <v>130.97083000000001</v>
      </c>
      <c r="CH42" s="43">
        <v>18.226120000000002</v>
      </c>
      <c r="CI42" s="43"/>
      <c r="CJ42" s="43"/>
      <c r="CK42" s="43">
        <v>14.5183</v>
      </c>
      <c r="CL42" s="43">
        <v>4.9083300000000003</v>
      </c>
      <c r="CM42" s="43"/>
      <c r="CN42" s="43"/>
      <c r="CO42" s="43"/>
      <c r="CP42" s="43">
        <v>275.83</v>
      </c>
      <c r="CQ42" s="43"/>
      <c r="CR42" s="43">
        <v>35.704999999999998</v>
      </c>
      <c r="CS42" s="43">
        <v>2.08996</v>
      </c>
      <c r="CT42" s="43">
        <v>8.3349299999999999</v>
      </c>
    </row>
    <row r="43" spans="1:98" ht="15.6" x14ac:dyDescent="0.3">
      <c r="A43" s="1"/>
      <c r="B43" s="42" t="s">
        <v>785</v>
      </c>
      <c r="C43" s="43"/>
      <c r="D43" s="43"/>
      <c r="E43" s="43">
        <v>13.873950000000001</v>
      </c>
      <c r="F43" s="43"/>
      <c r="G43" s="43">
        <v>3.5539999999999998</v>
      </c>
      <c r="H43" s="43"/>
      <c r="I43" s="43"/>
      <c r="J43" s="43">
        <v>19.216999999999999</v>
      </c>
      <c r="K43" s="43">
        <v>28.132000000000001</v>
      </c>
      <c r="L43" s="43">
        <v>8.3409999999999993</v>
      </c>
      <c r="M43" s="43">
        <v>15.0275</v>
      </c>
      <c r="N43" s="43">
        <v>13.28</v>
      </c>
      <c r="O43" s="43">
        <v>32.332000000000001</v>
      </c>
      <c r="P43" s="43"/>
      <c r="Q43" s="43"/>
      <c r="R43" s="43">
        <v>50</v>
      </c>
      <c r="S43" s="43"/>
      <c r="T43" s="43">
        <v>15.055199999999999</v>
      </c>
      <c r="U43" s="43"/>
      <c r="V43" s="43">
        <v>9.3000000000000007</v>
      </c>
      <c r="W43" s="43"/>
      <c r="X43" s="43">
        <v>42.189689999999999</v>
      </c>
      <c r="Y43" s="43"/>
      <c r="Z43" s="43">
        <v>4.5178200000000004</v>
      </c>
      <c r="AA43" s="43"/>
      <c r="AB43" s="43"/>
      <c r="AC43" s="43">
        <v>15.13</v>
      </c>
      <c r="AD43" s="43"/>
      <c r="AE43" s="43">
        <v>4.6900000000000004</v>
      </c>
      <c r="AF43" s="43">
        <v>1.1000000000000001</v>
      </c>
      <c r="AG43" s="43"/>
      <c r="AH43" s="43">
        <v>1.2343</v>
      </c>
      <c r="AI43" s="43"/>
      <c r="AJ43" s="43">
        <v>5.4161799999999998</v>
      </c>
      <c r="AK43" s="43">
        <v>0</v>
      </c>
      <c r="AL43" s="43">
        <v>5.0728999999999997</v>
      </c>
      <c r="AM43" s="43">
        <v>48.839970000000001</v>
      </c>
      <c r="AN43" s="43">
        <v>122.14834999999999</v>
      </c>
      <c r="AO43" s="43">
        <v>26.992159999999998</v>
      </c>
      <c r="AP43" s="43">
        <v>0.46</v>
      </c>
      <c r="AQ43" s="43">
        <v>158.31</v>
      </c>
      <c r="AR43" s="43"/>
      <c r="AS43" s="43">
        <v>34.246580000000002</v>
      </c>
      <c r="AT43" s="43">
        <v>28.63</v>
      </c>
      <c r="AU43" s="43"/>
      <c r="AV43" s="43">
        <v>174.95061999999999</v>
      </c>
      <c r="AW43" s="43">
        <v>33.758800000000001</v>
      </c>
      <c r="AX43" s="43"/>
      <c r="AY43" s="43">
        <v>6.6060400000000001</v>
      </c>
      <c r="AZ43" s="43"/>
      <c r="BA43" s="43">
        <v>0.1</v>
      </c>
      <c r="BB43" s="43"/>
      <c r="BC43" s="43">
        <v>16.146000000000001</v>
      </c>
      <c r="BD43" s="43"/>
      <c r="BE43" s="43"/>
      <c r="BF43" s="43"/>
      <c r="BG43" s="43"/>
      <c r="BH43" s="43"/>
      <c r="BI43" s="43"/>
      <c r="BJ43" s="43"/>
      <c r="BK43" s="43">
        <v>5.3861100000000004</v>
      </c>
      <c r="BL43" s="43"/>
      <c r="BM43" s="43">
        <v>7.3520000000000003</v>
      </c>
      <c r="BN43" s="43">
        <v>6.63</v>
      </c>
      <c r="BO43" s="43">
        <v>2.2400000000000002</v>
      </c>
      <c r="BP43" s="43">
        <v>148.57273000000001</v>
      </c>
      <c r="BQ43" s="43"/>
      <c r="BR43" s="43">
        <v>5.5362999999999998</v>
      </c>
      <c r="BS43" s="43">
        <v>126.13</v>
      </c>
      <c r="BT43" s="43">
        <v>9.0205800000000007</v>
      </c>
      <c r="BU43" s="43"/>
      <c r="BV43" s="43">
        <v>17.7394</v>
      </c>
      <c r="BW43" s="43">
        <v>3.6075599999999999</v>
      </c>
      <c r="BX43" s="43"/>
      <c r="BY43" s="43"/>
      <c r="BZ43" s="43">
        <v>85.749610000000004</v>
      </c>
      <c r="CA43" s="43">
        <v>3.50223</v>
      </c>
      <c r="CB43" s="43">
        <v>1.3594999999999999</v>
      </c>
      <c r="CC43" s="43"/>
      <c r="CD43" s="43">
        <v>23.677990000000001</v>
      </c>
      <c r="CE43" s="43">
        <v>413.41861</v>
      </c>
      <c r="CF43" s="43">
        <v>10.801399999999999</v>
      </c>
      <c r="CG43" s="43">
        <v>137.47404</v>
      </c>
      <c r="CH43" s="43">
        <v>17.65953</v>
      </c>
      <c r="CI43" s="43"/>
      <c r="CJ43" s="43"/>
      <c r="CK43" s="43">
        <v>13.966699999999999</v>
      </c>
      <c r="CL43" s="43">
        <v>4.9523900000000003</v>
      </c>
      <c r="CM43" s="43"/>
      <c r="CN43" s="43"/>
      <c r="CO43" s="43"/>
      <c r="CP43" s="43">
        <v>278.52999999999997</v>
      </c>
      <c r="CQ43" s="43"/>
      <c r="CR43" s="43">
        <v>32.055</v>
      </c>
      <c r="CS43" s="43">
        <v>2.0487099999999998</v>
      </c>
      <c r="CT43" s="43">
        <v>8.9690200000000004</v>
      </c>
    </row>
    <row r="44" spans="1:98" ht="15.6" x14ac:dyDescent="0.3">
      <c r="A44" s="1"/>
      <c r="B44" s="42" t="s">
        <v>786</v>
      </c>
      <c r="C44" s="43"/>
      <c r="D44" s="43"/>
      <c r="E44" s="43">
        <v>12.810370000000001</v>
      </c>
      <c r="F44" s="43"/>
      <c r="G44" s="43">
        <v>3.6840000000000002</v>
      </c>
      <c r="H44" s="43"/>
      <c r="I44" s="43"/>
      <c r="J44" s="43">
        <v>20.063500000000001</v>
      </c>
      <c r="K44" s="43">
        <v>29.184000000000001</v>
      </c>
      <c r="L44" s="43">
        <v>7.4189999999999996</v>
      </c>
      <c r="M44" s="43">
        <v>14.916</v>
      </c>
      <c r="N44" s="43">
        <v>13.14</v>
      </c>
      <c r="O44" s="43">
        <v>33.006</v>
      </c>
      <c r="P44" s="43"/>
      <c r="Q44" s="43"/>
      <c r="R44" s="43">
        <v>49.808</v>
      </c>
      <c r="S44" s="43"/>
      <c r="T44" s="43">
        <v>13.9184</v>
      </c>
      <c r="U44" s="43"/>
      <c r="V44" s="43">
        <v>9.1</v>
      </c>
      <c r="W44" s="43"/>
      <c r="X44" s="43">
        <v>34.864080000000001</v>
      </c>
      <c r="Y44" s="43"/>
      <c r="Z44" s="43">
        <v>4.1189</v>
      </c>
      <c r="AA44" s="43"/>
      <c r="AB44" s="43"/>
      <c r="AC44" s="43">
        <v>15.25</v>
      </c>
      <c r="AD44" s="43"/>
      <c r="AE44" s="43">
        <v>4.7169999999999996</v>
      </c>
      <c r="AF44" s="43">
        <v>0.7</v>
      </c>
      <c r="AG44" s="43"/>
      <c r="AH44" s="43">
        <v>1.2695000000000001</v>
      </c>
      <c r="AI44" s="43"/>
      <c r="AJ44" s="43">
        <v>4.26905</v>
      </c>
      <c r="AK44" s="43">
        <v>0</v>
      </c>
      <c r="AL44" s="43">
        <v>4.9786000000000001</v>
      </c>
      <c r="AM44" s="43">
        <v>49.01079</v>
      </c>
      <c r="AN44" s="43">
        <v>122.29424</v>
      </c>
      <c r="AO44" s="43">
        <v>25.790299999999998</v>
      </c>
      <c r="AP44" s="43">
        <v>0.11</v>
      </c>
      <c r="AQ44" s="43">
        <v>159.96</v>
      </c>
      <c r="AR44" s="43"/>
      <c r="AS44" s="43">
        <v>33.096209999999999</v>
      </c>
      <c r="AT44" s="43">
        <v>27.88</v>
      </c>
      <c r="AU44" s="43"/>
      <c r="AV44" s="43">
        <v>69.206239999999994</v>
      </c>
      <c r="AW44" s="43">
        <v>32.934800000000003</v>
      </c>
      <c r="AX44" s="43"/>
      <c r="AY44" s="43">
        <v>7.1244800000000001</v>
      </c>
      <c r="AZ44" s="43"/>
      <c r="BA44" s="43">
        <v>0.1</v>
      </c>
      <c r="BB44" s="43"/>
      <c r="BC44" s="43">
        <v>9.9290000000000003</v>
      </c>
      <c r="BD44" s="43"/>
      <c r="BE44" s="43"/>
      <c r="BF44" s="43"/>
      <c r="BG44" s="43"/>
      <c r="BH44" s="43"/>
      <c r="BI44" s="43"/>
      <c r="BJ44" s="43"/>
      <c r="BK44" s="43">
        <v>5.2794600000000003</v>
      </c>
      <c r="BL44" s="43"/>
      <c r="BM44" s="43">
        <v>7.5170000000000003</v>
      </c>
      <c r="BN44" s="43">
        <v>7.05</v>
      </c>
      <c r="BO44" s="43">
        <v>2.25</v>
      </c>
      <c r="BP44" s="43">
        <v>147.07307</v>
      </c>
      <c r="BQ44" s="43"/>
      <c r="BR44" s="43">
        <v>5.5754999999999999</v>
      </c>
      <c r="BS44" s="43">
        <v>125.63</v>
      </c>
      <c r="BT44" s="43">
        <v>11.07704</v>
      </c>
      <c r="BU44" s="43"/>
      <c r="BV44" s="43">
        <v>16.573599999999999</v>
      </c>
      <c r="BW44" s="43">
        <v>3.8024800000000001</v>
      </c>
      <c r="BX44" s="43"/>
      <c r="BY44" s="43"/>
      <c r="BZ44" s="43">
        <v>85.980339999999998</v>
      </c>
      <c r="CA44" s="43">
        <v>5.22173</v>
      </c>
      <c r="CB44" s="43">
        <v>1.3680000000000001</v>
      </c>
      <c r="CC44" s="43"/>
      <c r="CD44" s="43">
        <v>23.71433</v>
      </c>
      <c r="CE44" s="43">
        <v>431.75085999999999</v>
      </c>
      <c r="CF44" s="43">
        <v>10.421099999999999</v>
      </c>
      <c r="CG44" s="43">
        <v>132.74428</v>
      </c>
      <c r="CH44" s="43">
        <v>15.84646</v>
      </c>
      <c r="CI44" s="43"/>
      <c r="CJ44" s="43"/>
      <c r="CK44" s="43">
        <v>13.915800000000001</v>
      </c>
      <c r="CL44" s="43">
        <v>4.7903000000000002</v>
      </c>
      <c r="CM44" s="43"/>
      <c r="CN44" s="43"/>
      <c r="CO44" s="43"/>
      <c r="CP44" s="43">
        <v>279.11</v>
      </c>
      <c r="CQ44" s="43"/>
      <c r="CR44" s="43">
        <v>28.768999999999998</v>
      </c>
      <c r="CS44" s="43">
        <v>2.1966100000000002</v>
      </c>
      <c r="CT44" s="43">
        <v>9.0126399999999993</v>
      </c>
    </row>
    <row r="45" spans="1:98" ht="15.6" x14ac:dyDescent="0.3">
      <c r="A45" s="1"/>
      <c r="B45" s="42" t="s">
        <v>787</v>
      </c>
      <c r="C45" s="43"/>
      <c r="D45" s="43"/>
      <c r="E45" s="43">
        <v>11.00953</v>
      </c>
      <c r="F45" s="43"/>
      <c r="G45" s="43">
        <v>3.7650000000000001</v>
      </c>
      <c r="H45" s="43"/>
      <c r="I45" s="43"/>
      <c r="J45" s="43">
        <v>18.120999999999999</v>
      </c>
      <c r="K45" s="43">
        <v>30.077999999999999</v>
      </c>
      <c r="L45" s="43">
        <v>7.6429999999999998</v>
      </c>
      <c r="M45" s="43">
        <v>15.5037</v>
      </c>
      <c r="N45" s="43">
        <v>13.73</v>
      </c>
      <c r="O45" s="43">
        <v>32.756</v>
      </c>
      <c r="P45" s="43"/>
      <c r="Q45" s="43"/>
      <c r="R45" s="43">
        <v>50.052999999999997</v>
      </c>
      <c r="S45" s="43"/>
      <c r="T45" s="43">
        <v>11.508699999999999</v>
      </c>
      <c r="U45" s="43"/>
      <c r="V45" s="43">
        <v>9</v>
      </c>
      <c r="W45" s="43"/>
      <c r="X45" s="43">
        <v>30.667819999999999</v>
      </c>
      <c r="Y45" s="43"/>
      <c r="Z45" s="43">
        <v>4.0085899999999999</v>
      </c>
      <c r="AA45" s="43"/>
      <c r="AB45" s="43"/>
      <c r="AC45" s="43">
        <v>15.56</v>
      </c>
      <c r="AD45" s="43"/>
      <c r="AE45" s="43">
        <v>4.609</v>
      </c>
      <c r="AF45" s="43">
        <v>0.7</v>
      </c>
      <c r="AG45" s="43"/>
      <c r="AH45" s="43">
        <v>1.1759999999999999</v>
      </c>
      <c r="AI45" s="43"/>
      <c r="AJ45" s="43">
        <v>4.2895099999999999</v>
      </c>
      <c r="AK45" s="43">
        <v>0</v>
      </c>
      <c r="AL45" s="43">
        <v>4.9458000000000002</v>
      </c>
      <c r="AM45" s="43">
        <v>43.449910000000003</v>
      </c>
      <c r="AN45" s="43">
        <v>122.93471</v>
      </c>
      <c r="AO45" s="43">
        <v>25.942810000000001</v>
      </c>
      <c r="AP45" s="43">
        <v>0.35</v>
      </c>
      <c r="AQ45" s="43">
        <v>155.06</v>
      </c>
      <c r="AR45" s="43"/>
      <c r="AS45" s="43">
        <v>29.768270000000001</v>
      </c>
      <c r="AT45" s="43">
        <v>29.26</v>
      </c>
      <c r="AU45" s="43"/>
      <c r="AV45" s="43">
        <v>60.33549</v>
      </c>
      <c r="AW45" s="43">
        <v>33.032499999999999</v>
      </c>
      <c r="AX45" s="43"/>
      <c r="AY45" s="43">
        <v>7.0402199999999997</v>
      </c>
      <c r="AZ45" s="43"/>
      <c r="BA45" s="43">
        <v>0.1</v>
      </c>
      <c r="BB45" s="43"/>
      <c r="BC45" s="43">
        <v>9.9689999999999994</v>
      </c>
      <c r="BD45" s="43"/>
      <c r="BE45" s="43"/>
      <c r="BF45" s="43"/>
      <c r="BG45" s="43"/>
      <c r="BH45" s="43"/>
      <c r="BI45" s="43"/>
      <c r="BJ45" s="43"/>
      <c r="BK45" s="43">
        <v>5.2294200000000002</v>
      </c>
      <c r="BL45" s="43"/>
      <c r="BM45" s="43">
        <v>7.4240000000000004</v>
      </c>
      <c r="BN45" s="43">
        <v>5.5</v>
      </c>
      <c r="BO45" s="43">
        <v>2.2400000000000002</v>
      </c>
      <c r="BP45" s="43">
        <v>143.68717000000001</v>
      </c>
      <c r="BQ45" s="43"/>
      <c r="BR45" s="43">
        <v>5.5114000000000001</v>
      </c>
      <c r="BS45" s="43">
        <v>121.96</v>
      </c>
      <c r="BT45" s="43">
        <v>9.7258399999999998</v>
      </c>
      <c r="BU45" s="43"/>
      <c r="BV45" s="43">
        <v>16.7971</v>
      </c>
      <c r="BW45" s="43">
        <v>3.7406999999999999</v>
      </c>
      <c r="BX45" s="43"/>
      <c r="BY45" s="43"/>
      <c r="BZ45" s="43">
        <v>85.927409999999995</v>
      </c>
      <c r="CA45" s="43">
        <v>2.6541700000000001</v>
      </c>
      <c r="CB45" s="43">
        <v>1.3734</v>
      </c>
      <c r="CC45" s="43"/>
      <c r="CD45" s="43">
        <v>23.53689</v>
      </c>
      <c r="CE45" s="43">
        <v>446.51490000000001</v>
      </c>
      <c r="CF45" s="43">
        <v>10.4838</v>
      </c>
      <c r="CG45" s="43">
        <v>140.01052999999999</v>
      </c>
      <c r="CH45" s="43">
        <v>14.489229999999999</v>
      </c>
      <c r="CI45" s="43"/>
      <c r="CJ45" s="43"/>
      <c r="CK45" s="43">
        <v>13.9823</v>
      </c>
      <c r="CL45" s="43">
        <v>4.4505999999999997</v>
      </c>
      <c r="CM45" s="43"/>
      <c r="CN45" s="43"/>
      <c r="CO45" s="43"/>
      <c r="CP45" s="43">
        <v>270.26</v>
      </c>
      <c r="CQ45" s="43"/>
      <c r="CR45" s="43">
        <v>28.529</v>
      </c>
      <c r="CS45" s="43">
        <v>2.2092399999999999</v>
      </c>
      <c r="CT45" s="43">
        <v>3.8197199999999998</v>
      </c>
    </row>
    <row r="46" spans="1:98" ht="15.6" x14ac:dyDescent="0.3">
      <c r="A46" s="1"/>
      <c r="B46" s="42" t="s">
        <v>788</v>
      </c>
      <c r="C46" s="43"/>
      <c r="D46" s="43"/>
      <c r="E46" s="43">
        <v>10.47733</v>
      </c>
      <c r="F46" s="43"/>
      <c r="G46" s="43">
        <v>3.782</v>
      </c>
      <c r="H46" s="43"/>
      <c r="I46" s="43"/>
      <c r="J46" s="43">
        <v>18.274699999999999</v>
      </c>
      <c r="K46" s="43">
        <v>30.484000000000002</v>
      </c>
      <c r="L46" s="43">
        <v>7.67</v>
      </c>
      <c r="M46" s="43">
        <v>14.0784</v>
      </c>
      <c r="N46" s="43">
        <v>13.47</v>
      </c>
      <c r="O46" s="43">
        <v>31.861999999999998</v>
      </c>
      <c r="P46" s="43"/>
      <c r="Q46" s="43"/>
      <c r="R46" s="43">
        <v>50.405999999999999</v>
      </c>
      <c r="S46" s="43"/>
      <c r="T46" s="43">
        <v>11.1663</v>
      </c>
      <c r="U46" s="43"/>
      <c r="V46" s="43">
        <v>8.1</v>
      </c>
      <c r="W46" s="43"/>
      <c r="X46" s="43">
        <v>37.576390000000004</v>
      </c>
      <c r="Y46" s="43"/>
      <c r="Z46" s="43">
        <v>4.1058300000000001</v>
      </c>
      <c r="AA46" s="43"/>
      <c r="AB46" s="43"/>
      <c r="AC46" s="43">
        <v>15.79</v>
      </c>
      <c r="AD46" s="43"/>
      <c r="AE46" s="43">
        <v>4.2949999999999999</v>
      </c>
      <c r="AF46" s="43">
        <v>0.7</v>
      </c>
      <c r="AG46" s="43"/>
      <c r="AH46" s="43">
        <v>1.1101000000000001</v>
      </c>
      <c r="AI46" s="43"/>
      <c r="AJ46" s="43">
        <v>4.1899699999999998</v>
      </c>
      <c r="AK46" s="43">
        <v>0</v>
      </c>
      <c r="AL46" s="43">
        <v>4.8350999999999997</v>
      </c>
      <c r="AM46" s="43">
        <v>41.44782</v>
      </c>
      <c r="AN46" s="43">
        <v>123.94898000000001</v>
      </c>
      <c r="AO46" s="43">
        <v>26.931660000000001</v>
      </c>
      <c r="AP46" s="43">
        <v>0.46</v>
      </c>
      <c r="AQ46" s="43">
        <v>154.69999999999999</v>
      </c>
      <c r="AR46" s="43"/>
      <c r="AS46" s="43">
        <v>31.479980000000001</v>
      </c>
      <c r="AT46" s="43">
        <v>29.76</v>
      </c>
      <c r="AU46" s="43"/>
      <c r="AV46" s="43">
        <v>60.08737</v>
      </c>
      <c r="AW46" s="43">
        <v>33.143900000000002</v>
      </c>
      <c r="AX46" s="43"/>
      <c r="AY46" s="43">
        <v>6.9520400000000002</v>
      </c>
      <c r="AZ46" s="43"/>
      <c r="BA46" s="43">
        <v>0.2</v>
      </c>
      <c r="BB46" s="43"/>
      <c r="BC46" s="43">
        <v>9.9649999999999999</v>
      </c>
      <c r="BD46" s="43"/>
      <c r="BE46" s="43"/>
      <c r="BF46" s="43"/>
      <c r="BG46" s="43"/>
      <c r="BH46" s="43"/>
      <c r="BI46" s="43"/>
      <c r="BJ46" s="43"/>
      <c r="BK46" s="43">
        <v>5.5241600000000002</v>
      </c>
      <c r="BL46" s="43"/>
      <c r="BM46" s="43">
        <v>7.3479999999999999</v>
      </c>
      <c r="BN46" s="43">
        <v>5.78</v>
      </c>
      <c r="BO46" s="43">
        <v>2.2200000000000002</v>
      </c>
      <c r="BP46" s="43">
        <v>144.94669999999999</v>
      </c>
      <c r="BQ46" s="43"/>
      <c r="BR46" s="43">
        <v>5.3197000000000001</v>
      </c>
      <c r="BS46" s="43">
        <v>128.22999999999999</v>
      </c>
      <c r="BT46" s="43">
        <v>8.3713899999999999</v>
      </c>
      <c r="BU46" s="43"/>
      <c r="BV46" s="43">
        <v>17.7866</v>
      </c>
      <c r="BW46" s="43">
        <v>3.7400099999999998</v>
      </c>
      <c r="BX46" s="43"/>
      <c r="BY46" s="43"/>
      <c r="BZ46" s="43">
        <v>86.584530000000001</v>
      </c>
      <c r="CA46" s="43">
        <v>2.61443</v>
      </c>
      <c r="CB46" s="43">
        <v>1.3532999999999999</v>
      </c>
      <c r="CC46" s="43"/>
      <c r="CD46" s="43">
        <v>23.35839</v>
      </c>
      <c r="CE46" s="43">
        <v>442.18781000000001</v>
      </c>
      <c r="CF46" s="43">
        <v>10.433</v>
      </c>
      <c r="CG46" s="43">
        <v>149.54399000000001</v>
      </c>
      <c r="CH46" s="43">
        <v>14.402329999999999</v>
      </c>
      <c r="CI46" s="43"/>
      <c r="CJ46" s="43"/>
      <c r="CK46" s="43">
        <v>14.5168</v>
      </c>
      <c r="CL46" s="43">
        <v>4.4531999999999998</v>
      </c>
      <c r="CM46" s="43"/>
      <c r="CN46" s="43"/>
      <c r="CO46" s="43"/>
      <c r="CP46" s="43">
        <v>265.08999999999997</v>
      </c>
      <c r="CQ46" s="43"/>
      <c r="CR46" s="43">
        <v>28.077999999999999</v>
      </c>
      <c r="CS46" s="43">
        <v>2.0810499999999998</v>
      </c>
      <c r="CT46" s="43">
        <v>3.0913300000000001</v>
      </c>
    </row>
    <row r="47" spans="1:98" ht="15.6" x14ac:dyDescent="0.3">
      <c r="A47" s="1"/>
      <c r="B47" s="42" t="s">
        <v>789</v>
      </c>
      <c r="C47" s="43"/>
      <c r="D47" s="43"/>
      <c r="E47" s="43">
        <v>10.73263</v>
      </c>
      <c r="F47" s="43"/>
      <c r="G47" s="43">
        <v>3.7519999999999998</v>
      </c>
      <c r="H47" s="43"/>
      <c r="I47" s="43"/>
      <c r="J47" s="43">
        <v>18.239100000000001</v>
      </c>
      <c r="K47" s="43">
        <v>30.17</v>
      </c>
      <c r="L47" s="43">
        <v>8.0419999999999998</v>
      </c>
      <c r="M47" s="43">
        <v>13.7263</v>
      </c>
      <c r="N47" s="43">
        <v>13.49</v>
      </c>
      <c r="O47" s="43">
        <v>34.51</v>
      </c>
      <c r="P47" s="43"/>
      <c r="Q47" s="43"/>
      <c r="R47" s="43">
        <v>50.841999999999999</v>
      </c>
      <c r="S47" s="43"/>
      <c r="T47" s="43">
        <v>9.9116999999999997</v>
      </c>
      <c r="U47" s="43"/>
      <c r="V47" s="43">
        <v>8.4</v>
      </c>
      <c r="W47" s="43"/>
      <c r="X47" s="43">
        <v>36.683030000000002</v>
      </c>
      <c r="Y47" s="43"/>
      <c r="Z47" s="43">
        <v>4.3628999999999998</v>
      </c>
      <c r="AA47" s="43"/>
      <c r="AB47" s="43"/>
      <c r="AC47" s="43">
        <v>14.41</v>
      </c>
      <c r="AD47" s="43"/>
      <c r="AE47" s="43">
        <v>4.391</v>
      </c>
      <c r="AF47" s="43">
        <v>0.7</v>
      </c>
      <c r="AG47" s="43"/>
      <c r="AH47" s="43">
        <v>1.0659000000000001</v>
      </c>
      <c r="AI47" s="43"/>
      <c r="AJ47" s="43">
        <v>4.1270300000000004</v>
      </c>
      <c r="AK47" s="43">
        <v>0</v>
      </c>
      <c r="AL47" s="43">
        <v>4.8148</v>
      </c>
      <c r="AM47" s="43">
        <v>44.53228</v>
      </c>
      <c r="AN47" s="43">
        <v>122.61987999999999</v>
      </c>
      <c r="AO47" s="43">
        <v>28.47897</v>
      </c>
      <c r="AP47" s="43">
        <v>0.37</v>
      </c>
      <c r="AQ47" s="43">
        <v>153.93</v>
      </c>
      <c r="AR47" s="43"/>
      <c r="AS47" s="43">
        <v>33.423609999999996</v>
      </c>
      <c r="AT47" s="43">
        <v>29.86</v>
      </c>
      <c r="AU47" s="43"/>
      <c r="AV47" s="43">
        <v>57.188749999999999</v>
      </c>
      <c r="AW47" s="43">
        <v>33.254600000000003</v>
      </c>
      <c r="AX47" s="43"/>
      <c r="AY47" s="43">
        <v>6.4037800000000002</v>
      </c>
      <c r="AZ47" s="43"/>
      <c r="BA47" s="43">
        <v>0.2</v>
      </c>
      <c r="BB47" s="43"/>
      <c r="BC47" s="43">
        <v>10.063000000000001</v>
      </c>
      <c r="BD47" s="43"/>
      <c r="BE47" s="43"/>
      <c r="BF47" s="43"/>
      <c r="BG47" s="43"/>
      <c r="BH47" s="43"/>
      <c r="BI47" s="43"/>
      <c r="BJ47" s="43"/>
      <c r="BK47" s="43">
        <v>5.4668599999999996</v>
      </c>
      <c r="BL47" s="43"/>
      <c r="BM47" s="43">
        <v>7.391</v>
      </c>
      <c r="BN47" s="43">
        <v>5.69</v>
      </c>
      <c r="BO47" s="43">
        <v>2.15</v>
      </c>
      <c r="BP47" s="43">
        <v>142.45919000000001</v>
      </c>
      <c r="BQ47" s="43"/>
      <c r="BR47" s="43">
        <v>5.5163000000000002</v>
      </c>
      <c r="BS47" s="43">
        <v>128.80000000000001</v>
      </c>
      <c r="BT47" s="43">
        <v>9.8294700000000006</v>
      </c>
      <c r="BU47" s="43"/>
      <c r="BV47" s="43">
        <v>17.639399999999998</v>
      </c>
      <c r="BW47" s="43">
        <v>3.69495</v>
      </c>
      <c r="BX47" s="43"/>
      <c r="BY47" s="43"/>
      <c r="BZ47" s="43">
        <v>88.128739999999993</v>
      </c>
      <c r="CA47" s="43">
        <v>2.6357599999999999</v>
      </c>
      <c r="CB47" s="43">
        <v>1.3393999999999999</v>
      </c>
      <c r="CC47" s="43"/>
      <c r="CD47" s="43">
        <v>23.733319999999999</v>
      </c>
      <c r="CE47" s="43">
        <v>443.39944000000003</v>
      </c>
      <c r="CF47" s="43">
        <v>10.5093</v>
      </c>
      <c r="CG47" s="43">
        <v>154.54021</v>
      </c>
      <c r="CH47" s="43">
        <v>14.42348</v>
      </c>
      <c r="CI47" s="43"/>
      <c r="CJ47" s="43"/>
      <c r="CK47" s="43">
        <v>13.9337</v>
      </c>
      <c r="CL47" s="43">
        <v>4.4543200000000001</v>
      </c>
      <c r="CM47" s="43"/>
      <c r="CN47" s="43"/>
      <c r="CO47" s="43"/>
      <c r="CP47" s="43">
        <v>265.92</v>
      </c>
      <c r="CQ47" s="43"/>
      <c r="CR47" s="43">
        <v>28.256</v>
      </c>
      <c r="CS47" s="43">
        <v>1.9739899999999999</v>
      </c>
      <c r="CT47" s="43">
        <v>3.19258</v>
      </c>
    </row>
    <row r="48" spans="1:98" ht="15.6" x14ac:dyDescent="0.3">
      <c r="A48" s="1"/>
      <c r="B48" s="42" t="s">
        <v>790</v>
      </c>
      <c r="C48" s="43"/>
      <c r="D48" s="43"/>
      <c r="E48" s="43">
        <v>11.16844</v>
      </c>
      <c r="F48" s="43"/>
      <c r="G48" s="43">
        <v>3.6970000000000001</v>
      </c>
      <c r="H48" s="43"/>
      <c r="I48" s="43"/>
      <c r="J48" s="43">
        <v>18.91</v>
      </c>
      <c r="K48" s="43">
        <v>30.209</v>
      </c>
      <c r="L48" s="43">
        <v>9.6929999999999996</v>
      </c>
      <c r="M48" s="43">
        <v>10.9244</v>
      </c>
      <c r="N48" s="43">
        <v>13.46</v>
      </c>
      <c r="O48" s="43">
        <v>32.781999999999996</v>
      </c>
      <c r="P48" s="43"/>
      <c r="Q48" s="43"/>
      <c r="R48" s="43">
        <v>51.140999999999998</v>
      </c>
      <c r="S48" s="43"/>
      <c r="T48" s="43">
        <v>11.2879</v>
      </c>
      <c r="U48" s="43"/>
      <c r="V48" s="43">
        <v>8.4</v>
      </c>
      <c r="W48" s="43"/>
      <c r="X48" s="43">
        <v>35.810339999999997</v>
      </c>
      <c r="Y48" s="43"/>
      <c r="Z48" s="43">
        <v>4.7361000000000004</v>
      </c>
      <c r="AA48" s="43"/>
      <c r="AB48" s="43"/>
      <c r="AC48" s="43">
        <v>14.31</v>
      </c>
      <c r="AD48" s="43"/>
      <c r="AE48" s="43">
        <v>4.5330000000000004</v>
      </c>
      <c r="AF48" s="43">
        <v>0.7</v>
      </c>
      <c r="AG48" s="43"/>
      <c r="AH48" s="43">
        <v>1.1505000000000001</v>
      </c>
      <c r="AI48" s="43"/>
      <c r="AJ48" s="43">
        <v>4.0911</v>
      </c>
      <c r="AK48" s="43">
        <v>0</v>
      </c>
      <c r="AL48" s="43">
        <v>4.6813000000000002</v>
      </c>
      <c r="AM48" s="43">
        <v>44.067909999999998</v>
      </c>
      <c r="AN48" s="43">
        <v>122.17346999999999</v>
      </c>
      <c r="AO48" s="43">
        <v>28.352340000000002</v>
      </c>
      <c r="AP48" s="43">
        <v>0.84</v>
      </c>
      <c r="AQ48" s="43">
        <v>149.72999999999999</v>
      </c>
      <c r="AR48" s="43"/>
      <c r="AS48" s="43">
        <v>35.666020000000003</v>
      </c>
      <c r="AT48" s="43">
        <v>30.04</v>
      </c>
      <c r="AU48" s="43"/>
      <c r="AV48" s="43">
        <v>58.318170000000002</v>
      </c>
      <c r="AW48" s="43">
        <v>33.886000000000003</v>
      </c>
      <c r="AX48" s="43"/>
      <c r="AY48" s="43">
        <v>6.5627399999999998</v>
      </c>
      <c r="AZ48" s="43"/>
      <c r="BA48" s="43">
        <v>0.2</v>
      </c>
      <c r="BB48" s="43"/>
      <c r="BC48" s="43">
        <v>9.9749999999999996</v>
      </c>
      <c r="BD48" s="43"/>
      <c r="BE48" s="43"/>
      <c r="BF48" s="43"/>
      <c r="BG48" s="43"/>
      <c r="BH48" s="43"/>
      <c r="BI48" s="43"/>
      <c r="BJ48" s="43"/>
      <c r="BK48" s="43">
        <v>5.4298799999999998</v>
      </c>
      <c r="BL48" s="43"/>
      <c r="BM48" s="43">
        <v>7.46</v>
      </c>
      <c r="BN48" s="43">
        <v>5.49</v>
      </c>
      <c r="BO48" s="43">
        <v>2.17</v>
      </c>
      <c r="BP48" s="43">
        <v>144.66526999999999</v>
      </c>
      <c r="BQ48" s="43"/>
      <c r="BR48" s="43">
        <v>5.4317000000000002</v>
      </c>
      <c r="BS48" s="43">
        <v>128.49</v>
      </c>
      <c r="BT48" s="43">
        <v>11.180999999999999</v>
      </c>
      <c r="BU48" s="43"/>
      <c r="BV48" s="43">
        <v>18.064399999999999</v>
      </c>
      <c r="BW48" s="43">
        <v>4.0013500000000004</v>
      </c>
      <c r="BX48" s="43"/>
      <c r="BY48" s="43"/>
      <c r="BZ48" s="43">
        <v>87.858500000000006</v>
      </c>
      <c r="CA48" s="43">
        <v>2.6604000000000001</v>
      </c>
      <c r="CB48" s="43">
        <v>1.3267</v>
      </c>
      <c r="CC48" s="43"/>
      <c r="CD48" s="43">
        <v>23.9453</v>
      </c>
      <c r="CE48" s="43">
        <v>447.59978000000001</v>
      </c>
      <c r="CF48" s="43">
        <v>10.712899999999999</v>
      </c>
      <c r="CG48" s="43">
        <v>156.76829000000001</v>
      </c>
      <c r="CH48" s="43">
        <v>17.30368</v>
      </c>
      <c r="CI48" s="43"/>
      <c r="CJ48" s="43"/>
      <c r="CK48" s="43">
        <v>12.9221</v>
      </c>
      <c r="CL48" s="43">
        <v>4.4702000000000002</v>
      </c>
      <c r="CM48" s="43"/>
      <c r="CN48" s="43"/>
      <c r="CO48" s="43"/>
      <c r="CP48" s="43">
        <v>270.89999999999998</v>
      </c>
      <c r="CQ48" s="43"/>
      <c r="CR48" s="43">
        <v>28.1</v>
      </c>
      <c r="CS48" s="43">
        <v>2.0981700000000001</v>
      </c>
      <c r="CT48" s="43">
        <v>3.2795299999999998</v>
      </c>
    </row>
    <row r="49" spans="1:98" ht="15.6" x14ac:dyDescent="0.3">
      <c r="A49" s="1"/>
      <c r="B49" s="42" t="s">
        <v>791</v>
      </c>
      <c r="C49" s="43"/>
      <c r="D49" s="43"/>
      <c r="E49" s="43">
        <v>11.16123</v>
      </c>
      <c r="F49" s="43"/>
      <c r="G49" s="43">
        <v>3.7789999999999999</v>
      </c>
      <c r="H49" s="43"/>
      <c r="I49" s="43"/>
      <c r="J49" s="43">
        <v>18.714400000000001</v>
      </c>
      <c r="K49" s="43">
        <v>29.710999999999999</v>
      </c>
      <c r="L49" s="43">
        <v>9.6620000000000008</v>
      </c>
      <c r="M49" s="43">
        <v>10.7928</v>
      </c>
      <c r="N49" s="43">
        <v>13.61</v>
      </c>
      <c r="O49" s="43">
        <v>31.687999999999999</v>
      </c>
      <c r="P49" s="43"/>
      <c r="Q49" s="43"/>
      <c r="R49" s="43">
        <v>50.926000000000002</v>
      </c>
      <c r="S49" s="43"/>
      <c r="T49" s="43">
        <v>12.999499999999999</v>
      </c>
      <c r="U49" s="43"/>
      <c r="V49" s="43">
        <v>8.9</v>
      </c>
      <c r="W49" s="43"/>
      <c r="X49" s="43">
        <v>35.483530000000002</v>
      </c>
      <c r="Y49" s="43"/>
      <c r="Z49" s="43">
        <v>4.8130800000000002</v>
      </c>
      <c r="AA49" s="43"/>
      <c r="AB49" s="43"/>
      <c r="AC49" s="43">
        <v>14.82</v>
      </c>
      <c r="AD49" s="43"/>
      <c r="AE49" s="43">
        <v>4.5019999999999998</v>
      </c>
      <c r="AF49" s="43">
        <v>0.7</v>
      </c>
      <c r="AG49" s="43"/>
      <c r="AH49" s="43">
        <v>1.1785000000000001</v>
      </c>
      <c r="AI49" s="43"/>
      <c r="AJ49" s="43">
        <v>4.0739599999999996</v>
      </c>
      <c r="AK49" s="43">
        <v>0</v>
      </c>
      <c r="AL49" s="43">
        <v>4.6235999999999997</v>
      </c>
      <c r="AM49" s="43">
        <v>49.732410000000002</v>
      </c>
      <c r="AN49" s="43">
        <v>123.30264</v>
      </c>
      <c r="AO49" s="43">
        <v>28.414400000000001</v>
      </c>
      <c r="AP49" s="43">
        <v>0.87</v>
      </c>
      <c r="AQ49" s="43">
        <v>153.38999999999999</v>
      </c>
      <c r="AR49" s="43"/>
      <c r="AS49" s="43">
        <v>36.634230000000002</v>
      </c>
      <c r="AT49" s="43">
        <v>30.39</v>
      </c>
      <c r="AU49" s="43"/>
      <c r="AV49" s="43">
        <v>67.61806</v>
      </c>
      <c r="AW49" s="43">
        <v>35.253999999999998</v>
      </c>
      <c r="AX49" s="43"/>
      <c r="AY49" s="43">
        <v>6.7082600000000001</v>
      </c>
      <c r="AZ49" s="43"/>
      <c r="BA49" s="43">
        <v>0.2</v>
      </c>
      <c r="BB49" s="43"/>
      <c r="BC49" s="43">
        <v>9.8620000000000001</v>
      </c>
      <c r="BD49" s="43"/>
      <c r="BE49" s="43"/>
      <c r="BF49" s="43"/>
      <c r="BG49" s="43"/>
      <c r="BH49" s="43"/>
      <c r="BI49" s="43"/>
      <c r="BJ49" s="43"/>
      <c r="BK49" s="43">
        <v>5.4079899999999999</v>
      </c>
      <c r="BL49" s="43"/>
      <c r="BM49" s="43">
        <v>7.5339999999999998</v>
      </c>
      <c r="BN49" s="43">
        <v>5.79</v>
      </c>
      <c r="BO49" s="43">
        <v>2.15</v>
      </c>
      <c r="BP49" s="43">
        <v>146.63715999999999</v>
      </c>
      <c r="BQ49" s="43"/>
      <c r="BR49" s="43">
        <v>5.3415999999999997</v>
      </c>
      <c r="BS49" s="43">
        <v>126.6</v>
      </c>
      <c r="BT49" s="43">
        <v>12.800840000000001</v>
      </c>
      <c r="BU49" s="43"/>
      <c r="BV49" s="43">
        <v>19.238399999999999</v>
      </c>
      <c r="BW49" s="43">
        <v>4.0848199999999997</v>
      </c>
      <c r="BX49" s="43"/>
      <c r="BY49" s="43"/>
      <c r="BZ49" s="43">
        <v>87.432209999999998</v>
      </c>
      <c r="CA49" s="43">
        <v>2.91439</v>
      </c>
      <c r="CB49" s="43">
        <v>1.3083</v>
      </c>
      <c r="CC49" s="43"/>
      <c r="CD49" s="43">
        <v>24.621189999999999</v>
      </c>
      <c r="CE49" s="43">
        <v>451.46462000000002</v>
      </c>
      <c r="CF49" s="43">
        <v>11.2296</v>
      </c>
      <c r="CG49" s="43">
        <v>158.82864000000001</v>
      </c>
      <c r="CH49" s="43">
        <v>18.286280000000001</v>
      </c>
      <c r="CI49" s="43"/>
      <c r="CJ49" s="43"/>
      <c r="CK49" s="43">
        <v>13.990399999999999</v>
      </c>
      <c r="CL49" s="43">
        <v>4.4596299999999998</v>
      </c>
      <c r="CM49" s="43"/>
      <c r="CN49" s="43"/>
      <c r="CO49" s="43"/>
      <c r="CP49" s="43">
        <v>278.91000000000003</v>
      </c>
      <c r="CQ49" s="43"/>
      <c r="CR49" s="43">
        <v>27.952999999999999</v>
      </c>
      <c r="CS49" s="43">
        <v>2.2537699999999998</v>
      </c>
      <c r="CT49" s="43">
        <v>3.5564499999999999</v>
      </c>
    </row>
    <row r="50" spans="1:98" ht="15.6" x14ac:dyDescent="0.3">
      <c r="A50" s="1"/>
      <c r="B50" s="42" t="s">
        <v>792</v>
      </c>
      <c r="C50" s="43"/>
      <c r="D50" s="43"/>
      <c r="E50" s="43">
        <v>12.656420000000001</v>
      </c>
      <c r="F50" s="43"/>
      <c r="G50" s="43">
        <v>4.0739999999999998</v>
      </c>
      <c r="H50" s="43"/>
      <c r="I50" s="43"/>
      <c r="J50" s="43">
        <v>19.245799999999999</v>
      </c>
      <c r="K50" s="43">
        <v>29.294</v>
      </c>
      <c r="L50" s="43">
        <v>10.266999999999999</v>
      </c>
      <c r="M50" s="43">
        <v>11.0878</v>
      </c>
      <c r="N50" s="43">
        <v>13.67</v>
      </c>
      <c r="O50" s="43">
        <v>32.19</v>
      </c>
      <c r="P50" s="43"/>
      <c r="Q50" s="43"/>
      <c r="R50" s="43">
        <v>50.631</v>
      </c>
      <c r="S50" s="43"/>
      <c r="T50" s="43">
        <v>12.6591</v>
      </c>
      <c r="U50" s="43"/>
      <c r="V50" s="43">
        <v>9.1999999999999993</v>
      </c>
      <c r="W50" s="43"/>
      <c r="X50" s="43">
        <v>34.62809</v>
      </c>
      <c r="Y50" s="43"/>
      <c r="Z50" s="43">
        <v>4.8726599999999998</v>
      </c>
      <c r="AA50" s="43"/>
      <c r="AB50" s="43"/>
      <c r="AC50" s="43">
        <v>15.42</v>
      </c>
      <c r="AD50" s="43"/>
      <c r="AE50" s="43">
        <v>4.5110000000000001</v>
      </c>
      <c r="AF50" s="43">
        <v>1.8</v>
      </c>
      <c r="AG50" s="43"/>
      <c r="AH50" s="43">
        <v>1.3812</v>
      </c>
      <c r="AI50" s="43"/>
      <c r="AJ50" s="43">
        <v>4.2364699999999997</v>
      </c>
      <c r="AK50" s="43">
        <v>0</v>
      </c>
      <c r="AL50" s="43">
        <v>4.5061999999999998</v>
      </c>
      <c r="AM50" s="43">
        <v>51.333150000000003</v>
      </c>
      <c r="AN50" s="43">
        <v>123.29089999999999</v>
      </c>
      <c r="AO50" s="43">
        <v>28.880479999999999</v>
      </c>
      <c r="AP50" s="43">
        <v>0.94</v>
      </c>
      <c r="AQ50" s="43">
        <v>159.88999999999999</v>
      </c>
      <c r="AR50" s="43"/>
      <c r="AS50" s="43">
        <v>36.641910000000003</v>
      </c>
      <c r="AT50" s="43">
        <v>29.63</v>
      </c>
      <c r="AU50" s="43"/>
      <c r="AV50" s="43">
        <v>68.78295</v>
      </c>
      <c r="AW50" s="43">
        <v>36.125</v>
      </c>
      <c r="AX50" s="43"/>
      <c r="AY50" s="43">
        <v>6.8410200000000003</v>
      </c>
      <c r="AZ50" s="43"/>
      <c r="BA50" s="43">
        <v>0.2</v>
      </c>
      <c r="BB50" s="43"/>
      <c r="BC50" s="43">
        <v>9.9420000000000002</v>
      </c>
      <c r="BD50" s="43"/>
      <c r="BE50" s="43"/>
      <c r="BF50" s="43"/>
      <c r="BG50" s="43"/>
      <c r="BH50" s="43"/>
      <c r="BI50" s="43"/>
      <c r="BJ50" s="43"/>
      <c r="BK50" s="43">
        <v>5.3961199999999998</v>
      </c>
      <c r="BL50" s="43"/>
      <c r="BM50" s="43">
        <v>7.524</v>
      </c>
      <c r="BN50" s="43">
        <v>6.43</v>
      </c>
      <c r="BO50" s="43">
        <v>2.09</v>
      </c>
      <c r="BP50" s="43">
        <v>150.66458</v>
      </c>
      <c r="BQ50" s="43"/>
      <c r="BR50" s="43">
        <v>5.3063000000000002</v>
      </c>
      <c r="BS50" s="43">
        <v>129.03</v>
      </c>
      <c r="BT50" s="43">
        <v>14.798299999999999</v>
      </c>
      <c r="BU50" s="43"/>
      <c r="BV50" s="43">
        <v>20.180199999999999</v>
      </c>
      <c r="BW50" s="43">
        <v>4.1258100000000004</v>
      </c>
      <c r="BX50" s="43"/>
      <c r="BY50" s="43"/>
      <c r="BZ50" s="43">
        <v>87.471559999999997</v>
      </c>
      <c r="CA50" s="43">
        <v>3.3206000000000002</v>
      </c>
      <c r="CB50" s="43">
        <v>1.2789999999999999</v>
      </c>
      <c r="CC50" s="43"/>
      <c r="CD50" s="43">
        <v>25.44435</v>
      </c>
      <c r="CE50" s="43">
        <v>443.70830000000001</v>
      </c>
      <c r="CF50" s="43">
        <v>11.581899999999999</v>
      </c>
      <c r="CG50" s="43">
        <v>151.89702</v>
      </c>
      <c r="CH50" s="43">
        <v>17.884229999999999</v>
      </c>
      <c r="CI50" s="43"/>
      <c r="CJ50" s="43"/>
      <c r="CK50" s="43">
        <v>15.829499999999999</v>
      </c>
      <c r="CL50" s="43">
        <v>4.4543699999999999</v>
      </c>
      <c r="CM50" s="43"/>
      <c r="CN50" s="43"/>
      <c r="CO50" s="43"/>
      <c r="CP50" s="43">
        <v>279.33999999999997</v>
      </c>
      <c r="CQ50" s="43"/>
      <c r="CR50" s="43">
        <v>27.963000000000001</v>
      </c>
      <c r="CS50" s="43">
        <v>2.0640900000000002</v>
      </c>
      <c r="CT50" s="43">
        <v>3.4790899999999998</v>
      </c>
    </row>
    <row r="51" spans="1:98" ht="15.6" x14ac:dyDescent="0.3">
      <c r="A51" s="1"/>
      <c r="B51" s="42" t="s">
        <v>793</v>
      </c>
      <c r="C51" s="43"/>
      <c r="D51" s="43"/>
      <c r="E51" s="43">
        <v>15.9201</v>
      </c>
      <c r="F51" s="43"/>
      <c r="G51" s="43">
        <v>4.1680000000000001</v>
      </c>
      <c r="H51" s="43"/>
      <c r="I51" s="43"/>
      <c r="J51" s="43">
        <v>19.218299999999999</v>
      </c>
      <c r="K51" s="43">
        <v>28.899000000000001</v>
      </c>
      <c r="L51" s="43">
        <v>10.64</v>
      </c>
      <c r="M51" s="43">
        <v>10.9238</v>
      </c>
      <c r="N51" s="43">
        <v>13.79</v>
      </c>
      <c r="O51" s="43">
        <v>32.753999999999998</v>
      </c>
      <c r="P51" s="43"/>
      <c r="Q51" s="43"/>
      <c r="R51" s="43">
        <v>50.893000000000001</v>
      </c>
      <c r="S51" s="43"/>
      <c r="T51" s="43">
        <v>14.315799999999999</v>
      </c>
      <c r="U51" s="43"/>
      <c r="V51" s="43">
        <v>9.4</v>
      </c>
      <c r="W51" s="43"/>
      <c r="X51" s="43">
        <v>36.950980000000001</v>
      </c>
      <c r="Y51" s="43"/>
      <c r="Z51" s="43">
        <v>4.9640599999999999</v>
      </c>
      <c r="AA51" s="43"/>
      <c r="AB51" s="43"/>
      <c r="AC51" s="43">
        <v>15.11</v>
      </c>
      <c r="AD51" s="43"/>
      <c r="AE51" s="43">
        <v>4.4669999999999996</v>
      </c>
      <c r="AF51" s="43">
        <v>2.8</v>
      </c>
      <c r="AG51" s="43"/>
      <c r="AH51" s="43">
        <v>1.8664000000000001</v>
      </c>
      <c r="AI51" s="43"/>
      <c r="AJ51" s="43">
        <v>4.23285</v>
      </c>
      <c r="AK51" s="43">
        <v>0</v>
      </c>
      <c r="AL51" s="43">
        <v>3.9491000000000001</v>
      </c>
      <c r="AM51" s="43">
        <v>50.332270000000001</v>
      </c>
      <c r="AN51" s="43">
        <v>123.59235</v>
      </c>
      <c r="AO51" s="43">
        <v>29.713940000000001</v>
      </c>
      <c r="AP51" s="43">
        <v>1.03</v>
      </c>
      <c r="AQ51" s="43">
        <v>156.30000000000001</v>
      </c>
      <c r="AR51" s="43"/>
      <c r="AS51" s="43">
        <v>37.651029999999999</v>
      </c>
      <c r="AT51" s="43">
        <v>29.78</v>
      </c>
      <c r="AU51" s="43"/>
      <c r="AV51" s="43">
        <v>150.90667999999999</v>
      </c>
      <c r="AW51" s="43">
        <v>36.654499999999999</v>
      </c>
      <c r="AX51" s="43"/>
      <c r="AY51" s="43">
        <v>6.7613700000000003</v>
      </c>
      <c r="AZ51" s="43"/>
      <c r="BA51" s="43">
        <v>0.1</v>
      </c>
      <c r="BB51" s="43"/>
      <c r="BC51" s="43">
        <v>10.163</v>
      </c>
      <c r="BD51" s="43"/>
      <c r="BE51" s="43"/>
      <c r="BF51" s="43"/>
      <c r="BG51" s="43"/>
      <c r="BH51" s="43"/>
      <c r="BI51" s="43"/>
      <c r="BJ51" s="43"/>
      <c r="BK51" s="43">
        <v>5.5685500000000001</v>
      </c>
      <c r="BL51" s="43"/>
      <c r="BM51" s="43">
        <v>7.3929999999999998</v>
      </c>
      <c r="BN51" s="43">
        <v>6.61</v>
      </c>
      <c r="BO51" s="43">
        <v>2.13</v>
      </c>
      <c r="BP51" s="43">
        <v>148.25729999999999</v>
      </c>
      <c r="BQ51" s="43"/>
      <c r="BR51" s="43">
        <v>5.1844999999999999</v>
      </c>
      <c r="BS51" s="43">
        <v>129.07</v>
      </c>
      <c r="BT51" s="43">
        <v>15.77891</v>
      </c>
      <c r="BU51" s="43"/>
      <c r="BV51" s="43">
        <v>21.2761</v>
      </c>
      <c r="BW51" s="43">
        <v>3.9547300000000001</v>
      </c>
      <c r="BX51" s="43"/>
      <c r="BY51" s="43"/>
      <c r="BZ51" s="43">
        <v>88.193359999999998</v>
      </c>
      <c r="CA51" s="43">
        <v>6.6327699999999998</v>
      </c>
      <c r="CB51" s="43">
        <v>1.1389</v>
      </c>
      <c r="CC51" s="43"/>
      <c r="CD51" s="43">
        <v>25.69042</v>
      </c>
      <c r="CE51" s="43">
        <v>459.59149000000002</v>
      </c>
      <c r="CF51" s="43">
        <v>11.950699999999999</v>
      </c>
      <c r="CG51" s="43">
        <v>151.83716999999999</v>
      </c>
      <c r="CH51" s="43">
        <v>18.065149999999999</v>
      </c>
      <c r="CI51" s="43"/>
      <c r="CJ51" s="43"/>
      <c r="CK51" s="43">
        <v>17.106400000000001</v>
      </c>
      <c r="CL51" s="43">
        <v>4.75664</v>
      </c>
      <c r="CM51" s="43"/>
      <c r="CN51" s="43"/>
      <c r="CO51" s="43"/>
      <c r="CP51" s="43">
        <v>277.93</v>
      </c>
      <c r="CQ51" s="43"/>
      <c r="CR51" s="43">
        <v>28.533000000000001</v>
      </c>
      <c r="CS51" s="43">
        <v>1.8364</v>
      </c>
      <c r="CT51" s="43">
        <v>3.4434</v>
      </c>
    </row>
    <row r="52" spans="1:98" ht="15.6" x14ac:dyDescent="0.3">
      <c r="A52" s="1"/>
      <c r="B52" s="42" t="s">
        <v>794</v>
      </c>
      <c r="C52" s="43"/>
      <c r="D52" s="43"/>
      <c r="E52" s="43">
        <v>18.23723</v>
      </c>
      <c r="F52" s="43"/>
      <c r="G52" s="43">
        <v>4.2169999999999996</v>
      </c>
      <c r="H52" s="43"/>
      <c r="I52" s="43"/>
      <c r="J52" s="43">
        <v>20.8063</v>
      </c>
      <c r="K52" s="43">
        <v>28.384</v>
      </c>
      <c r="L52" s="43">
        <v>10.625999999999999</v>
      </c>
      <c r="M52" s="43">
        <v>11.327199999999999</v>
      </c>
      <c r="N52" s="43">
        <v>13.71</v>
      </c>
      <c r="O52" s="43">
        <v>32.436</v>
      </c>
      <c r="P52" s="43"/>
      <c r="Q52" s="43"/>
      <c r="R52" s="43">
        <v>51.197000000000003</v>
      </c>
      <c r="S52" s="43"/>
      <c r="T52" s="43">
        <v>38.850999999999999</v>
      </c>
      <c r="U52" s="43"/>
      <c r="V52" s="43">
        <v>9.6999999999999993</v>
      </c>
      <c r="W52" s="43"/>
      <c r="X52" s="43">
        <v>114.00961</v>
      </c>
      <c r="Y52" s="43"/>
      <c r="Z52" s="43">
        <v>5.2064399999999997</v>
      </c>
      <c r="AA52" s="43"/>
      <c r="AB52" s="43"/>
      <c r="AC52" s="43">
        <v>15.2</v>
      </c>
      <c r="AD52" s="43"/>
      <c r="AE52" s="43">
        <v>4.3659999999999997</v>
      </c>
      <c r="AF52" s="43">
        <v>3.5</v>
      </c>
      <c r="AG52" s="43"/>
      <c r="AH52" s="43">
        <v>1.8614999999999999</v>
      </c>
      <c r="AI52" s="43"/>
      <c r="AJ52" s="43">
        <v>4.8772500000000001</v>
      </c>
      <c r="AK52" s="43">
        <v>0</v>
      </c>
      <c r="AL52" s="43">
        <v>2.7603</v>
      </c>
      <c r="AM52" s="43">
        <v>49.54007</v>
      </c>
      <c r="AN52" s="43">
        <v>124.07474000000001</v>
      </c>
      <c r="AO52" s="43">
        <v>29.395399999999999</v>
      </c>
      <c r="AP52" s="43">
        <v>1.1499999999999999</v>
      </c>
      <c r="AQ52" s="43">
        <v>155.54</v>
      </c>
      <c r="AR52" s="43"/>
      <c r="AS52" s="43">
        <v>37.932949999999998</v>
      </c>
      <c r="AT52" s="43">
        <v>30.76</v>
      </c>
      <c r="AU52" s="43"/>
      <c r="AV52" s="43">
        <v>192.32486</v>
      </c>
      <c r="AW52" s="43">
        <v>36.757300000000001</v>
      </c>
      <c r="AX52" s="43"/>
      <c r="AY52" s="43">
        <v>6.9051099999999996</v>
      </c>
      <c r="AZ52" s="43"/>
      <c r="BA52" s="43">
        <v>0.1</v>
      </c>
      <c r="BB52" s="43"/>
      <c r="BC52" s="43">
        <v>15.788</v>
      </c>
      <c r="BD52" s="43"/>
      <c r="BE52" s="43"/>
      <c r="BF52" s="43"/>
      <c r="BG52" s="43"/>
      <c r="BH52" s="43"/>
      <c r="BI52" s="43"/>
      <c r="BJ52" s="43"/>
      <c r="BK52" s="43">
        <v>5.3915899999999999</v>
      </c>
      <c r="BL52" s="43"/>
      <c r="BM52" s="43">
        <v>7.4020000000000001</v>
      </c>
      <c r="BN52" s="43">
        <v>32.130000000000003</v>
      </c>
      <c r="BO52" s="43">
        <v>2.08</v>
      </c>
      <c r="BP52" s="43">
        <v>139.32776999999999</v>
      </c>
      <c r="BQ52" s="43"/>
      <c r="BR52" s="43">
        <v>5.3541999999999996</v>
      </c>
      <c r="BS52" s="43">
        <v>126.77</v>
      </c>
      <c r="BT52" s="43">
        <v>15.612880000000001</v>
      </c>
      <c r="BU52" s="43"/>
      <c r="BV52" s="43">
        <v>22.327400000000001</v>
      </c>
      <c r="BW52" s="43">
        <v>3.9614600000000002</v>
      </c>
      <c r="BX52" s="43"/>
      <c r="BY52" s="43"/>
      <c r="BZ52" s="43">
        <v>87.813090000000003</v>
      </c>
      <c r="CA52" s="43">
        <v>17.27685</v>
      </c>
      <c r="CB52" s="43">
        <v>0.78290000000000004</v>
      </c>
      <c r="CC52" s="43"/>
      <c r="CD52" s="43">
        <v>24.687719999999999</v>
      </c>
      <c r="CE52" s="43">
        <v>456.49329</v>
      </c>
      <c r="CF52" s="43">
        <v>11.865</v>
      </c>
      <c r="CG52" s="43">
        <v>152.09348</v>
      </c>
      <c r="CH52" s="43">
        <v>18.452760000000001</v>
      </c>
      <c r="CI52" s="43"/>
      <c r="CJ52" s="43"/>
      <c r="CK52" s="43">
        <v>16.718499999999999</v>
      </c>
      <c r="CL52" s="43">
        <v>4.7637499999999999</v>
      </c>
      <c r="CM52" s="43"/>
      <c r="CN52" s="43"/>
      <c r="CO52" s="43"/>
      <c r="CP52" s="43">
        <v>279.16000000000003</v>
      </c>
      <c r="CQ52" s="43"/>
      <c r="CR52" s="43">
        <v>28.274000000000001</v>
      </c>
      <c r="CS52" s="43">
        <v>1.7678499999999999</v>
      </c>
      <c r="CT52" s="43">
        <v>3.6218699999999999</v>
      </c>
    </row>
    <row r="53" spans="1:98" ht="15.6" x14ac:dyDescent="0.3">
      <c r="A53" s="1"/>
      <c r="B53" s="42" t="s">
        <v>795</v>
      </c>
      <c r="C53" s="43"/>
      <c r="D53" s="43"/>
      <c r="E53" s="43">
        <v>21.215959999999999</v>
      </c>
      <c r="F53" s="43"/>
      <c r="G53" s="43">
        <v>4.2629999999999999</v>
      </c>
      <c r="H53" s="43"/>
      <c r="I53" s="43"/>
      <c r="J53" s="43">
        <v>20.384899999999998</v>
      </c>
      <c r="K53" s="43">
        <v>27.905999999999999</v>
      </c>
      <c r="L53" s="43">
        <v>10.632999999999999</v>
      </c>
      <c r="M53" s="43">
        <v>11.9025</v>
      </c>
      <c r="N53" s="43">
        <v>13.66</v>
      </c>
      <c r="O53" s="43">
        <v>32.277999999999999</v>
      </c>
      <c r="P53" s="43"/>
      <c r="Q53" s="43"/>
      <c r="R53" s="43">
        <v>51.286999999999999</v>
      </c>
      <c r="S53" s="43"/>
      <c r="T53" s="43">
        <v>16.581199999999999</v>
      </c>
      <c r="U53" s="43"/>
      <c r="V53" s="43">
        <v>9.6</v>
      </c>
      <c r="W53" s="43"/>
      <c r="X53" s="43">
        <v>117.27959</v>
      </c>
      <c r="Y53" s="43"/>
      <c r="Z53" s="43">
        <v>5.1894099999999996</v>
      </c>
      <c r="AA53" s="43"/>
      <c r="AB53" s="43"/>
      <c r="AC53" s="43">
        <v>15.32</v>
      </c>
      <c r="AD53" s="43"/>
      <c r="AE53" s="43">
        <v>4.306</v>
      </c>
      <c r="AF53" s="43">
        <v>4.5</v>
      </c>
      <c r="AG53" s="43"/>
      <c r="AH53" s="43">
        <v>1.6841999999999999</v>
      </c>
      <c r="AI53" s="43"/>
      <c r="AJ53" s="43">
        <v>4.42605</v>
      </c>
      <c r="AK53" s="43">
        <v>0</v>
      </c>
      <c r="AL53" s="43">
        <v>1.8394999999999999</v>
      </c>
      <c r="AM53" s="43">
        <v>50.767000000000003</v>
      </c>
      <c r="AN53" s="43">
        <v>122.72586</v>
      </c>
      <c r="AO53" s="43">
        <v>29.428129999999999</v>
      </c>
      <c r="AP53" s="43">
        <v>1.26</v>
      </c>
      <c r="AQ53" s="43">
        <v>156.65</v>
      </c>
      <c r="AR53" s="43"/>
      <c r="AS53" s="43">
        <v>38.16377</v>
      </c>
      <c r="AT53" s="43">
        <v>30.33</v>
      </c>
      <c r="AU53" s="43"/>
      <c r="AV53" s="43">
        <v>190.45955000000001</v>
      </c>
      <c r="AW53" s="43">
        <v>36.450499999999998</v>
      </c>
      <c r="AX53" s="43"/>
      <c r="AY53" s="43">
        <v>7.2478100000000003</v>
      </c>
      <c r="AZ53" s="43"/>
      <c r="BA53" s="43">
        <v>0.1</v>
      </c>
      <c r="BB53" s="43"/>
      <c r="BC53" s="43">
        <v>19.631</v>
      </c>
      <c r="BD53" s="43"/>
      <c r="BE53" s="43"/>
      <c r="BF53" s="43"/>
      <c r="BG53" s="43"/>
      <c r="BH53" s="43"/>
      <c r="BI53" s="43"/>
      <c r="BJ53" s="43"/>
      <c r="BK53" s="43">
        <v>5.3575299999999997</v>
      </c>
      <c r="BL53" s="43"/>
      <c r="BM53" s="43">
        <v>7.3609999999999998</v>
      </c>
      <c r="BN53" s="43">
        <v>48.16</v>
      </c>
      <c r="BO53" s="43">
        <v>2.13</v>
      </c>
      <c r="BP53" s="43">
        <v>138.15227999999999</v>
      </c>
      <c r="BQ53" s="43"/>
      <c r="BR53" s="43">
        <v>5.2572999999999999</v>
      </c>
      <c r="BS53" s="43">
        <v>130.58000000000001</v>
      </c>
      <c r="BT53" s="43">
        <v>15.357329999999999</v>
      </c>
      <c r="BU53" s="43"/>
      <c r="BV53" s="43">
        <v>22.812999999999999</v>
      </c>
      <c r="BW53" s="43">
        <v>3.9545699999999999</v>
      </c>
      <c r="BX53" s="43"/>
      <c r="BY53" s="43"/>
      <c r="BZ53" s="43">
        <v>87.535110000000003</v>
      </c>
      <c r="CA53" s="43">
        <v>22.796700000000001</v>
      </c>
      <c r="CB53" s="43">
        <v>0.57969999999999999</v>
      </c>
      <c r="CC53" s="43"/>
      <c r="CD53" s="43">
        <v>26.238250000000001</v>
      </c>
      <c r="CE53" s="43">
        <v>459.41658000000001</v>
      </c>
      <c r="CF53" s="43">
        <v>11.828900000000001</v>
      </c>
      <c r="CG53" s="43">
        <v>147.09447</v>
      </c>
      <c r="CH53" s="43">
        <v>18.396159999999998</v>
      </c>
      <c r="CI53" s="43"/>
      <c r="CJ53" s="43"/>
      <c r="CK53" s="43">
        <v>16.216100000000001</v>
      </c>
      <c r="CL53" s="43">
        <v>4.8257599999999998</v>
      </c>
      <c r="CM53" s="43"/>
      <c r="CN53" s="43"/>
      <c r="CO53" s="43"/>
      <c r="CP53" s="43">
        <v>280.57</v>
      </c>
      <c r="CQ53" s="43"/>
      <c r="CR53" s="43">
        <v>27.73</v>
      </c>
      <c r="CS53" s="43">
        <v>1.89072</v>
      </c>
      <c r="CT53" s="43">
        <v>3.8654299999999999</v>
      </c>
    </row>
    <row r="54" spans="1:98" ht="15.6" x14ac:dyDescent="0.3">
      <c r="A54" s="1"/>
      <c r="B54" s="42" t="s">
        <v>796</v>
      </c>
      <c r="C54" s="43"/>
      <c r="D54" s="43"/>
      <c r="E54" s="43">
        <v>21.37989</v>
      </c>
      <c r="F54" s="43"/>
      <c r="G54" s="43">
        <v>4.2350000000000003</v>
      </c>
      <c r="H54" s="43"/>
      <c r="I54" s="43"/>
      <c r="J54" s="43">
        <v>19.898299999999999</v>
      </c>
      <c r="K54" s="43">
        <v>27.178999999999998</v>
      </c>
      <c r="L54" s="43">
        <v>10.41</v>
      </c>
      <c r="M54" s="43">
        <v>13.939500000000001</v>
      </c>
      <c r="N54" s="43">
        <v>13.45</v>
      </c>
      <c r="O54" s="43">
        <v>32.414000000000001</v>
      </c>
      <c r="P54" s="43"/>
      <c r="Q54" s="43"/>
      <c r="R54" s="43">
        <v>50.91</v>
      </c>
      <c r="S54" s="43"/>
      <c r="T54" s="43">
        <v>16.847000000000001</v>
      </c>
      <c r="U54" s="43"/>
      <c r="V54" s="43">
        <v>8.8000000000000007</v>
      </c>
      <c r="W54" s="43"/>
      <c r="X54" s="43">
        <v>95.031049999999993</v>
      </c>
      <c r="Y54" s="43"/>
      <c r="Z54" s="43">
        <v>4.7003199999999996</v>
      </c>
      <c r="AA54" s="43"/>
      <c r="AB54" s="43"/>
      <c r="AC54" s="43">
        <v>14.14</v>
      </c>
      <c r="AD54" s="43"/>
      <c r="AE54" s="43">
        <v>4.2960000000000003</v>
      </c>
      <c r="AF54" s="43">
        <v>2.7</v>
      </c>
      <c r="AG54" s="43"/>
      <c r="AH54" s="43">
        <v>1.8185</v>
      </c>
      <c r="AI54" s="43"/>
      <c r="AJ54" s="43">
        <v>4.5418000000000003</v>
      </c>
      <c r="AK54" s="43">
        <v>0</v>
      </c>
      <c r="AL54" s="43">
        <v>1.5327</v>
      </c>
      <c r="AM54" s="43">
        <v>50.417299999999997</v>
      </c>
      <c r="AN54" s="43">
        <v>122.60258</v>
      </c>
      <c r="AO54" s="43">
        <v>29.317</v>
      </c>
      <c r="AP54" s="43">
        <v>1.2</v>
      </c>
      <c r="AQ54" s="43">
        <v>158.32</v>
      </c>
      <c r="AR54" s="43"/>
      <c r="AS54" s="43">
        <v>38.360480000000003</v>
      </c>
      <c r="AT54" s="43">
        <v>30.75</v>
      </c>
      <c r="AU54" s="43"/>
      <c r="AV54" s="43">
        <v>189.0693</v>
      </c>
      <c r="AW54" s="43">
        <v>36.564399999999999</v>
      </c>
      <c r="AX54" s="43"/>
      <c r="AY54" s="43">
        <v>6.6313300000000002</v>
      </c>
      <c r="AZ54" s="43"/>
      <c r="BA54" s="43">
        <v>0.1</v>
      </c>
      <c r="BB54" s="43"/>
      <c r="BC54" s="43">
        <v>19.646000000000001</v>
      </c>
      <c r="BD54" s="43"/>
      <c r="BE54" s="43"/>
      <c r="BF54" s="43"/>
      <c r="BG54" s="43"/>
      <c r="BH54" s="43"/>
      <c r="BI54" s="43"/>
      <c r="BJ54" s="43"/>
      <c r="BK54" s="43">
        <v>5.33385</v>
      </c>
      <c r="BL54" s="43"/>
      <c r="BM54" s="43">
        <v>7.242</v>
      </c>
      <c r="BN54" s="43">
        <v>49.11</v>
      </c>
      <c r="BO54" s="43">
        <v>2.17</v>
      </c>
      <c r="BP54" s="43">
        <v>142.13444999999999</v>
      </c>
      <c r="BQ54" s="43"/>
      <c r="BR54" s="43">
        <v>5.5072999999999999</v>
      </c>
      <c r="BS54" s="43">
        <v>129.94999999999999</v>
      </c>
      <c r="BT54" s="43">
        <v>15.905709999999999</v>
      </c>
      <c r="BU54" s="43"/>
      <c r="BV54" s="43">
        <v>22.7898</v>
      </c>
      <c r="BW54" s="43">
        <v>3.8564400000000001</v>
      </c>
      <c r="BX54" s="43"/>
      <c r="BY54" s="43"/>
      <c r="BZ54" s="43">
        <v>88.693449999999999</v>
      </c>
      <c r="CA54" s="43">
        <v>22.582519999999999</v>
      </c>
      <c r="CB54" s="43">
        <v>0.46650000000000003</v>
      </c>
      <c r="CC54" s="43"/>
      <c r="CD54" s="43">
        <v>26.268370000000001</v>
      </c>
      <c r="CE54" s="43">
        <v>462.05547999999999</v>
      </c>
      <c r="CF54" s="43">
        <v>11.7035</v>
      </c>
      <c r="CG54" s="43">
        <v>140.20180999999999</v>
      </c>
      <c r="CH54" s="43">
        <v>17.952819999999999</v>
      </c>
      <c r="CI54" s="43"/>
      <c r="CJ54" s="43"/>
      <c r="CK54" s="43">
        <v>17.055199999999999</v>
      </c>
      <c r="CL54" s="43">
        <v>4.7941799999999999</v>
      </c>
      <c r="CM54" s="43"/>
      <c r="CN54" s="43"/>
      <c r="CO54" s="43"/>
      <c r="CP54" s="43">
        <v>282.27</v>
      </c>
      <c r="CQ54" s="43"/>
      <c r="CR54" s="43">
        <v>27.896999999999998</v>
      </c>
      <c r="CS54" s="43">
        <v>2.1279499999999998</v>
      </c>
      <c r="CT54" s="43">
        <v>5.92875</v>
      </c>
    </row>
    <row r="55" spans="1:98" ht="15.6" x14ac:dyDescent="0.3">
      <c r="A55" s="1"/>
      <c r="B55" s="42" t="s">
        <v>76</v>
      </c>
      <c r="C55" s="43"/>
      <c r="D55" s="43"/>
      <c r="E55" s="43">
        <v>21.380120000000002</v>
      </c>
      <c r="F55" s="43"/>
      <c r="G55" s="43">
        <v>0</v>
      </c>
      <c r="H55" s="43"/>
      <c r="I55" s="43"/>
      <c r="J55" s="43">
        <v>19.951499999999999</v>
      </c>
      <c r="K55" s="43">
        <v>26.992999999999999</v>
      </c>
      <c r="L55" s="43">
        <v>10.821</v>
      </c>
      <c r="M55" s="43">
        <v>14.1753</v>
      </c>
      <c r="N55" s="43">
        <v>13.34</v>
      </c>
      <c r="O55" s="43">
        <v>31.974</v>
      </c>
      <c r="P55" s="43"/>
      <c r="Q55" s="43"/>
      <c r="R55" s="43">
        <v>50.768000000000001</v>
      </c>
      <c r="S55" s="43"/>
      <c r="T55" s="43">
        <v>35.048499999999997</v>
      </c>
      <c r="U55" s="43"/>
      <c r="V55" s="43">
        <v>8.1999999999999993</v>
      </c>
      <c r="W55" s="43"/>
      <c r="X55" s="43">
        <v>54.895449999999997</v>
      </c>
      <c r="Y55" s="43"/>
      <c r="Z55" s="43">
        <v>4.73956</v>
      </c>
      <c r="AA55" s="43"/>
      <c r="AB55" s="43"/>
      <c r="AC55" s="43">
        <v>13.72</v>
      </c>
      <c r="AD55" s="43"/>
      <c r="AE55" s="43">
        <v>0</v>
      </c>
      <c r="AF55" s="43">
        <v>2.7</v>
      </c>
      <c r="AG55" s="43"/>
      <c r="AH55" s="43">
        <v>4.8592000000000004</v>
      </c>
      <c r="AI55" s="43"/>
      <c r="AJ55" s="43">
        <v>5.2758599999999998</v>
      </c>
      <c r="AK55" s="43">
        <v>0</v>
      </c>
      <c r="AL55" s="43">
        <v>1.4236</v>
      </c>
      <c r="AM55" s="43">
        <v>50.498890000000003</v>
      </c>
      <c r="AN55" s="43">
        <v>124.75293000000001</v>
      </c>
      <c r="AO55" s="43">
        <v>29.03087</v>
      </c>
      <c r="AP55" s="43">
        <v>0.83</v>
      </c>
      <c r="AQ55" s="43">
        <v>156.87</v>
      </c>
      <c r="AR55" s="43"/>
      <c r="AS55" s="43">
        <v>38.638910000000003</v>
      </c>
      <c r="AT55" s="43">
        <v>30.24</v>
      </c>
      <c r="AU55" s="43"/>
      <c r="AV55" s="43">
        <v>188.7159</v>
      </c>
      <c r="AW55" s="43">
        <v>36.272399999999998</v>
      </c>
      <c r="AX55" s="43"/>
      <c r="AY55" s="43">
        <v>6.3980499999999996</v>
      </c>
      <c r="AZ55" s="43"/>
      <c r="BA55" s="43">
        <v>0.1</v>
      </c>
      <c r="BB55" s="43"/>
      <c r="BC55" s="43">
        <v>19.658999999999999</v>
      </c>
      <c r="BD55" s="43"/>
      <c r="BE55" s="43"/>
      <c r="BF55" s="43"/>
      <c r="BG55" s="43"/>
      <c r="BH55" s="43"/>
      <c r="BI55" s="43"/>
      <c r="BJ55" s="43"/>
      <c r="BK55" s="43">
        <v>5.40794</v>
      </c>
      <c r="BL55" s="43"/>
      <c r="BM55" s="43">
        <v>7.5149999999999997</v>
      </c>
      <c r="BN55" s="43">
        <v>53.7</v>
      </c>
      <c r="BO55" s="43">
        <v>2.16</v>
      </c>
      <c r="BP55" s="43">
        <v>146.60892000000001</v>
      </c>
      <c r="BQ55" s="43"/>
      <c r="BR55" s="43">
        <v>5.4001000000000001</v>
      </c>
      <c r="BS55" s="43">
        <v>130.5</v>
      </c>
      <c r="BT55" s="43">
        <v>16.865639999999999</v>
      </c>
      <c r="BU55" s="43"/>
      <c r="BV55" s="43">
        <v>23.3323</v>
      </c>
      <c r="BW55" s="43">
        <v>3.8369499999999999</v>
      </c>
      <c r="BX55" s="43"/>
      <c r="BY55" s="43"/>
      <c r="BZ55" s="43">
        <v>89.393330000000006</v>
      </c>
      <c r="CA55" s="43">
        <v>22.568629999999999</v>
      </c>
      <c r="CB55" s="43">
        <v>0.41920000000000002</v>
      </c>
      <c r="CC55" s="43"/>
      <c r="CD55" s="43">
        <v>26.32958</v>
      </c>
      <c r="CE55" s="43">
        <v>460.02141</v>
      </c>
      <c r="CF55" s="43">
        <v>11.498699999999999</v>
      </c>
      <c r="CG55" s="43">
        <v>149.13050999999999</v>
      </c>
      <c r="CH55" s="43">
        <v>17.731249999999999</v>
      </c>
      <c r="CI55" s="43"/>
      <c r="CJ55" s="43"/>
      <c r="CK55" s="43">
        <v>16.744299999999999</v>
      </c>
      <c r="CL55" s="43">
        <v>4.7843200000000001</v>
      </c>
      <c r="CM55" s="43"/>
      <c r="CN55" s="43"/>
      <c r="CO55" s="43"/>
      <c r="CP55" s="43">
        <v>286.37</v>
      </c>
      <c r="CQ55" s="43"/>
      <c r="CR55" s="43">
        <v>28.635000000000002</v>
      </c>
      <c r="CS55" s="43">
        <v>2.12493</v>
      </c>
      <c r="CT55" s="43">
        <v>9.1920800000000007</v>
      </c>
    </row>
    <row r="56" spans="1:98" ht="31.35" customHeight="1" x14ac:dyDescent="0.3">
      <c r="A56" s="1"/>
      <c r="B56" s="44" t="s">
        <v>886</v>
      </c>
      <c r="C56" s="45">
        <v>0</v>
      </c>
      <c r="D56" s="45">
        <v>0</v>
      </c>
      <c r="E56" s="45">
        <v>522.96237499999995</v>
      </c>
      <c r="F56" s="45">
        <v>0</v>
      </c>
      <c r="G56" s="45">
        <v>96.498500000000007</v>
      </c>
      <c r="H56" s="45">
        <v>0</v>
      </c>
      <c r="I56" s="45">
        <v>0</v>
      </c>
      <c r="J56" s="45">
        <v>462.0428</v>
      </c>
      <c r="K56" s="45">
        <v>667.51700000000005</v>
      </c>
      <c r="L56" s="45">
        <v>237.13849999999999</v>
      </c>
      <c r="M56" s="45">
        <v>322.86104999999998</v>
      </c>
      <c r="N56" s="45">
        <v>317.84500000000003</v>
      </c>
      <c r="O56" s="45">
        <v>748.351</v>
      </c>
      <c r="P56" s="45">
        <v>0</v>
      </c>
      <c r="Q56" s="45">
        <v>0</v>
      </c>
      <c r="R56" s="45">
        <v>1205.2255</v>
      </c>
      <c r="S56" s="45">
        <v>0</v>
      </c>
      <c r="T56" s="45">
        <v>776.14194999999995</v>
      </c>
      <c r="U56" s="45">
        <v>0</v>
      </c>
      <c r="V56" s="45">
        <v>205.6</v>
      </c>
      <c r="W56" s="45">
        <v>0</v>
      </c>
      <c r="X56" s="45">
        <v>2372.8502050000002</v>
      </c>
      <c r="Y56" s="45">
        <v>0</v>
      </c>
      <c r="Z56" s="45">
        <v>90.217725000000002</v>
      </c>
      <c r="AA56" s="45">
        <v>0</v>
      </c>
      <c r="AB56" s="45">
        <v>0</v>
      </c>
      <c r="AC56" s="45">
        <v>368.53500000000003</v>
      </c>
      <c r="AD56" s="45">
        <v>0</v>
      </c>
      <c r="AE56" s="45">
        <v>95.109499999999997</v>
      </c>
      <c r="AF56" s="45">
        <v>25.95</v>
      </c>
      <c r="AG56" s="45">
        <v>0</v>
      </c>
      <c r="AH56" s="45">
        <v>95.784499999999994</v>
      </c>
      <c r="AI56" s="45">
        <v>0</v>
      </c>
      <c r="AJ56" s="45">
        <v>118.96792499999999</v>
      </c>
      <c r="AK56" s="45">
        <v>0</v>
      </c>
      <c r="AL56" s="45">
        <v>73.923900000000003</v>
      </c>
      <c r="AM56" s="45">
        <v>1158.8345850000001</v>
      </c>
      <c r="AN56" s="45">
        <v>2967.7626</v>
      </c>
      <c r="AO56" s="45">
        <v>658.95578</v>
      </c>
      <c r="AP56" s="45">
        <v>18.010000000000002</v>
      </c>
      <c r="AQ56" s="45">
        <v>3764.64</v>
      </c>
      <c r="AR56" s="45">
        <v>0</v>
      </c>
      <c r="AS56" s="45">
        <v>872.05507499999999</v>
      </c>
      <c r="AT56" s="45">
        <v>720.375</v>
      </c>
      <c r="AU56" s="45">
        <v>0</v>
      </c>
      <c r="AV56" s="45">
        <v>4116.7286000000004</v>
      </c>
      <c r="AW56" s="45">
        <v>837.43235000000004</v>
      </c>
      <c r="AX56" s="45">
        <v>0</v>
      </c>
      <c r="AY56" s="45">
        <v>164.53825000000001</v>
      </c>
      <c r="AZ56" s="45">
        <v>0</v>
      </c>
      <c r="BA56" s="45">
        <v>1.1000000000000001</v>
      </c>
      <c r="BB56" s="45">
        <v>0</v>
      </c>
      <c r="BC56" s="45">
        <v>439.55799999999999</v>
      </c>
      <c r="BD56" s="45">
        <v>0</v>
      </c>
      <c r="BE56" s="45">
        <v>0</v>
      </c>
      <c r="BF56" s="45">
        <v>0</v>
      </c>
      <c r="BG56" s="45">
        <v>0</v>
      </c>
      <c r="BH56" s="45">
        <v>0</v>
      </c>
      <c r="BI56" s="45">
        <v>0</v>
      </c>
      <c r="BJ56" s="45">
        <v>0</v>
      </c>
      <c r="BK56" s="45">
        <v>120.592085</v>
      </c>
      <c r="BL56" s="45">
        <v>0</v>
      </c>
      <c r="BM56" s="45">
        <v>175.9375</v>
      </c>
      <c r="BN56" s="45">
        <v>1020.1</v>
      </c>
      <c r="BO56" s="45">
        <v>48.97</v>
      </c>
      <c r="BP56" s="45">
        <v>3586.5554849999999</v>
      </c>
      <c r="BQ56" s="45">
        <v>0</v>
      </c>
      <c r="BR56" s="45">
        <v>127.006</v>
      </c>
      <c r="BS56" s="45">
        <v>3036.2849999999999</v>
      </c>
      <c r="BT56" s="45">
        <v>262.11509000000001</v>
      </c>
      <c r="BU56" s="45">
        <v>0</v>
      </c>
      <c r="BV56" s="45">
        <v>430.54485</v>
      </c>
      <c r="BW56" s="45">
        <v>93.198385000000002</v>
      </c>
      <c r="BX56" s="45">
        <v>0</v>
      </c>
      <c r="BY56" s="45">
        <v>0</v>
      </c>
      <c r="BZ56" s="45">
        <v>2123.1855449999998</v>
      </c>
      <c r="CA56" s="45">
        <v>432.07518499999998</v>
      </c>
      <c r="CB56" s="45">
        <v>20.216349999999998</v>
      </c>
      <c r="CC56" s="45">
        <v>0</v>
      </c>
      <c r="CD56" s="45">
        <v>611.69845499999997</v>
      </c>
      <c r="CE56" s="45">
        <v>10728.439355</v>
      </c>
      <c r="CF56" s="45">
        <v>266.40100000000001</v>
      </c>
      <c r="CG56" s="45">
        <v>3507.8858249999998</v>
      </c>
      <c r="CH56" s="45">
        <v>425.13952499999999</v>
      </c>
      <c r="CI56" s="45">
        <v>0</v>
      </c>
      <c r="CJ56" s="45">
        <v>0</v>
      </c>
      <c r="CK56" s="45">
        <v>333.98239999999998</v>
      </c>
      <c r="CL56" s="45">
        <v>110.645325</v>
      </c>
      <c r="CM56" s="45">
        <v>0</v>
      </c>
      <c r="CN56" s="45">
        <v>0</v>
      </c>
      <c r="CO56" s="45">
        <v>0</v>
      </c>
      <c r="CP56" s="45">
        <v>6566.91</v>
      </c>
      <c r="CQ56" s="45">
        <v>0</v>
      </c>
      <c r="CR56" s="45">
        <v>822.6155</v>
      </c>
      <c r="CS56" s="45">
        <v>39.105035000000001</v>
      </c>
      <c r="CT56" s="45">
        <v>112.86002999999999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55" zoomScaleNormal="55" workbookViewId="0">
      <pane xSplit="2" ySplit="6" topLeftCell="C22" activePane="bottomRight" state="frozen"/>
      <selection pane="topRight" activeCell="C1" sqref="C1"/>
      <selection pane="bottomLeft" activeCell="A7" sqref="A7"/>
      <selection pane="bottomRight" activeCell="M58" sqref="M58"/>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891</v>
      </c>
      <c r="C5" s="1"/>
      <c r="D5" s="1"/>
      <c r="E5" s="1"/>
      <c r="F5" s="1"/>
      <c r="G5" s="1"/>
      <c r="H5" s="1"/>
      <c r="I5" s="1"/>
      <c r="J5" s="1"/>
      <c r="K5" s="1"/>
      <c r="L5" s="1"/>
      <c r="M5" s="1"/>
      <c r="N5" s="1"/>
      <c r="O5" s="1"/>
      <c r="P5" s="1"/>
      <c r="Q5" s="1"/>
      <c r="R5" s="1"/>
      <c r="S5" s="1"/>
      <c r="T5" s="1"/>
      <c r="U5" s="1"/>
      <c r="V5" s="1"/>
      <c r="W5" s="1"/>
      <c r="X5" s="1"/>
    </row>
    <row r="6" spans="1:24" ht="48" x14ac:dyDescent="0.3">
      <c r="A6" s="1"/>
      <c r="B6" s="37" t="s">
        <v>526</v>
      </c>
      <c r="C6" s="48" t="s">
        <v>892</v>
      </c>
      <c r="D6" s="48" t="s">
        <v>893</v>
      </c>
      <c r="E6" s="48" t="s">
        <v>894</v>
      </c>
      <c r="F6" s="48" t="s">
        <v>895</v>
      </c>
      <c r="G6" s="48" t="s">
        <v>3230</v>
      </c>
      <c r="H6" s="48" t="s">
        <v>896</v>
      </c>
      <c r="I6" s="48" t="s">
        <v>3231</v>
      </c>
      <c r="J6" s="48" t="s">
        <v>3232</v>
      </c>
      <c r="K6" s="48" t="s">
        <v>3233</v>
      </c>
      <c r="L6" s="48" t="s">
        <v>897</v>
      </c>
      <c r="M6" s="48" t="s">
        <v>898</v>
      </c>
      <c r="N6" s="48" t="s">
        <v>899</v>
      </c>
      <c r="O6" s="48" t="s">
        <v>900</v>
      </c>
      <c r="P6" s="37" t="s">
        <v>901</v>
      </c>
      <c r="Q6" s="1"/>
      <c r="R6" s="1"/>
      <c r="S6" s="1"/>
      <c r="T6" s="1"/>
      <c r="U6" s="49" t="s">
        <v>3</v>
      </c>
      <c r="V6" s="49" t="s">
        <v>46</v>
      </c>
      <c r="W6" s="49" t="s">
        <v>902</v>
      </c>
      <c r="X6" s="49" t="s">
        <v>903</v>
      </c>
    </row>
    <row r="7" spans="1:24" x14ac:dyDescent="0.3">
      <c r="A7" s="1"/>
      <c r="B7" s="50" t="s">
        <v>750</v>
      </c>
      <c r="C7" s="51">
        <v>1114.739</v>
      </c>
      <c r="D7" s="51">
        <v>3440.6</v>
      </c>
      <c r="E7" s="51">
        <v>1290.5</v>
      </c>
      <c r="F7" s="51">
        <v>26</v>
      </c>
      <c r="G7" s="51">
        <v>0</v>
      </c>
      <c r="H7" s="51">
        <v>0</v>
      </c>
      <c r="I7" s="51">
        <v>0</v>
      </c>
      <c r="J7" s="51">
        <v>24.1</v>
      </c>
      <c r="K7" s="51"/>
      <c r="L7" s="51">
        <v>13.5</v>
      </c>
      <c r="M7" s="51">
        <v>12.3</v>
      </c>
      <c r="N7" s="51">
        <v>0</v>
      </c>
      <c r="O7" s="51">
        <v>545.70000000000005</v>
      </c>
      <c r="P7" s="51">
        <f>SUM(C7:O7)</f>
        <v>6467.4390000000003</v>
      </c>
      <c r="Q7" s="1"/>
      <c r="R7" s="1"/>
      <c r="S7" s="1"/>
      <c r="T7" s="1"/>
      <c r="U7" s="210" t="s">
        <v>571</v>
      </c>
      <c r="V7" s="52" t="s">
        <v>904</v>
      </c>
      <c r="W7" s="53">
        <v>471.9</v>
      </c>
      <c r="X7" s="53" t="s">
        <v>532</v>
      </c>
    </row>
    <row r="8" spans="1:24" x14ac:dyDescent="0.3">
      <c r="A8" s="1"/>
      <c r="B8" s="54" t="s">
        <v>751</v>
      </c>
      <c r="C8" s="55">
        <v>1102.4449999999999</v>
      </c>
      <c r="D8" s="55">
        <v>3222.5</v>
      </c>
      <c r="E8" s="55">
        <v>1291</v>
      </c>
      <c r="F8" s="55">
        <v>27.1</v>
      </c>
      <c r="G8" s="55">
        <v>0</v>
      </c>
      <c r="H8" s="55">
        <v>0</v>
      </c>
      <c r="I8" s="55">
        <v>0</v>
      </c>
      <c r="J8" s="55">
        <v>23.9</v>
      </c>
      <c r="K8" s="55"/>
      <c r="L8" s="55">
        <v>13.3</v>
      </c>
      <c r="M8" s="55">
        <v>12.3</v>
      </c>
      <c r="N8" s="55">
        <v>0</v>
      </c>
      <c r="O8" s="55">
        <v>557</v>
      </c>
      <c r="P8" s="55">
        <f t="shared" ref="P8:P55" si="0">SUM(C8:O8)</f>
        <v>6249.5450000000001</v>
      </c>
      <c r="Q8" s="1"/>
      <c r="R8" s="1"/>
      <c r="S8" s="1"/>
      <c r="T8" s="1"/>
      <c r="U8" s="210" t="s">
        <v>572</v>
      </c>
      <c r="V8" s="52" t="s">
        <v>905</v>
      </c>
      <c r="W8" s="53">
        <v>69.8</v>
      </c>
      <c r="X8" s="53" t="s">
        <v>532</v>
      </c>
    </row>
    <row r="9" spans="1:24" x14ac:dyDescent="0.3">
      <c r="A9" s="1"/>
      <c r="B9" s="54" t="s">
        <v>752</v>
      </c>
      <c r="C9" s="55">
        <v>1060.942</v>
      </c>
      <c r="D9" s="55">
        <v>3248.5</v>
      </c>
      <c r="E9" s="55">
        <v>1332.3</v>
      </c>
      <c r="F9" s="55">
        <v>24.8</v>
      </c>
      <c r="G9" s="55">
        <v>0</v>
      </c>
      <c r="H9" s="55">
        <v>0</v>
      </c>
      <c r="I9" s="55">
        <v>0</v>
      </c>
      <c r="J9" s="55">
        <v>25.1</v>
      </c>
      <c r="K9" s="55"/>
      <c r="L9" s="55">
        <v>14.8</v>
      </c>
      <c r="M9" s="55">
        <v>12.3</v>
      </c>
      <c r="N9" s="55">
        <v>0</v>
      </c>
      <c r="O9" s="55">
        <v>551.79999999999995</v>
      </c>
      <c r="P9" s="55">
        <f t="shared" si="0"/>
        <v>6270.5420000000013</v>
      </c>
      <c r="Q9" s="1"/>
      <c r="R9" s="1"/>
      <c r="S9" s="1"/>
      <c r="T9" s="1"/>
      <c r="U9" s="210" t="s">
        <v>78</v>
      </c>
      <c r="V9" s="52" t="s">
        <v>79</v>
      </c>
      <c r="W9" s="53" t="s">
        <v>532</v>
      </c>
      <c r="X9" s="53">
        <v>5344.6</v>
      </c>
    </row>
    <row r="10" spans="1:24" x14ac:dyDescent="0.3">
      <c r="A10" s="1"/>
      <c r="B10" s="54" t="s">
        <v>753</v>
      </c>
      <c r="C10" s="55">
        <v>1001.84</v>
      </c>
      <c r="D10" s="55">
        <v>3112.8</v>
      </c>
      <c r="E10" s="55">
        <v>1319.2</v>
      </c>
      <c r="F10" s="55">
        <v>0</v>
      </c>
      <c r="G10" s="55">
        <v>0</v>
      </c>
      <c r="H10" s="55">
        <v>0</v>
      </c>
      <c r="I10" s="55">
        <v>0</v>
      </c>
      <c r="J10" s="55">
        <v>25.1</v>
      </c>
      <c r="K10" s="55"/>
      <c r="L10" s="55">
        <v>14</v>
      </c>
      <c r="M10" s="55">
        <v>12.3</v>
      </c>
      <c r="N10" s="55">
        <v>0</v>
      </c>
      <c r="O10" s="55">
        <v>579.29999999999995</v>
      </c>
      <c r="P10" s="55">
        <f t="shared" si="0"/>
        <v>6064.5400000000009</v>
      </c>
      <c r="Q10" s="1"/>
      <c r="R10" s="1"/>
      <c r="S10" s="1"/>
      <c r="T10" s="1"/>
      <c r="U10" s="210" t="s">
        <v>546</v>
      </c>
      <c r="V10" s="52" t="s">
        <v>906</v>
      </c>
      <c r="W10" s="53">
        <v>473.815</v>
      </c>
      <c r="X10" s="53" t="s">
        <v>532</v>
      </c>
    </row>
    <row r="11" spans="1:24" x14ac:dyDescent="0.3">
      <c r="A11" s="1"/>
      <c r="B11" s="54" t="s">
        <v>754</v>
      </c>
      <c r="C11" s="55">
        <v>1027.5450000000001</v>
      </c>
      <c r="D11" s="55">
        <v>3140.1</v>
      </c>
      <c r="E11" s="55">
        <v>1288.0999999999999</v>
      </c>
      <c r="F11" s="55">
        <v>0</v>
      </c>
      <c r="G11" s="55">
        <v>0</v>
      </c>
      <c r="H11" s="55">
        <v>0</v>
      </c>
      <c r="I11" s="55">
        <v>0</v>
      </c>
      <c r="J11" s="55">
        <v>24.1</v>
      </c>
      <c r="K11" s="55"/>
      <c r="L11" s="55">
        <v>12.6</v>
      </c>
      <c r="M11" s="55">
        <v>12.3</v>
      </c>
      <c r="N11" s="55">
        <v>0</v>
      </c>
      <c r="O11" s="55">
        <v>569.4</v>
      </c>
      <c r="P11" s="55">
        <f t="shared" si="0"/>
        <v>6074.1450000000013</v>
      </c>
      <c r="Q11" s="1"/>
      <c r="R11" s="1"/>
      <c r="S11" s="1"/>
      <c r="T11" s="1"/>
      <c r="U11" s="210" t="s">
        <v>544</v>
      </c>
      <c r="V11" s="52" t="s">
        <v>907</v>
      </c>
      <c r="W11" s="53" t="s">
        <v>532</v>
      </c>
      <c r="X11" s="53">
        <v>3326.7</v>
      </c>
    </row>
    <row r="12" spans="1:24" x14ac:dyDescent="0.3">
      <c r="A12" s="1"/>
      <c r="B12" s="54" t="s">
        <v>755</v>
      </c>
      <c r="C12" s="55">
        <v>1051.6410000000001</v>
      </c>
      <c r="D12" s="55">
        <v>3255.8</v>
      </c>
      <c r="E12" s="55">
        <v>1194.8</v>
      </c>
      <c r="F12" s="55">
        <v>0</v>
      </c>
      <c r="G12" s="55">
        <v>0</v>
      </c>
      <c r="H12" s="55">
        <v>0</v>
      </c>
      <c r="I12" s="55">
        <v>0</v>
      </c>
      <c r="J12" s="55">
        <v>24.3</v>
      </c>
      <c r="K12" s="55"/>
      <c r="L12" s="55">
        <v>14</v>
      </c>
      <c r="M12" s="55">
        <v>12.3</v>
      </c>
      <c r="N12" s="55">
        <v>0</v>
      </c>
      <c r="O12" s="55">
        <v>558.5</v>
      </c>
      <c r="P12" s="55">
        <f t="shared" si="0"/>
        <v>6111.3410000000013</v>
      </c>
      <c r="Q12" s="1"/>
      <c r="R12" s="1"/>
      <c r="S12" s="1"/>
      <c r="T12" s="1"/>
      <c r="U12" s="210"/>
      <c r="V12" s="52" t="s">
        <v>908</v>
      </c>
      <c r="W12" s="53">
        <v>968.95</v>
      </c>
      <c r="X12" s="53" t="s">
        <v>532</v>
      </c>
    </row>
    <row r="13" spans="1:24" x14ac:dyDescent="0.3">
      <c r="A13" s="1"/>
      <c r="B13" s="54" t="s">
        <v>756</v>
      </c>
      <c r="C13" s="55">
        <v>1058.4380000000001</v>
      </c>
      <c r="D13" s="55">
        <v>3171.3</v>
      </c>
      <c r="E13" s="55">
        <v>1150.5</v>
      </c>
      <c r="F13" s="55">
        <v>0</v>
      </c>
      <c r="G13" s="55">
        <v>0</v>
      </c>
      <c r="H13" s="55">
        <v>0</v>
      </c>
      <c r="I13" s="55">
        <v>0</v>
      </c>
      <c r="J13" s="55">
        <v>23.2</v>
      </c>
      <c r="K13" s="55"/>
      <c r="L13" s="55">
        <v>14.3</v>
      </c>
      <c r="M13" s="55">
        <v>12.3</v>
      </c>
      <c r="N13" s="55">
        <v>0</v>
      </c>
      <c r="O13" s="55">
        <v>564.79999999999995</v>
      </c>
      <c r="P13" s="55">
        <f t="shared" si="0"/>
        <v>5994.8380000000006</v>
      </c>
      <c r="Q13" s="1"/>
      <c r="R13" s="1"/>
      <c r="S13" s="1"/>
      <c r="T13" s="1"/>
      <c r="U13" s="210" t="s">
        <v>83</v>
      </c>
      <c r="V13" s="52" t="s">
        <v>909</v>
      </c>
      <c r="W13" s="53">
        <v>152.6</v>
      </c>
      <c r="X13" s="53" t="s">
        <v>532</v>
      </c>
    </row>
    <row r="14" spans="1:24" x14ac:dyDescent="0.3">
      <c r="A14" s="1"/>
      <c r="B14" s="56" t="s">
        <v>757</v>
      </c>
      <c r="C14" s="57">
        <v>1038.8389999999999</v>
      </c>
      <c r="D14" s="57">
        <v>3184.1</v>
      </c>
      <c r="E14" s="57">
        <v>1139.2</v>
      </c>
      <c r="F14" s="57">
        <v>0</v>
      </c>
      <c r="G14" s="57">
        <v>0</v>
      </c>
      <c r="H14" s="57">
        <v>0</v>
      </c>
      <c r="I14" s="57">
        <v>0</v>
      </c>
      <c r="J14" s="57">
        <v>22.8</v>
      </c>
      <c r="K14" s="57"/>
      <c r="L14" s="57">
        <v>13.3</v>
      </c>
      <c r="M14" s="57">
        <v>12.3</v>
      </c>
      <c r="N14" s="57">
        <v>0</v>
      </c>
      <c r="O14" s="57">
        <v>540.4</v>
      </c>
      <c r="P14" s="57">
        <f t="shared" si="0"/>
        <v>5950.9390000000003</v>
      </c>
      <c r="Q14" s="1"/>
      <c r="R14" s="1"/>
      <c r="S14" s="1"/>
      <c r="T14" s="1"/>
      <c r="U14" s="210"/>
      <c r="V14" s="52" t="s">
        <v>910</v>
      </c>
      <c r="W14" s="53" t="s">
        <v>532</v>
      </c>
      <c r="X14" s="53">
        <v>242.4</v>
      </c>
    </row>
    <row r="15" spans="1:24" x14ac:dyDescent="0.3">
      <c r="A15" s="1"/>
      <c r="B15" s="50" t="s">
        <v>758</v>
      </c>
      <c r="C15" s="51">
        <v>1051.941</v>
      </c>
      <c r="D15" s="51">
        <v>3305.2</v>
      </c>
      <c r="E15" s="51">
        <v>1270</v>
      </c>
      <c r="F15" s="51">
        <v>0</v>
      </c>
      <c r="G15" s="51">
        <v>0</v>
      </c>
      <c r="H15" s="51">
        <v>0</v>
      </c>
      <c r="I15" s="51">
        <v>0</v>
      </c>
      <c r="J15" s="51">
        <v>23.1</v>
      </c>
      <c r="K15" s="51"/>
      <c r="L15" s="51">
        <v>12.5</v>
      </c>
      <c r="M15" s="51">
        <v>12.3</v>
      </c>
      <c r="N15" s="51">
        <v>0</v>
      </c>
      <c r="O15" s="51">
        <v>490</v>
      </c>
      <c r="P15" s="51">
        <f t="shared" si="0"/>
        <v>6165.0410000000002</v>
      </c>
      <c r="Q15" s="1"/>
      <c r="R15" s="1"/>
      <c r="S15" s="1"/>
      <c r="T15" s="1"/>
      <c r="U15" s="210"/>
      <c r="V15" s="52" t="s">
        <v>911</v>
      </c>
      <c r="W15" s="53" t="s">
        <v>532</v>
      </c>
      <c r="X15" s="53">
        <v>3128.5</v>
      </c>
    </row>
    <row r="16" spans="1:24" x14ac:dyDescent="0.3">
      <c r="A16" s="1"/>
      <c r="B16" s="54" t="s">
        <v>759</v>
      </c>
      <c r="C16" s="55">
        <v>1101.4380000000001</v>
      </c>
      <c r="D16" s="55">
        <v>3301.8</v>
      </c>
      <c r="E16" s="55">
        <v>1288.5999999999999</v>
      </c>
      <c r="F16" s="55">
        <v>0</v>
      </c>
      <c r="G16" s="55">
        <v>0</v>
      </c>
      <c r="H16" s="55">
        <v>0</v>
      </c>
      <c r="I16" s="55">
        <v>0</v>
      </c>
      <c r="J16" s="55">
        <v>23.2</v>
      </c>
      <c r="K16" s="55"/>
      <c r="L16" s="55">
        <v>12.5</v>
      </c>
      <c r="M16" s="55">
        <v>12.3</v>
      </c>
      <c r="N16" s="55">
        <v>0</v>
      </c>
      <c r="O16" s="55">
        <v>484.3</v>
      </c>
      <c r="P16" s="55">
        <f t="shared" si="0"/>
        <v>6224.1379999999999</v>
      </c>
      <c r="Q16" s="1"/>
      <c r="R16" s="1"/>
      <c r="S16" s="1"/>
      <c r="T16" s="1"/>
      <c r="U16" s="210"/>
      <c r="V16" s="52" t="s">
        <v>912</v>
      </c>
      <c r="W16" s="53" t="s">
        <v>532</v>
      </c>
      <c r="X16" s="53">
        <v>211.9</v>
      </c>
    </row>
    <row r="17" spans="1:24" x14ac:dyDescent="0.3">
      <c r="A17" s="1"/>
      <c r="B17" s="54" t="s">
        <v>760</v>
      </c>
      <c r="C17" s="55">
        <v>1107.0360000000001</v>
      </c>
      <c r="D17" s="55">
        <v>3395.3</v>
      </c>
      <c r="E17" s="55">
        <v>1245.0999999999999</v>
      </c>
      <c r="F17" s="55">
        <v>0</v>
      </c>
      <c r="G17" s="55">
        <v>0</v>
      </c>
      <c r="H17" s="55">
        <v>0</v>
      </c>
      <c r="I17" s="55">
        <v>0</v>
      </c>
      <c r="J17" s="55">
        <v>22.9</v>
      </c>
      <c r="K17" s="55"/>
      <c r="L17" s="55">
        <v>12.7</v>
      </c>
      <c r="M17" s="55">
        <v>12.3</v>
      </c>
      <c r="N17" s="55">
        <v>0</v>
      </c>
      <c r="O17" s="55">
        <v>512.4</v>
      </c>
      <c r="P17" s="55">
        <f t="shared" si="0"/>
        <v>6307.735999999999</v>
      </c>
      <c r="Q17" s="1"/>
      <c r="R17" s="1"/>
      <c r="S17" s="1"/>
      <c r="T17" s="1"/>
      <c r="U17" s="210" t="s">
        <v>266</v>
      </c>
      <c r="V17" s="52" t="s">
        <v>913</v>
      </c>
      <c r="W17" s="53">
        <v>475.4</v>
      </c>
      <c r="X17" s="53" t="s">
        <v>532</v>
      </c>
    </row>
    <row r="18" spans="1:24" x14ac:dyDescent="0.3">
      <c r="A18" s="1"/>
      <c r="B18" s="54" t="s">
        <v>761</v>
      </c>
      <c r="C18" s="55">
        <v>1128.5309999999999</v>
      </c>
      <c r="D18" s="55">
        <v>3608.3</v>
      </c>
      <c r="E18" s="55">
        <v>1240.8</v>
      </c>
      <c r="F18" s="55">
        <v>0</v>
      </c>
      <c r="G18" s="55">
        <v>0</v>
      </c>
      <c r="H18" s="55">
        <v>0</v>
      </c>
      <c r="I18" s="55">
        <v>0</v>
      </c>
      <c r="J18" s="55">
        <v>22.8</v>
      </c>
      <c r="K18" s="55"/>
      <c r="L18" s="55">
        <v>12.2</v>
      </c>
      <c r="M18" s="55">
        <v>12.3</v>
      </c>
      <c r="N18" s="55">
        <v>6</v>
      </c>
      <c r="O18" s="55">
        <v>500.3</v>
      </c>
      <c r="P18" s="55">
        <f t="shared" si="0"/>
        <v>6531.2310000000007</v>
      </c>
      <c r="Q18" s="1"/>
      <c r="R18" s="1"/>
      <c r="S18" s="1"/>
      <c r="T18" s="1"/>
      <c r="U18" s="210"/>
      <c r="V18" s="52" t="s">
        <v>914</v>
      </c>
      <c r="W18" s="53">
        <v>481.75</v>
      </c>
      <c r="X18" s="53" t="s">
        <v>532</v>
      </c>
    </row>
    <row r="19" spans="1:24" x14ac:dyDescent="0.3">
      <c r="A19" s="1"/>
      <c r="B19" s="54" t="s">
        <v>762</v>
      </c>
      <c r="C19" s="55">
        <v>1114.3409999999999</v>
      </c>
      <c r="D19" s="55">
        <v>3512.9</v>
      </c>
      <c r="E19" s="55">
        <v>1353</v>
      </c>
      <c r="F19" s="55">
        <v>3.3</v>
      </c>
      <c r="G19" s="55">
        <v>0</v>
      </c>
      <c r="H19" s="55">
        <v>0</v>
      </c>
      <c r="I19" s="55">
        <v>0</v>
      </c>
      <c r="J19" s="55">
        <v>23.1</v>
      </c>
      <c r="K19" s="55"/>
      <c r="L19" s="55">
        <v>11.3</v>
      </c>
      <c r="M19" s="55">
        <v>10.8</v>
      </c>
      <c r="N19" s="55">
        <v>52.9</v>
      </c>
      <c r="O19" s="55">
        <v>500.8</v>
      </c>
      <c r="P19" s="55">
        <f t="shared" si="0"/>
        <v>6582.4410000000007</v>
      </c>
      <c r="Q19" s="1"/>
      <c r="R19" s="1"/>
      <c r="S19" s="1"/>
      <c r="T19" s="1"/>
      <c r="U19" s="210"/>
      <c r="V19" s="52" t="s">
        <v>915</v>
      </c>
      <c r="W19" s="53">
        <v>486.5</v>
      </c>
      <c r="X19" s="53" t="s">
        <v>532</v>
      </c>
    </row>
    <row r="20" spans="1:24" x14ac:dyDescent="0.3">
      <c r="A20" s="1"/>
      <c r="B20" s="54" t="s">
        <v>763</v>
      </c>
      <c r="C20" s="55">
        <v>1121.239</v>
      </c>
      <c r="D20" s="55">
        <v>3589.9</v>
      </c>
      <c r="E20" s="55">
        <v>1312.6</v>
      </c>
      <c r="F20" s="55">
        <v>45.5</v>
      </c>
      <c r="G20" s="55">
        <v>0</v>
      </c>
      <c r="H20" s="55">
        <v>0</v>
      </c>
      <c r="I20" s="55">
        <v>0</v>
      </c>
      <c r="J20" s="55">
        <v>22.8</v>
      </c>
      <c r="K20" s="55"/>
      <c r="L20" s="55">
        <v>9.6</v>
      </c>
      <c r="M20" s="55">
        <v>10.8</v>
      </c>
      <c r="N20" s="55">
        <v>149.6</v>
      </c>
      <c r="O20" s="55">
        <v>456.2</v>
      </c>
      <c r="P20" s="55">
        <f t="shared" si="0"/>
        <v>6718.2390000000005</v>
      </c>
      <c r="Q20" s="1"/>
      <c r="R20" s="1"/>
      <c r="S20" s="1"/>
      <c r="T20" s="1"/>
      <c r="U20" s="210"/>
      <c r="V20" s="52" t="s">
        <v>916</v>
      </c>
      <c r="W20" s="53">
        <v>275.45</v>
      </c>
      <c r="X20" s="53" t="s">
        <v>532</v>
      </c>
    </row>
    <row r="21" spans="1:24" x14ac:dyDescent="0.3">
      <c r="A21" s="1"/>
      <c r="B21" s="54" t="s">
        <v>764</v>
      </c>
      <c r="C21" s="55">
        <v>1114.347</v>
      </c>
      <c r="D21" s="55">
        <v>3555.8</v>
      </c>
      <c r="E21" s="55">
        <v>1390.8</v>
      </c>
      <c r="F21" s="55">
        <v>46.2</v>
      </c>
      <c r="G21" s="55">
        <v>26</v>
      </c>
      <c r="H21" s="55">
        <v>0</v>
      </c>
      <c r="I21" s="55">
        <v>0</v>
      </c>
      <c r="J21" s="55">
        <v>22.9</v>
      </c>
      <c r="K21" s="55"/>
      <c r="L21" s="55">
        <v>10.4</v>
      </c>
      <c r="M21" s="55">
        <v>10.8</v>
      </c>
      <c r="N21" s="55">
        <v>236.8</v>
      </c>
      <c r="O21" s="55">
        <v>454.2</v>
      </c>
      <c r="P21" s="55">
        <f t="shared" si="0"/>
        <v>6868.2469999999994</v>
      </c>
      <c r="Q21" s="1"/>
      <c r="R21" s="1"/>
      <c r="S21" s="1"/>
      <c r="T21" s="1"/>
      <c r="U21" s="210" t="s">
        <v>539</v>
      </c>
      <c r="V21" s="52" t="s">
        <v>917</v>
      </c>
      <c r="W21" s="53">
        <v>3217.85</v>
      </c>
      <c r="X21" s="53" t="s">
        <v>532</v>
      </c>
    </row>
    <row r="22" spans="1:24" x14ac:dyDescent="0.3">
      <c r="A22" s="1"/>
      <c r="B22" s="56" t="s">
        <v>765</v>
      </c>
      <c r="C22" s="57">
        <v>1125.24</v>
      </c>
      <c r="D22" s="57">
        <v>3494.1</v>
      </c>
      <c r="E22" s="57">
        <v>1412.6</v>
      </c>
      <c r="F22" s="57">
        <v>46.5</v>
      </c>
      <c r="G22" s="57">
        <v>26</v>
      </c>
      <c r="H22" s="57">
        <v>0</v>
      </c>
      <c r="I22" s="57">
        <v>0</v>
      </c>
      <c r="J22" s="57">
        <v>22.9</v>
      </c>
      <c r="K22" s="57"/>
      <c r="L22" s="57">
        <v>13.7</v>
      </c>
      <c r="M22" s="57">
        <v>10.8</v>
      </c>
      <c r="N22" s="57">
        <v>294.7</v>
      </c>
      <c r="O22" s="57">
        <v>476.2</v>
      </c>
      <c r="P22" s="57">
        <f t="shared" si="0"/>
        <v>6922.74</v>
      </c>
      <c r="Q22" s="1"/>
      <c r="R22" s="1"/>
      <c r="S22" s="1"/>
      <c r="T22" s="1"/>
      <c r="U22" s="210" t="s">
        <v>271</v>
      </c>
      <c r="V22" s="52" t="s">
        <v>918</v>
      </c>
      <c r="W22" s="53" t="s">
        <v>532</v>
      </c>
      <c r="X22" s="53">
        <v>179.45</v>
      </c>
    </row>
    <row r="23" spans="1:24" x14ac:dyDescent="0.3">
      <c r="A23" s="1"/>
      <c r="B23" s="50" t="s">
        <v>766</v>
      </c>
      <c r="C23" s="51">
        <v>1116.742</v>
      </c>
      <c r="D23" s="51">
        <v>3501.1</v>
      </c>
      <c r="E23" s="51">
        <v>1700.7</v>
      </c>
      <c r="F23" s="51">
        <v>46.1</v>
      </c>
      <c r="G23" s="51">
        <v>26.2</v>
      </c>
      <c r="H23" s="51">
        <v>0</v>
      </c>
      <c r="I23" s="51">
        <v>0</v>
      </c>
      <c r="J23" s="51">
        <v>24</v>
      </c>
      <c r="K23" s="51"/>
      <c r="L23" s="51">
        <v>13.6</v>
      </c>
      <c r="M23" s="51">
        <v>10.8</v>
      </c>
      <c r="N23" s="51">
        <v>336</v>
      </c>
      <c r="O23" s="51">
        <v>495.6</v>
      </c>
      <c r="P23" s="51">
        <f t="shared" si="0"/>
        <v>7270.8420000000006</v>
      </c>
      <c r="Q23" s="1"/>
      <c r="R23" s="1"/>
      <c r="S23" s="1"/>
      <c r="T23" s="1"/>
      <c r="U23" s="210"/>
      <c r="V23" s="52" t="s">
        <v>919</v>
      </c>
      <c r="W23" s="53" t="s">
        <v>532</v>
      </c>
      <c r="X23" s="53">
        <v>79.7</v>
      </c>
    </row>
    <row r="24" spans="1:24" x14ac:dyDescent="0.3">
      <c r="A24" s="1"/>
      <c r="B24" s="54" t="s">
        <v>767</v>
      </c>
      <c r="C24" s="55">
        <v>1121.047</v>
      </c>
      <c r="D24" s="55">
        <v>3485.9</v>
      </c>
      <c r="E24" s="55">
        <v>1806.8389999999999</v>
      </c>
      <c r="F24" s="55">
        <v>46.3</v>
      </c>
      <c r="G24" s="55">
        <v>26.2</v>
      </c>
      <c r="H24" s="55">
        <v>0</v>
      </c>
      <c r="I24" s="55">
        <v>0</v>
      </c>
      <c r="J24" s="55">
        <v>24.1</v>
      </c>
      <c r="K24" s="55"/>
      <c r="L24" s="55">
        <v>13.6</v>
      </c>
      <c r="M24" s="55">
        <v>10.8</v>
      </c>
      <c r="N24" s="55">
        <v>400.8</v>
      </c>
      <c r="O24" s="55">
        <v>485.5</v>
      </c>
      <c r="P24" s="55">
        <f t="shared" si="0"/>
        <v>7421.0860000000011</v>
      </c>
      <c r="Q24" s="1"/>
      <c r="R24" s="1"/>
      <c r="S24" s="1"/>
      <c r="T24" s="1"/>
      <c r="U24" s="210" t="s">
        <v>570</v>
      </c>
      <c r="V24" s="52" t="s">
        <v>920</v>
      </c>
      <c r="W24" s="53">
        <v>77.7</v>
      </c>
      <c r="X24" s="53" t="s">
        <v>532</v>
      </c>
    </row>
    <row r="25" spans="1:24" x14ac:dyDescent="0.3">
      <c r="A25" s="1"/>
      <c r="B25" s="54" t="s">
        <v>768</v>
      </c>
      <c r="C25" s="55">
        <v>1113.7429999999999</v>
      </c>
      <c r="D25" s="55">
        <v>3443.1</v>
      </c>
      <c r="E25" s="55">
        <v>1953.8889999999999</v>
      </c>
      <c r="F25" s="55">
        <v>45.8</v>
      </c>
      <c r="G25" s="55">
        <v>26.5</v>
      </c>
      <c r="H25" s="55">
        <v>0</v>
      </c>
      <c r="I25" s="55">
        <v>0</v>
      </c>
      <c r="J25" s="55">
        <v>23.9</v>
      </c>
      <c r="K25" s="55"/>
      <c r="L25" s="55">
        <v>14.7</v>
      </c>
      <c r="M25" s="55">
        <v>10.4</v>
      </c>
      <c r="N25" s="55">
        <v>413.7</v>
      </c>
      <c r="O25" s="55">
        <v>509.6</v>
      </c>
      <c r="P25" s="55">
        <f t="shared" si="0"/>
        <v>7555.3319999999994</v>
      </c>
      <c r="Q25" s="1"/>
      <c r="R25" s="1"/>
      <c r="S25" s="1"/>
      <c r="T25" s="1"/>
      <c r="U25" s="210" t="s">
        <v>280</v>
      </c>
      <c r="V25" s="52" t="s">
        <v>921</v>
      </c>
      <c r="W25" s="53" t="s">
        <v>532</v>
      </c>
      <c r="X25" s="53">
        <v>15317.15</v>
      </c>
    </row>
    <row r="26" spans="1:24" x14ac:dyDescent="0.3">
      <c r="A26" s="1"/>
      <c r="B26" s="54" t="s">
        <v>769</v>
      </c>
      <c r="C26" s="55">
        <v>1118.348</v>
      </c>
      <c r="D26" s="55">
        <v>3479.4</v>
      </c>
      <c r="E26" s="55">
        <v>2019.3050000000001</v>
      </c>
      <c r="F26" s="55">
        <v>45.3</v>
      </c>
      <c r="G26" s="55">
        <v>26.3</v>
      </c>
      <c r="H26" s="55">
        <v>0</v>
      </c>
      <c r="I26" s="55">
        <v>0</v>
      </c>
      <c r="J26" s="55">
        <v>24.9</v>
      </c>
      <c r="K26" s="55"/>
      <c r="L26" s="55">
        <v>13.2</v>
      </c>
      <c r="M26" s="55">
        <v>10.4</v>
      </c>
      <c r="N26" s="55">
        <v>412.7</v>
      </c>
      <c r="O26" s="55">
        <v>522.79999999999995</v>
      </c>
      <c r="P26" s="55">
        <f t="shared" si="0"/>
        <v>7672.6529999999993</v>
      </c>
      <c r="Q26" s="1"/>
      <c r="R26" s="1"/>
      <c r="S26" s="1"/>
      <c r="T26" s="1"/>
      <c r="U26" s="210"/>
      <c r="V26" s="52" t="s">
        <v>922</v>
      </c>
      <c r="W26" s="53">
        <v>4671.75</v>
      </c>
      <c r="X26" s="53" t="s">
        <v>532</v>
      </c>
    </row>
    <row r="27" spans="1:24" x14ac:dyDescent="0.3">
      <c r="A27" s="1"/>
      <c r="B27" s="54" t="s">
        <v>770</v>
      </c>
      <c r="C27" s="55">
        <v>1116.442</v>
      </c>
      <c r="D27" s="55">
        <v>3492.8</v>
      </c>
      <c r="E27" s="55">
        <v>2198.6129999999998</v>
      </c>
      <c r="F27" s="55">
        <v>45.9</v>
      </c>
      <c r="G27" s="55">
        <v>26.2</v>
      </c>
      <c r="H27" s="55">
        <v>0</v>
      </c>
      <c r="I27" s="55">
        <v>0</v>
      </c>
      <c r="J27" s="55">
        <v>24.9</v>
      </c>
      <c r="K27" s="55"/>
      <c r="L27" s="55">
        <v>13.9</v>
      </c>
      <c r="M27" s="55">
        <v>10.4</v>
      </c>
      <c r="N27" s="55">
        <v>420.9</v>
      </c>
      <c r="O27" s="55">
        <v>546</v>
      </c>
      <c r="P27" s="55">
        <f t="shared" si="0"/>
        <v>7896.0549999999976</v>
      </c>
      <c r="Q27" s="1"/>
      <c r="R27" s="1"/>
      <c r="S27" s="1"/>
      <c r="T27" s="1"/>
      <c r="U27" s="210" t="s">
        <v>558</v>
      </c>
      <c r="V27" s="52" t="s">
        <v>923</v>
      </c>
      <c r="W27" s="53">
        <v>120.15</v>
      </c>
      <c r="X27" s="53" t="s">
        <v>532</v>
      </c>
    </row>
    <row r="28" spans="1:24" x14ac:dyDescent="0.3">
      <c r="A28" s="1"/>
      <c r="B28" s="54" t="s">
        <v>771</v>
      </c>
      <c r="C28" s="55">
        <v>1116.6420000000001</v>
      </c>
      <c r="D28" s="55">
        <v>3512.5</v>
      </c>
      <c r="E28" s="55">
        <v>2230.018</v>
      </c>
      <c r="F28" s="55">
        <v>46</v>
      </c>
      <c r="G28" s="55">
        <v>25.9</v>
      </c>
      <c r="H28" s="55">
        <v>0</v>
      </c>
      <c r="I28" s="55">
        <v>0</v>
      </c>
      <c r="J28" s="55">
        <v>25</v>
      </c>
      <c r="K28" s="55"/>
      <c r="L28" s="55">
        <v>13.7</v>
      </c>
      <c r="M28" s="55">
        <v>10.4</v>
      </c>
      <c r="N28" s="55">
        <v>435.6</v>
      </c>
      <c r="O28" s="55">
        <v>570.4</v>
      </c>
      <c r="P28" s="55">
        <f t="shared" si="0"/>
        <v>7986.1599999999989</v>
      </c>
      <c r="Q28" s="1"/>
      <c r="R28" s="1"/>
      <c r="S28" s="1"/>
      <c r="T28" s="1"/>
      <c r="U28" s="210" t="s">
        <v>574</v>
      </c>
      <c r="V28" s="52" t="s">
        <v>924</v>
      </c>
      <c r="W28" s="53">
        <v>479.75</v>
      </c>
      <c r="X28" s="53" t="s">
        <v>532</v>
      </c>
    </row>
    <row r="29" spans="1:24" x14ac:dyDescent="0.3">
      <c r="A29" s="1"/>
      <c r="B29" s="54" t="s">
        <v>772</v>
      </c>
      <c r="C29" s="55">
        <v>1126.2449999999999</v>
      </c>
      <c r="D29" s="55">
        <v>3497.1</v>
      </c>
      <c r="E29" s="55">
        <v>2200.3119999999999</v>
      </c>
      <c r="F29" s="55">
        <v>45.7</v>
      </c>
      <c r="G29" s="55">
        <v>82.6</v>
      </c>
      <c r="H29" s="55">
        <v>0</v>
      </c>
      <c r="I29" s="55">
        <v>7.9</v>
      </c>
      <c r="J29" s="55">
        <v>24.9</v>
      </c>
      <c r="K29" s="55"/>
      <c r="L29" s="55">
        <v>13.9</v>
      </c>
      <c r="M29" s="55">
        <v>10.4</v>
      </c>
      <c r="N29" s="55">
        <v>435.9</v>
      </c>
      <c r="O29" s="55">
        <v>605.20000000000005</v>
      </c>
      <c r="P29" s="55">
        <f t="shared" si="0"/>
        <v>8050.1569999999974</v>
      </c>
      <c r="Q29" s="1"/>
      <c r="R29" s="1"/>
      <c r="S29" s="1"/>
      <c r="T29" s="1"/>
      <c r="U29" s="210" t="s">
        <v>559</v>
      </c>
      <c r="V29" s="52" t="s">
        <v>925</v>
      </c>
      <c r="W29" s="53">
        <v>489.45</v>
      </c>
      <c r="X29" s="53" t="s">
        <v>532</v>
      </c>
    </row>
    <row r="30" spans="1:24" x14ac:dyDescent="0.3">
      <c r="A30" s="1"/>
      <c r="B30" s="56" t="s">
        <v>773</v>
      </c>
      <c r="C30" s="57">
        <v>1116.7470000000001</v>
      </c>
      <c r="D30" s="57">
        <v>3475.6</v>
      </c>
      <c r="E30" s="57">
        <v>2138.2910000000002</v>
      </c>
      <c r="F30" s="57">
        <v>45.9</v>
      </c>
      <c r="G30" s="57">
        <v>81.900000000000006</v>
      </c>
      <c r="H30" s="57">
        <v>0</v>
      </c>
      <c r="I30" s="57">
        <v>11.7</v>
      </c>
      <c r="J30" s="57">
        <v>25</v>
      </c>
      <c r="K30" s="57"/>
      <c r="L30" s="57">
        <v>14.4</v>
      </c>
      <c r="M30" s="57">
        <v>10.4</v>
      </c>
      <c r="N30" s="57">
        <v>414.4</v>
      </c>
      <c r="O30" s="57">
        <v>626.29999999999995</v>
      </c>
      <c r="P30" s="57">
        <f t="shared" si="0"/>
        <v>7960.6379999999981</v>
      </c>
      <c r="Q30" s="1"/>
      <c r="R30" s="1"/>
      <c r="S30" s="1"/>
      <c r="T30" s="1"/>
      <c r="U30" s="210" t="s">
        <v>542</v>
      </c>
      <c r="V30" s="52" t="s">
        <v>926</v>
      </c>
      <c r="W30" s="53" t="s">
        <v>532</v>
      </c>
      <c r="X30" s="53">
        <v>10635.2</v>
      </c>
    </row>
    <row r="31" spans="1:24" x14ac:dyDescent="0.3">
      <c r="A31" s="1"/>
      <c r="B31" s="50" t="s">
        <v>774</v>
      </c>
      <c r="C31" s="51">
        <v>1121.643</v>
      </c>
      <c r="D31" s="51">
        <v>3466.5</v>
      </c>
      <c r="E31" s="51">
        <v>2104.268</v>
      </c>
      <c r="F31" s="51">
        <v>46.4</v>
      </c>
      <c r="G31" s="51">
        <v>81.8</v>
      </c>
      <c r="H31" s="51">
        <v>0</v>
      </c>
      <c r="I31" s="51">
        <v>12.4</v>
      </c>
      <c r="J31" s="51">
        <v>25</v>
      </c>
      <c r="K31" s="51"/>
      <c r="L31" s="51">
        <v>13.9</v>
      </c>
      <c r="M31" s="51">
        <v>10.4</v>
      </c>
      <c r="N31" s="51">
        <v>411.9</v>
      </c>
      <c r="O31" s="51">
        <v>647.4</v>
      </c>
      <c r="P31" s="51">
        <f t="shared" si="0"/>
        <v>7941.6109999999981</v>
      </c>
      <c r="Q31" s="1"/>
      <c r="R31" s="1"/>
      <c r="S31" s="1"/>
      <c r="T31" s="1"/>
      <c r="U31" s="210"/>
      <c r="V31" s="52" t="s">
        <v>927</v>
      </c>
      <c r="W31" s="53">
        <v>154.94999999999999</v>
      </c>
      <c r="X31" s="53" t="s">
        <v>532</v>
      </c>
    </row>
    <row r="32" spans="1:24" x14ac:dyDescent="0.3">
      <c r="A32" s="1"/>
      <c r="B32" s="54" t="s">
        <v>775</v>
      </c>
      <c r="C32" s="55">
        <v>1118.9449999999999</v>
      </c>
      <c r="D32" s="55">
        <v>3476.8</v>
      </c>
      <c r="E32" s="55">
        <v>2119.145</v>
      </c>
      <c r="F32" s="55">
        <v>46.2</v>
      </c>
      <c r="G32" s="55">
        <v>26.3</v>
      </c>
      <c r="H32" s="55">
        <v>0</v>
      </c>
      <c r="I32" s="55">
        <v>12.6</v>
      </c>
      <c r="J32" s="55">
        <v>25.1</v>
      </c>
      <c r="K32" s="55"/>
      <c r="L32" s="55">
        <v>14.9</v>
      </c>
      <c r="M32" s="55">
        <v>10.4</v>
      </c>
      <c r="N32" s="55">
        <v>401.6</v>
      </c>
      <c r="O32" s="55">
        <v>676.3</v>
      </c>
      <c r="P32" s="55">
        <f t="shared" si="0"/>
        <v>7928.29</v>
      </c>
      <c r="Q32" s="1"/>
      <c r="R32" s="1"/>
      <c r="S32" s="1"/>
      <c r="T32" s="1"/>
      <c r="U32" s="210" t="s">
        <v>928</v>
      </c>
      <c r="V32" s="52" t="s">
        <v>929</v>
      </c>
      <c r="W32" s="53" t="s">
        <v>532</v>
      </c>
      <c r="X32" s="53">
        <v>1678.15</v>
      </c>
    </row>
    <row r="33" spans="1:24" x14ac:dyDescent="0.3">
      <c r="A33" s="1"/>
      <c r="B33" s="54" t="s">
        <v>776</v>
      </c>
      <c r="C33" s="55">
        <v>1111.8420000000001</v>
      </c>
      <c r="D33" s="55">
        <v>3463.3</v>
      </c>
      <c r="E33" s="55">
        <v>2015.2329999999999</v>
      </c>
      <c r="F33" s="55">
        <v>45.9</v>
      </c>
      <c r="G33" s="55">
        <v>25.8</v>
      </c>
      <c r="H33" s="55">
        <v>0</v>
      </c>
      <c r="I33" s="55">
        <v>12.7</v>
      </c>
      <c r="J33" s="55">
        <v>24.8</v>
      </c>
      <c r="K33" s="55"/>
      <c r="L33" s="55">
        <v>13.7</v>
      </c>
      <c r="M33" s="55">
        <v>10.4</v>
      </c>
      <c r="N33" s="55">
        <v>414</v>
      </c>
      <c r="O33" s="55">
        <v>701.3</v>
      </c>
      <c r="P33" s="55">
        <f t="shared" si="0"/>
        <v>7838.9749999999995</v>
      </c>
      <c r="Q33" s="1"/>
      <c r="R33" s="1"/>
      <c r="S33" s="1"/>
      <c r="T33" s="1"/>
      <c r="U33" s="210" t="s">
        <v>560</v>
      </c>
      <c r="V33" s="52" t="s">
        <v>930</v>
      </c>
      <c r="W33" s="53">
        <v>480</v>
      </c>
      <c r="X33" s="53" t="s">
        <v>532</v>
      </c>
    </row>
    <row r="34" spans="1:24" x14ac:dyDescent="0.3">
      <c r="A34" s="1"/>
      <c r="B34" s="54" t="s">
        <v>777</v>
      </c>
      <c r="C34" s="55">
        <v>1123.345</v>
      </c>
      <c r="D34" s="55">
        <v>3458.1</v>
      </c>
      <c r="E34" s="55">
        <v>2096.37</v>
      </c>
      <c r="F34" s="55">
        <v>45.5</v>
      </c>
      <c r="G34" s="55">
        <v>25.5</v>
      </c>
      <c r="H34" s="55">
        <v>0</v>
      </c>
      <c r="I34" s="55">
        <v>12.3</v>
      </c>
      <c r="J34" s="55">
        <v>24.9</v>
      </c>
      <c r="K34" s="55"/>
      <c r="L34" s="55">
        <v>13.9</v>
      </c>
      <c r="M34" s="55">
        <v>10.4</v>
      </c>
      <c r="N34" s="55">
        <v>420.5</v>
      </c>
      <c r="O34" s="55">
        <v>721.7</v>
      </c>
      <c r="P34" s="55">
        <f t="shared" si="0"/>
        <v>7952.5149999999985</v>
      </c>
      <c r="Q34" s="1"/>
      <c r="R34" s="1"/>
      <c r="S34" s="1"/>
      <c r="T34" s="1"/>
      <c r="U34" s="210" t="s">
        <v>29</v>
      </c>
      <c r="V34" s="52" t="s">
        <v>931</v>
      </c>
      <c r="W34" s="53" t="s">
        <v>532</v>
      </c>
      <c r="X34" s="53">
        <v>2071.5</v>
      </c>
    </row>
    <row r="35" spans="1:24" x14ac:dyDescent="0.3">
      <c r="A35" s="1"/>
      <c r="B35" s="54" t="s">
        <v>778</v>
      </c>
      <c r="C35" s="55">
        <v>1123.1420000000001</v>
      </c>
      <c r="D35" s="55">
        <v>3528.2</v>
      </c>
      <c r="E35" s="55">
        <v>2083.2640000000001</v>
      </c>
      <c r="F35" s="55">
        <v>45.3</v>
      </c>
      <c r="G35" s="55">
        <v>26.2</v>
      </c>
      <c r="H35" s="55">
        <v>0</v>
      </c>
      <c r="I35" s="55">
        <v>12</v>
      </c>
      <c r="J35" s="55">
        <v>25</v>
      </c>
      <c r="K35" s="55"/>
      <c r="L35" s="55">
        <v>14.6</v>
      </c>
      <c r="M35" s="55">
        <v>10.4</v>
      </c>
      <c r="N35" s="55">
        <v>386.1</v>
      </c>
      <c r="O35" s="55">
        <v>719.6</v>
      </c>
      <c r="P35" s="55">
        <f t="shared" si="0"/>
        <v>7973.8060000000005</v>
      </c>
      <c r="Q35" s="1"/>
      <c r="R35" s="1"/>
      <c r="S35" s="1"/>
      <c r="T35" s="1"/>
      <c r="U35" s="210" t="s">
        <v>576</v>
      </c>
      <c r="V35" s="52" t="s">
        <v>932</v>
      </c>
      <c r="W35" s="53">
        <v>503.95</v>
      </c>
      <c r="X35" s="53" t="s">
        <v>532</v>
      </c>
    </row>
    <row r="36" spans="1:24" x14ac:dyDescent="0.3">
      <c r="A36" s="1"/>
      <c r="B36" s="54" t="s">
        <v>779</v>
      </c>
      <c r="C36" s="55">
        <v>1121.443</v>
      </c>
      <c r="D36" s="55">
        <v>3541.7</v>
      </c>
      <c r="E36" s="55">
        <v>2227.6529999999998</v>
      </c>
      <c r="F36" s="55">
        <v>45.4</v>
      </c>
      <c r="G36" s="55">
        <v>25.7</v>
      </c>
      <c r="H36" s="55">
        <v>0</v>
      </c>
      <c r="I36" s="55">
        <v>13.8</v>
      </c>
      <c r="J36" s="55">
        <v>25</v>
      </c>
      <c r="K36" s="55"/>
      <c r="L36" s="55">
        <v>14.6</v>
      </c>
      <c r="M36" s="55">
        <v>10.4</v>
      </c>
      <c r="N36" s="55">
        <v>397.1</v>
      </c>
      <c r="O36" s="55">
        <v>703.7</v>
      </c>
      <c r="P36" s="55">
        <f t="shared" si="0"/>
        <v>8126.4960000000001</v>
      </c>
      <c r="Q36" s="1"/>
      <c r="R36" s="1"/>
      <c r="S36" s="1"/>
      <c r="T36" s="1"/>
      <c r="U36" s="210"/>
      <c r="V36" s="52" t="s">
        <v>933</v>
      </c>
      <c r="W36" s="53">
        <v>199.8</v>
      </c>
      <c r="X36" s="53" t="s">
        <v>532</v>
      </c>
    </row>
    <row r="37" spans="1:24" x14ac:dyDescent="0.3">
      <c r="A37" s="1"/>
      <c r="B37" s="54" t="s">
        <v>780</v>
      </c>
      <c r="C37" s="55">
        <v>1108.6500000000001</v>
      </c>
      <c r="D37" s="55">
        <v>3534.8</v>
      </c>
      <c r="E37" s="55">
        <v>2262.8159999999998</v>
      </c>
      <c r="F37" s="55">
        <v>45.7</v>
      </c>
      <c r="G37" s="55">
        <v>26.5</v>
      </c>
      <c r="H37" s="55">
        <v>0</v>
      </c>
      <c r="I37" s="55">
        <v>14.6</v>
      </c>
      <c r="J37" s="55">
        <v>25</v>
      </c>
      <c r="K37" s="55"/>
      <c r="L37" s="55">
        <v>14.5</v>
      </c>
      <c r="M37" s="55">
        <v>10.4</v>
      </c>
      <c r="N37" s="55">
        <v>362.3</v>
      </c>
      <c r="O37" s="55">
        <v>707.6</v>
      </c>
      <c r="P37" s="55">
        <f t="shared" si="0"/>
        <v>8112.8660000000009</v>
      </c>
      <c r="Q37" s="1"/>
      <c r="R37" s="1"/>
      <c r="S37" s="1"/>
      <c r="T37" s="1"/>
      <c r="U37" s="210" t="s">
        <v>577</v>
      </c>
      <c r="V37" s="52" t="s">
        <v>934</v>
      </c>
      <c r="W37" s="53">
        <v>185.5</v>
      </c>
      <c r="X37" s="53" t="s">
        <v>532</v>
      </c>
    </row>
    <row r="38" spans="1:24" x14ac:dyDescent="0.3">
      <c r="A38" s="1"/>
      <c r="B38" s="56" t="s">
        <v>781</v>
      </c>
      <c r="C38" s="57">
        <v>1116.6479999999999</v>
      </c>
      <c r="D38" s="57">
        <v>3532.1</v>
      </c>
      <c r="E38" s="57">
        <v>2226.36</v>
      </c>
      <c r="F38" s="57">
        <v>46.1</v>
      </c>
      <c r="G38" s="57">
        <v>26</v>
      </c>
      <c r="H38" s="57">
        <v>0</v>
      </c>
      <c r="I38" s="57">
        <v>14.6</v>
      </c>
      <c r="J38" s="57">
        <v>25</v>
      </c>
      <c r="K38" s="57"/>
      <c r="L38" s="57">
        <v>14.5</v>
      </c>
      <c r="M38" s="57">
        <v>10.4</v>
      </c>
      <c r="N38" s="57">
        <v>273.39999999999998</v>
      </c>
      <c r="O38" s="57">
        <v>699.5</v>
      </c>
      <c r="P38" s="57">
        <f t="shared" si="0"/>
        <v>7984.6080000000002</v>
      </c>
      <c r="Q38" s="1"/>
      <c r="R38" s="1"/>
      <c r="S38" s="1"/>
      <c r="T38" s="1"/>
      <c r="U38" s="210"/>
      <c r="V38" s="52" t="s">
        <v>935</v>
      </c>
      <c r="W38" s="53">
        <v>489.6</v>
      </c>
      <c r="X38" s="53" t="s">
        <v>532</v>
      </c>
    </row>
    <row r="39" spans="1:24" x14ac:dyDescent="0.3">
      <c r="A39" s="1"/>
      <c r="B39" s="50" t="s">
        <v>782</v>
      </c>
      <c r="C39" s="51">
        <v>865.14599999999996</v>
      </c>
      <c r="D39" s="51">
        <v>3583.6</v>
      </c>
      <c r="E39" s="51">
        <v>2173.7579999999998</v>
      </c>
      <c r="F39" s="51">
        <v>46.2</v>
      </c>
      <c r="G39" s="51">
        <v>26.3</v>
      </c>
      <c r="H39" s="51">
        <v>0</v>
      </c>
      <c r="I39" s="51">
        <v>14.2</v>
      </c>
      <c r="J39" s="51">
        <v>20.100000000000001</v>
      </c>
      <c r="K39" s="51"/>
      <c r="L39" s="51">
        <v>15.8</v>
      </c>
      <c r="M39" s="51">
        <v>10.4</v>
      </c>
      <c r="N39" s="51">
        <v>198.4</v>
      </c>
      <c r="O39" s="51">
        <v>710.6</v>
      </c>
      <c r="P39" s="51">
        <f t="shared" si="0"/>
        <v>7664.5039999999999</v>
      </c>
      <c r="Q39" s="1"/>
      <c r="R39" s="1"/>
      <c r="S39" s="1"/>
      <c r="T39" s="1"/>
      <c r="U39" s="210"/>
      <c r="V39" s="52" t="s">
        <v>936</v>
      </c>
      <c r="W39" s="53">
        <v>489.6</v>
      </c>
      <c r="X39" s="53" t="s">
        <v>532</v>
      </c>
    </row>
    <row r="40" spans="1:24" x14ac:dyDescent="0.3">
      <c r="A40" s="1"/>
      <c r="B40" s="54" t="s">
        <v>783</v>
      </c>
      <c r="C40" s="55">
        <v>859.54600000000005</v>
      </c>
      <c r="D40" s="55">
        <v>3548.7</v>
      </c>
      <c r="E40" s="55">
        <v>2268.489</v>
      </c>
      <c r="F40" s="55">
        <v>45.9</v>
      </c>
      <c r="G40" s="55">
        <v>26</v>
      </c>
      <c r="H40" s="55">
        <v>0</v>
      </c>
      <c r="I40" s="55">
        <v>14.2</v>
      </c>
      <c r="J40" s="55">
        <v>0</v>
      </c>
      <c r="K40" s="55"/>
      <c r="L40" s="55">
        <v>15.6</v>
      </c>
      <c r="M40" s="55">
        <v>10.4</v>
      </c>
      <c r="N40" s="55">
        <v>59.8</v>
      </c>
      <c r="O40" s="55">
        <v>718.9</v>
      </c>
      <c r="P40" s="55">
        <f t="shared" si="0"/>
        <v>7567.5349999999999</v>
      </c>
      <c r="Q40" s="1"/>
      <c r="R40" s="1"/>
      <c r="S40" s="1"/>
      <c r="T40" s="1"/>
      <c r="U40" s="210"/>
      <c r="V40" s="52" t="s">
        <v>937</v>
      </c>
      <c r="W40" s="53">
        <v>484.8</v>
      </c>
      <c r="X40" s="53" t="s">
        <v>532</v>
      </c>
    </row>
    <row r="41" spans="1:24" x14ac:dyDescent="0.3">
      <c r="A41" s="1"/>
      <c r="B41" s="54" t="s">
        <v>784</v>
      </c>
      <c r="C41" s="55">
        <v>861.34299999999996</v>
      </c>
      <c r="D41" s="55">
        <v>3623.5</v>
      </c>
      <c r="E41" s="55">
        <v>2281.4929999999999</v>
      </c>
      <c r="F41" s="55">
        <v>45.7</v>
      </c>
      <c r="G41" s="55">
        <v>26</v>
      </c>
      <c r="H41" s="55">
        <v>0</v>
      </c>
      <c r="I41" s="55">
        <v>14.1</v>
      </c>
      <c r="J41" s="55">
        <v>0</v>
      </c>
      <c r="K41" s="55"/>
      <c r="L41" s="55">
        <v>16.399999999999999</v>
      </c>
      <c r="M41" s="55">
        <v>10.4</v>
      </c>
      <c r="N41" s="55">
        <v>11.6</v>
      </c>
      <c r="O41" s="55">
        <v>755.9</v>
      </c>
      <c r="P41" s="55">
        <f t="shared" si="0"/>
        <v>7646.4359999999988</v>
      </c>
      <c r="Q41" s="1"/>
      <c r="R41" s="1"/>
      <c r="S41" s="1"/>
      <c r="T41" s="1"/>
      <c r="U41" s="210" t="s">
        <v>562</v>
      </c>
      <c r="V41" s="52" t="s">
        <v>938</v>
      </c>
      <c r="W41" s="53">
        <v>84.65</v>
      </c>
      <c r="X41" s="53" t="s">
        <v>532</v>
      </c>
    </row>
    <row r="42" spans="1:24" x14ac:dyDescent="0.3">
      <c r="A42" s="1"/>
      <c r="B42" s="54" t="s">
        <v>785</v>
      </c>
      <c r="C42" s="55">
        <v>839.24199999999996</v>
      </c>
      <c r="D42" s="55">
        <v>3467.4</v>
      </c>
      <c r="E42" s="55">
        <v>2298.9749999999999</v>
      </c>
      <c r="F42" s="55">
        <v>46.3</v>
      </c>
      <c r="G42" s="55">
        <v>26.2</v>
      </c>
      <c r="H42" s="55">
        <v>0</v>
      </c>
      <c r="I42" s="55">
        <v>12.2</v>
      </c>
      <c r="J42" s="55">
        <v>0</v>
      </c>
      <c r="K42" s="55"/>
      <c r="L42" s="55">
        <v>16.100000000000001</v>
      </c>
      <c r="M42" s="55">
        <v>10.4</v>
      </c>
      <c r="N42" s="55">
        <v>0</v>
      </c>
      <c r="O42" s="55">
        <v>742.8</v>
      </c>
      <c r="P42" s="55">
        <f t="shared" si="0"/>
        <v>7459.6170000000002</v>
      </c>
      <c r="Q42" s="1"/>
      <c r="R42" s="1"/>
      <c r="S42" s="1"/>
      <c r="T42" s="1"/>
      <c r="U42" s="210" t="s">
        <v>545</v>
      </c>
      <c r="V42" s="52" t="s">
        <v>939</v>
      </c>
      <c r="W42" s="53">
        <v>443.7</v>
      </c>
      <c r="X42" s="53" t="s">
        <v>532</v>
      </c>
    </row>
    <row r="43" spans="1:24" x14ac:dyDescent="0.3">
      <c r="A43" s="1"/>
      <c r="B43" s="54" t="s">
        <v>786</v>
      </c>
      <c r="C43" s="55">
        <v>879.43899999999996</v>
      </c>
      <c r="D43" s="55">
        <v>3651.9</v>
      </c>
      <c r="E43" s="55">
        <v>2343.2130000000002</v>
      </c>
      <c r="F43" s="55">
        <v>46.1</v>
      </c>
      <c r="G43" s="55">
        <v>25.5</v>
      </c>
      <c r="H43" s="55">
        <v>0</v>
      </c>
      <c r="I43" s="55">
        <v>12.2</v>
      </c>
      <c r="J43" s="55">
        <v>0</v>
      </c>
      <c r="K43" s="55"/>
      <c r="L43" s="55">
        <v>15</v>
      </c>
      <c r="M43" s="55">
        <v>10.6</v>
      </c>
      <c r="N43" s="55">
        <v>0</v>
      </c>
      <c r="O43" s="55">
        <v>716.5</v>
      </c>
      <c r="P43" s="55">
        <f t="shared" si="0"/>
        <v>7700.4520000000002</v>
      </c>
      <c r="Q43" s="1"/>
      <c r="R43" s="1"/>
      <c r="S43" s="1"/>
      <c r="T43" s="1"/>
      <c r="U43" s="210" t="s">
        <v>563</v>
      </c>
      <c r="V43" s="52" t="s">
        <v>940</v>
      </c>
      <c r="W43" s="53">
        <v>415.5</v>
      </c>
      <c r="X43" s="53" t="s">
        <v>532</v>
      </c>
    </row>
    <row r="44" spans="1:24" x14ac:dyDescent="0.3">
      <c r="A44" s="1"/>
      <c r="B44" s="54" t="s">
        <v>787</v>
      </c>
      <c r="C44" s="55">
        <v>838.23900000000003</v>
      </c>
      <c r="D44" s="55">
        <v>3563.6</v>
      </c>
      <c r="E44" s="55">
        <v>2532.6770000000001</v>
      </c>
      <c r="F44" s="55">
        <v>46.2</v>
      </c>
      <c r="G44" s="55">
        <v>84</v>
      </c>
      <c r="H44" s="55">
        <v>0</v>
      </c>
      <c r="I44" s="55">
        <v>12.3</v>
      </c>
      <c r="J44" s="55">
        <v>0</v>
      </c>
      <c r="K44" s="55"/>
      <c r="L44" s="55">
        <v>15.7</v>
      </c>
      <c r="M44" s="55">
        <v>10.6</v>
      </c>
      <c r="N44" s="55">
        <v>0</v>
      </c>
      <c r="O44" s="55">
        <v>711.5</v>
      </c>
      <c r="P44" s="55">
        <f t="shared" si="0"/>
        <v>7814.8159999999998</v>
      </c>
      <c r="Q44" s="1"/>
      <c r="R44" s="1"/>
      <c r="S44" s="1"/>
      <c r="T44" s="1"/>
      <c r="U44" s="210" t="s">
        <v>547</v>
      </c>
      <c r="V44" s="52" t="s">
        <v>941</v>
      </c>
      <c r="W44" s="53">
        <v>1712.9</v>
      </c>
      <c r="X44" s="53" t="s">
        <v>532</v>
      </c>
    </row>
    <row r="45" spans="1:24" x14ac:dyDescent="0.3">
      <c r="A45" s="1"/>
      <c r="B45" s="54" t="s">
        <v>788</v>
      </c>
      <c r="C45" s="55">
        <v>837.23900000000003</v>
      </c>
      <c r="D45" s="55">
        <v>3490.4</v>
      </c>
      <c r="E45" s="55">
        <v>2483.2669999999998</v>
      </c>
      <c r="F45" s="55">
        <v>46.2</v>
      </c>
      <c r="G45" s="55">
        <v>84</v>
      </c>
      <c r="H45" s="55">
        <v>118.9</v>
      </c>
      <c r="I45" s="55">
        <v>0</v>
      </c>
      <c r="J45" s="55">
        <v>0</v>
      </c>
      <c r="K45" s="55"/>
      <c r="L45" s="55">
        <v>15.2</v>
      </c>
      <c r="M45" s="55">
        <v>10.6</v>
      </c>
      <c r="N45" s="55">
        <v>0</v>
      </c>
      <c r="O45" s="55">
        <v>696.2</v>
      </c>
      <c r="P45" s="55">
        <f t="shared" si="0"/>
        <v>7782.0059999999994</v>
      </c>
      <c r="Q45" s="1"/>
      <c r="R45" s="1"/>
      <c r="S45" s="1"/>
      <c r="T45" s="1"/>
      <c r="U45" s="210" t="s">
        <v>550</v>
      </c>
      <c r="V45" s="52" t="s">
        <v>942</v>
      </c>
      <c r="W45" s="53">
        <v>105.9</v>
      </c>
      <c r="X45" s="53" t="s">
        <v>532</v>
      </c>
    </row>
    <row r="46" spans="1:24" x14ac:dyDescent="0.3">
      <c r="A46" s="1"/>
      <c r="B46" s="56" t="s">
        <v>789</v>
      </c>
      <c r="C46" s="57">
        <v>880.84</v>
      </c>
      <c r="D46" s="57">
        <v>3529.4</v>
      </c>
      <c r="E46" s="57">
        <v>2413.2649999999999</v>
      </c>
      <c r="F46" s="57">
        <v>46.5</v>
      </c>
      <c r="G46" s="57">
        <v>78.599999999999994</v>
      </c>
      <c r="H46" s="57">
        <v>121</v>
      </c>
      <c r="I46" s="57">
        <v>0</v>
      </c>
      <c r="J46" s="57">
        <v>0</v>
      </c>
      <c r="K46" s="57"/>
      <c r="L46" s="57">
        <v>13</v>
      </c>
      <c r="M46" s="57">
        <v>10.6</v>
      </c>
      <c r="N46" s="57">
        <v>0</v>
      </c>
      <c r="O46" s="57">
        <v>681.5</v>
      </c>
      <c r="P46" s="57">
        <f t="shared" si="0"/>
        <v>7774.7049999999999</v>
      </c>
      <c r="Q46" s="1"/>
      <c r="R46" s="1"/>
      <c r="S46" s="1"/>
      <c r="T46" s="1"/>
      <c r="U46" s="210" t="s">
        <v>111</v>
      </c>
      <c r="V46" s="52" t="s">
        <v>943</v>
      </c>
      <c r="W46" s="53" t="s">
        <v>532</v>
      </c>
      <c r="X46" s="53">
        <v>13444.55</v>
      </c>
    </row>
    <row r="47" spans="1:24" x14ac:dyDescent="0.3">
      <c r="A47" s="1"/>
      <c r="B47" s="50" t="s">
        <v>790</v>
      </c>
      <c r="C47" s="51">
        <v>1004.638</v>
      </c>
      <c r="D47" s="51">
        <v>3500.7</v>
      </c>
      <c r="E47" s="51">
        <v>2341.712</v>
      </c>
      <c r="F47" s="51">
        <v>46.5</v>
      </c>
      <c r="G47" s="51">
        <v>26.2</v>
      </c>
      <c r="H47" s="51">
        <v>118.4</v>
      </c>
      <c r="I47" s="51">
        <v>0</v>
      </c>
      <c r="J47" s="51">
        <v>0</v>
      </c>
      <c r="K47" s="51"/>
      <c r="L47" s="51">
        <v>12.8</v>
      </c>
      <c r="M47" s="51">
        <v>10.6</v>
      </c>
      <c r="N47" s="51">
        <v>0</v>
      </c>
      <c r="O47" s="51">
        <v>675.6</v>
      </c>
      <c r="P47" s="51">
        <f t="shared" si="0"/>
        <v>7737.15</v>
      </c>
      <c r="Q47" s="1"/>
      <c r="R47" s="1"/>
      <c r="S47" s="1"/>
      <c r="T47" s="1"/>
      <c r="U47" s="210"/>
      <c r="V47" s="52" t="s">
        <v>944</v>
      </c>
      <c r="W47" s="53">
        <v>250.45</v>
      </c>
      <c r="X47" s="53" t="s">
        <v>532</v>
      </c>
    </row>
    <row r="48" spans="1:24" x14ac:dyDescent="0.3">
      <c r="A48" s="1"/>
      <c r="B48" s="54" t="s">
        <v>791</v>
      </c>
      <c r="C48" s="55">
        <v>1054.3440000000001</v>
      </c>
      <c r="D48" s="55">
        <v>3577.7</v>
      </c>
      <c r="E48" s="55">
        <v>2147.6120000000001</v>
      </c>
      <c r="F48" s="55">
        <v>46.5</v>
      </c>
      <c r="G48" s="55">
        <v>26.2</v>
      </c>
      <c r="H48" s="55">
        <v>120.6</v>
      </c>
      <c r="I48" s="55">
        <v>0</v>
      </c>
      <c r="J48" s="55">
        <v>0</v>
      </c>
      <c r="K48" s="55"/>
      <c r="L48" s="55">
        <v>13</v>
      </c>
      <c r="M48" s="55">
        <v>10.6</v>
      </c>
      <c r="N48" s="55">
        <v>0</v>
      </c>
      <c r="O48" s="55">
        <v>671.3</v>
      </c>
      <c r="P48" s="55">
        <f t="shared" si="0"/>
        <v>7667.8560000000007</v>
      </c>
      <c r="Q48" s="1"/>
      <c r="R48" s="1"/>
      <c r="S48" s="1"/>
      <c r="T48" s="1"/>
      <c r="U48" s="210" t="s">
        <v>543</v>
      </c>
      <c r="V48" s="52" t="s">
        <v>945</v>
      </c>
      <c r="W48" s="53" t="s">
        <v>532</v>
      </c>
      <c r="X48" s="53">
        <v>1743.8</v>
      </c>
    </row>
    <row r="49" spans="1:24" x14ac:dyDescent="0.3">
      <c r="A49" s="1"/>
      <c r="B49" s="54" t="s">
        <v>792</v>
      </c>
      <c r="C49" s="55">
        <v>978.44299999999998</v>
      </c>
      <c r="D49" s="55">
        <v>3555.8</v>
      </c>
      <c r="E49" s="55">
        <v>2242.1999999999998</v>
      </c>
      <c r="F49" s="55">
        <v>46.5</v>
      </c>
      <c r="G49" s="55">
        <v>25.9</v>
      </c>
      <c r="H49" s="55">
        <v>0</v>
      </c>
      <c r="I49" s="55">
        <v>0</v>
      </c>
      <c r="J49" s="55">
        <v>0</v>
      </c>
      <c r="K49" s="55"/>
      <c r="L49" s="55">
        <v>13.5</v>
      </c>
      <c r="M49" s="55">
        <v>10.6</v>
      </c>
      <c r="N49" s="55">
        <v>0</v>
      </c>
      <c r="O49" s="55">
        <v>635.9</v>
      </c>
      <c r="P49" s="55">
        <f t="shared" si="0"/>
        <v>7508.8429999999998</v>
      </c>
      <c r="Q49" s="1"/>
      <c r="R49" s="1"/>
      <c r="S49" s="1"/>
      <c r="T49" s="1"/>
      <c r="U49" s="210" t="s">
        <v>557</v>
      </c>
      <c r="V49" s="52" t="s">
        <v>946</v>
      </c>
      <c r="W49" s="53">
        <v>36</v>
      </c>
      <c r="X49" s="53" t="s">
        <v>532</v>
      </c>
    </row>
    <row r="50" spans="1:24" x14ac:dyDescent="0.3">
      <c r="A50" s="1"/>
      <c r="B50" s="54" t="s">
        <v>793</v>
      </c>
      <c r="C50" s="55">
        <v>977.74099999999999</v>
      </c>
      <c r="D50" s="55">
        <v>3571.8</v>
      </c>
      <c r="E50" s="55">
        <v>2275.1179999999999</v>
      </c>
      <c r="F50" s="55">
        <v>46.4</v>
      </c>
      <c r="G50" s="55">
        <v>26</v>
      </c>
      <c r="H50" s="55">
        <v>0</v>
      </c>
      <c r="I50" s="55">
        <v>0</v>
      </c>
      <c r="J50" s="55">
        <v>0</v>
      </c>
      <c r="K50" s="55"/>
      <c r="L50" s="55">
        <v>11.7</v>
      </c>
      <c r="M50" s="55">
        <v>10.6</v>
      </c>
      <c r="N50" s="55">
        <v>0</v>
      </c>
      <c r="O50" s="55">
        <v>598.4</v>
      </c>
      <c r="P50" s="55">
        <f t="shared" si="0"/>
        <v>7517.7589999999991</v>
      </c>
      <c r="Q50" s="1"/>
      <c r="R50" s="1"/>
      <c r="S50" s="1"/>
      <c r="T50" s="1"/>
      <c r="U50" s="210" t="s">
        <v>123</v>
      </c>
      <c r="V50" s="52" t="s">
        <v>947</v>
      </c>
      <c r="W50" s="53">
        <v>129.30000000000001</v>
      </c>
      <c r="X50" s="53" t="s">
        <v>532</v>
      </c>
    </row>
    <row r="51" spans="1:24" x14ac:dyDescent="0.3">
      <c r="A51" s="1"/>
      <c r="B51" s="54" t="s">
        <v>794</v>
      </c>
      <c r="C51" s="55">
        <v>974.54600000000005</v>
      </c>
      <c r="D51" s="55">
        <v>3556.1</v>
      </c>
      <c r="E51" s="55">
        <v>2218.3180000000002</v>
      </c>
      <c r="F51" s="55">
        <v>46.4</v>
      </c>
      <c r="G51" s="55">
        <v>26.3</v>
      </c>
      <c r="H51" s="55">
        <v>0</v>
      </c>
      <c r="I51" s="55">
        <v>0</v>
      </c>
      <c r="J51" s="55">
        <v>0</v>
      </c>
      <c r="K51" s="55"/>
      <c r="L51" s="55">
        <v>13.5</v>
      </c>
      <c r="M51" s="55">
        <v>10.6</v>
      </c>
      <c r="N51" s="55">
        <v>0</v>
      </c>
      <c r="O51" s="55">
        <v>558.79999999999995</v>
      </c>
      <c r="P51" s="55">
        <f t="shared" si="0"/>
        <v>7404.5640000000003</v>
      </c>
      <c r="Q51" s="1"/>
      <c r="R51" s="1"/>
      <c r="S51" s="1"/>
      <c r="T51" s="1"/>
      <c r="U51" s="210"/>
      <c r="V51" s="52" t="s">
        <v>948</v>
      </c>
      <c r="W51" s="53" t="s">
        <v>532</v>
      </c>
      <c r="X51" s="53">
        <v>3854.8</v>
      </c>
    </row>
    <row r="52" spans="1:24" x14ac:dyDescent="0.3">
      <c r="A52" s="1"/>
      <c r="B52" s="54" t="s">
        <v>795</v>
      </c>
      <c r="C52" s="55">
        <v>997.04100000000005</v>
      </c>
      <c r="D52" s="55">
        <v>3470.4</v>
      </c>
      <c r="E52" s="55">
        <v>2029.56</v>
      </c>
      <c r="F52" s="55">
        <v>46.2</v>
      </c>
      <c r="G52" s="55">
        <v>26.1</v>
      </c>
      <c r="H52" s="55">
        <v>0</v>
      </c>
      <c r="I52" s="55">
        <v>0</v>
      </c>
      <c r="J52" s="55">
        <v>0</v>
      </c>
      <c r="K52" s="55"/>
      <c r="L52" s="55">
        <v>14.4</v>
      </c>
      <c r="M52" s="55">
        <v>10.6</v>
      </c>
      <c r="N52" s="55">
        <v>0</v>
      </c>
      <c r="O52" s="55">
        <v>532.1</v>
      </c>
      <c r="P52" s="55">
        <f t="shared" si="0"/>
        <v>7126.4010000000007</v>
      </c>
      <c r="Q52" s="1"/>
      <c r="R52" s="1"/>
      <c r="S52" s="1"/>
      <c r="T52" s="1"/>
      <c r="U52" s="210"/>
      <c r="V52" s="52" t="s">
        <v>128</v>
      </c>
      <c r="W52" s="53" t="s">
        <v>532</v>
      </c>
      <c r="X52" s="53">
        <v>2157.6</v>
      </c>
    </row>
    <row r="53" spans="1:24" x14ac:dyDescent="0.3">
      <c r="A53" s="1"/>
      <c r="B53" s="54" t="s">
        <v>796</v>
      </c>
      <c r="C53" s="55">
        <v>1046.7429999999999</v>
      </c>
      <c r="D53" s="55">
        <v>3604</v>
      </c>
      <c r="E53" s="55">
        <v>1727.5519999999999</v>
      </c>
      <c r="F53" s="55">
        <v>46.1</v>
      </c>
      <c r="G53" s="55">
        <v>25.6</v>
      </c>
      <c r="H53" s="55">
        <v>0</v>
      </c>
      <c r="I53" s="55">
        <v>0</v>
      </c>
      <c r="J53" s="55">
        <v>0</v>
      </c>
      <c r="K53" s="55"/>
      <c r="L53" s="55">
        <v>13.2</v>
      </c>
      <c r="M53" s="55">
        <v>10.6</v>
      </c>
      <c r="N53" s="55">
        <v>0</v>
      </c>
      <c r="O53" s="55">
        <v>509</v>
      </c>
      <c r="P53" s="55">
        <f t="shared" si="0"/>
        <v>6982.795000000001</v>
      </c>
      <c r="Q53" s="1"/>
      <c r="R53" s="1"/>
      <c r="S53" s="1"/>
      <c r="T53" s="1"/>
      <c r="U53" s="210"/>
      <c r="V53" s="52" t="s">
        <v>949</v>
      </c>
      <c r="W53" s="53">
        <v>248.8</v>
      </c>
      <c r="X53" s="53" t="s">
        <v>532</v>
      </c>
    </row>
    <row r="54" spans="1:24" x14ac:dyDescent="0.3">
      <c r="A54" s="1"/>
      <c r="B54" s="56" t="s">
        <v>76</v>
      </c>
      <c r="C54" s="57">
        <v>1039.2439999999999</v>
      </c>
      <c r="D54" s="57">
        <v>3543.3</v>
      </c>
      <c r="E54" s="57">
        <v>1580.3340000000001</v>
      </c>
      <c r="F54" s="57">
        <v>46.7</v>
      </c>
      <c r="G54" s="57">
        <v>25.9</v>
      </c>
      <c r="H54" s="57">
        <v>0</v>
      </c>
      <c r="I54" s="57">
        <v>0</v>
      </c>
      <c r="J54" s="57">
        <v>0</v>
      </c>
      <c r="K54" s="57"/>
      <c r="L54" s="57">
        <v>13</v>
      </c>
      <c r="M54" s="57">
        <v>10.6</v>
      </c>
      <c r="N54" s="57">
        <v>0</v>
      </c>
      <c r="O54" s="57">
        <v>521.1</v>
      </c>
      <c r="P54" s="57">
        <f t="shared" si="0"/>
        <v>6780.1779999999999</v>
      </c>
      <c r="Q54" s="1"/>
      <c r="R54" s="1"/>
      <c r="S54" s="1"/>
      <c r="T54" s="1"/>
      <c r="U54" s="210" t="s">
        <v>130</v>
      </c>
      <c r="V54" s="52" t="s">
        <v>950</v>
      </c>
      <c r="W54" s="53" t="s">
        <v>532</v>
      </c>
      <c r="X54" s="53">
        <v>1588.9</v>
      </c>
    </row>
    <row r="55" spans="1:24" x14ac:dyDescent="0.3">
      <c r="A55" s="1"/>
      <c r="B55" s="58" t="s">
        <v>951</v>
      </c>
      <c r="C55" s="59">
        <f>+SUM(C7:C54)/2</f>
        <v>25072.965</v>
      </c>
      <c r="D55" s="59">
        <f t="shared" ref="D55:O55" si="1">+SUM(D7:D54)/2</f>
        <v>83133.150000000009</v>
      </c>
      <c r="E55" s="59">
        <f t="shared" si="1"/>
        <v>44629.859499999999</v>
      </c>
      <c r="F55" s="59">
        <f t="shared" si="1"/>
        <v>846.65000000000009</v>
      </c>
      <c r="G55" s="59">
        <f t="shared" si="1"/>
        <v>611.20000000000005</v>
      </c>
      <c r="H55" s="59">
        <f t="shared" si="1"/>
        <v>239.45</v>
      </c>
      <c r="I55" s="59">
        <f t="shared" si="1"/>
        <v>101.89999999999998</v>
      </c>
      <c r="J55" s="59">
        <f t="shared" si="1"/>
        <v>396.44999999999993</v>
      </c>
      <c r="K55" s="59">
        <f t="shared" si="1"/>
        <v>0</v>
      </c>
      <c r="L55" s="59">
        <f t="shared" si="1"/>
        <v>329.09999999999997</v>
      </c>
      <c r="M55" s="59">
        <f t="shared" si="1"/>
        <v>263.40000000000003</v>
      </c>
      <c r="N55" s="59">
        <f t="shared" si="1"/>
        <v>3673.3500000000004</v>
      </c>
      <c r="O55" s="59">
        <f t="shared" si="1"/>
        <v>14357.949999999997</v>
      </c>
      <c r="P55" s="59">
        <f t="shared" si="0"/>
        <v>173655.42450000002</v>
      </c>
      <c r="Q55" s="1"/>
      <c r="R55" s="1"/>
      <c r="S55" s="1"/>
      <c r="T55" s="1"/>
      <c r="U55" s="210"/>
      <c r="V55" s="52" t="s">
        <v>952</v>
      </c>
      <c r="W55" s="53">
        <v>14.4</v>
      </c>
      <c r="X55" s="53" t="s">
        <v>532</v>
      </c>
    </row>
    <row r="56" spans="1:24" x14ac:dyDescent="0.3">
      <c r="A56" s="1"/>
      <c r="B56" s="58" t="s">
        <v>953</v>
      </c>
      <c r="C56" s="59">
        <f>+C55/$P$55*100</f>
        <v>14.438342523529979</v>
      </c>
      <c r="D56" s="59">
        <f t="shared" ref="D56:P56" si="2">+D55/$P$55*100</f>
        <v>47.872475184326881</v>
      </c>
      <c r="E56" s="59">
        <f t="shared" si="2"/>
        <v>25.700239211358465</v>
      </c>
      <c r="F56" s="59">
        <f t="shared" si="2"/>
        <v>0.48754595627388531</v>
      </c>
      <c r="G56" s="59">
        <f t="shared" si="2"/>
        <v>0.35196136357951779</v>
      </c>
      <c r="H56" s="59">
        <f t="shared" si="2"/>
        <v>0.13788800475967852</v>
      </c>
      <c r="I56" s="59">
        <f t="shared" si="2"/>
        <v>5.8679422363797203E-2</v>
      </c>
      <c r="J56" s="59">
        <f t="shared" si="2"/>
        <v>0.22829692832313447</v>
      </c>
      <c r="K56" s="59">
        <f t="shared" si="2"/>
        <v>0</v>
      </c>
      <c r="L56" s="59">
        <f t="shared" si="2"/>
        <v>0.18951322767346088</v>
      </c>
      <c r="M56" s="59">
        <f t="shared" si="2"/>
        <v>0.15167968450072805</v>
      </c>
      <c r="N56" s="59">
        <f t="shared" si="2"/>
        <v>2.1153096775275224</v>
      </c>
      <c r="O56" s="59">
        <f t="shared" si="2"/>
        <v>8.2680688157829447</v>
      </c>
      <c r="P56" s="59">
        <f t="shared" si="2"/>
        <v>100</v>
      </c>
      <c r="Q56" s="1"/>
      <c r="R56" s="1"/>
      <c r="S56" s="1"/>
      <c r="T56" s="1"/>
      <c r="U56" s="210"/>
      <c r="V56" s="52" t="s">
        <v>954</v>
      </c>
      <c r="W56" s="53">
        <v>721.15</v>
      </c>
      <c r="X56" s="53" t="s">
        <v>532</v>
      </c>
    </row>
    <row r="57" spans="1:24" x14ac:dyDescent="0.3">
      <c r="A57" s="1"/>
      <c r="B57" s="1"/>
      <c r="C57" s="1"/>
      <c r="D57" s="1"/>
      <c r="E57" s="1"/>
      <c r="F57" s="1"/>
      <c r="G57" s="1"/>
      <c r="H57" s="1"/>
      <c r="I57" s="1"/>
      <c r="J57" s="1"/>
      <c r="K57" s="1"/>
      <c r="L57" s="1"/>
      <c r="M57" s="1"/>
      <c r="N57" s="1"/>
      <c r="O57" s="1"/>
      <c r="P57" s="1"/>
      <c r="Q57" s="1"/>
      <c r="R57" s="1"/>
      <c r="S57" s="1"/>
      <c r="T57" s="1"/>
      <c r="U57" s="210"/>
      <c r="V57" s="52" t="s">
        <v>955</v>
      </c>
      <c r="W57" s="53" t="s">
        <v>532</v>
      </c>
      <c r="X57" s="53">
        <v>6133.05</v>
      </c>
    </row>
    <row r="58" spans="1:24" x14ac:dyDescent="0.3">
      <c r="A58" s="1"/>
      <c r="B58" s="1"/>
      <c r="C58" s="1"/>
      <c r="D58" s="1"/>
      <c r="E58" s="1"/>
      <c r="F58" s="1"/>
      <c r="G58" s="1"/>
      <c r="H58" s="1"/>
      <c r="I58" s="1"/>
      <c r="J58" s="1"/>
      <c r="K58" s="1"/>
      <c r="L58" s="1"/>
      <c r="M58" s="1"/>
      <c r="N58" s="1"/>
      <c r="O58" s="1"/>
      <c r="P58" s="194"/>
      <c r="Q58" s="1"/>
      <c r="R58" s="1"/>
      <c r="S58" s="1"/>
      <c r="T58" s="1"/>
      <c r="U58" s="210"/>
      <c r="V58" s="52" t="s">
        <v>956</v>
      </c>
      <c r="W58" s="53" t="s">
        <v>532</v>
      </c>
      <c r="X58" s="53">
        <v>3134.75</v>
      </c>
    </row>
    <row r="59" spans="1:24" x14ac:dyDescent="0.3">
      <c r="A59" s="1"/>
      <c r="B59" s="1"/>
      <c r="C59" s="1"/>
      <c r="D59" s="1"/>
      <c r="E59" s="1"/>
      <c r="F59" s="1"/>
      <c r="G59" s="1"/>
      <c r="H59" s="1"/>
      <c r="I59" s="1"/>
      <c r="J59" s="1"/>
      <c r="K59" s="1"/>
      <c r="L59" s="1"/>
      <c r="M59" s="1"/>
      <c r="N59" s="1"/>
      <c r="O59" s="1"/>
      <c r="P59" s="1"/>
      <c r="Q59" s="1"/>
      <c r="R59" s="1"/>
      <c r="S59" s="1"/>
      <c r="T59" s="1"/>
      <c r="U59" s="210"/>
      <c r="V59" s="52" t="s">
        <v>957</v>
      </c>
      <c r="W59" s="53">
        <v>1545.05</v>
      </c>
      <c r="X59" s="53" t="s">
        <v>532</v>
      </c>
    </row>
    <row r="60" spans="1:24" x14ac:dyDescent="0.3">
      <c r="A60" s="1"/>
      <c r="B60" s="1"/>
      <c r="C60" s="1"/>
      <c r="D60" s="1"/>
      <c r="E60" s="1"/>
      <c r="F60" s="1"/>
      <c r="G60" s="1"/>
      <c r="H60" s="1"/>
      <c r="I60" s="1"/>
      <c r="J60" s="1"/>
      <c r="K60" s="1"/>
      <c r="L60" s="1"/>
      <c r="M60" s="1"/>
      <c r="N60" s="1"/>
      <c r="O60" s="1"/>
      <c r="P60" s="1"/>
      <c r="Q60" s="1"/>
      <c r="R60" s="1"/>
      <c r="S60" s="1"/>
      <c r="T60" s="1"/>
      <c r="U60" s="210" t="s">
        <v>540</v>
      </c>
      <c r="V60" s="52" t="s">
        <v>958</v>
      </c>
      <c r="W60" s="53" t="s">
        <v>532</v>
      </c>
      <c r="X60" s="53">
        <v>2655.2</v>
      </c>
    </row>
    <row r="61" spans="1:24" x14ac:dyDescent="0.3">
      <c r="A61" s="1"/>
      <c r="B61" s="1"/>
      <c r="C61" s="1"/>
      <c r="D61" s="1"/>
      <c r="E61" s="1"/>
      <c r="F61" s="1"/>
      <c r="G61" s="1"/>
      <c r="H61" s="1"/>
      <c r="I61" s="1"/>
      <c r="J61" s="1"/>
      <c r="K61" s="1"/>
      <c r="L61" s="1"/>
      <c r="M61" s="1"/>
      <c r="N61" s="1"/>
      <c r="O61" s="1"/>
      <c r="P61" s="1"/>
      <c r="Q61" s="1"/>
      <c r="R61" s="1"/>
      <c r="S61" s="1"/>
      <c r="T61" s="1"/>
      <c r="U61" s="210"/>
      <c r="V61" s="52" t="s">
        <v>959</v>
      </c>
      <c r="W61" s="53">
        <v>30.3</v>
      </c>
      <c r="X61" s="53" t="s">
        <v>532</v>
      </c>
    </row>
    <row r="62" spans="1:24" x14ac:dyDescent="0.3">
      <c r="A62" s="1"/>
      <c r="B62" s="1"/>
      <c r="C62" s="1"/>
      <c r="D62" s="1"/>
      <c r="E62" s="1"/>
      <c r="F62" s="1"/>
      <c r="G62" s="1"/>
      <c r="H62" s="1"/>
      <c r="I62" s="1"/>
      <c r="J62" s="1"/>
      <c r="K62" s="1"/>
      <c r="L62" s="1"/>
      <c r="M62" s="1"/>
      <c r="N62" s="1"/>
      <c r="O62" s="1"/>
      <c r="P62" s="1"/>
      <c r="Q62" s="1"/>
      <c r="R62" s="1"/>
      <c r="S62" s="1"/>
      <c r="T62" s="1"/>
      <c r="U62" s="210" t="s">
        <v>960</v>
      </c>
      <c r="V62" s="52" t="s">
        <v>961</v>
      </c>
      <c r="W62" s="53">
        <v>479.95</v>
      </c>
      <c r="X62" s="53" t="s">
        <v>532</v>
      </c>
    </row>
    <row r="63" spans="1:24" x14ac:dyDescent="0.3">
      <c r="A63" s="1"/>
      <c r="B63" s="1"/>
      <c r="C63" s="1"/>
      <c r="D63" s="1"/>
      <c r="E63" s="1"/>
      <c r="F63" s="1"/>
      <c r="G63" s="1"/>
      <c r="H63" s="1"/>
      <c r="I63" s="1"/>
      <c r="J63" s="1"/>
      <c r="K63" s="1"/>
      <c r="L63" s="1"/>
      <c r="M63" s="1"/>
      <c r="N63" s="1"/>
      <c r="O63" s="1"/>
      <c r="P63" s="1"/>
      <c r="Q63" s="1"/>
      <c r="R63" s="1"/>
      <c r="S63" s="1"/>
      <c r="T63" s="1"/>
      <c r="U63" s="210"/>
      <c r="V63" s="52" t="s">
        <v>962</v>
      </c>
      <c r="W63" s="53">
        <v>204.15</v>
      </c>
      <c r="X63" s="53" t="s">
        <v>532</v>
      </c>
    </row>
    <row r="64" spans="1:24" x14ac:dyDescent="0.3">
      <c r="A64" s="1"/>
      <c r="B64" s="1"/>
      <c r="C64" s="1"/>
      <c r="D64" s="1"/>
      <c r="E64" s="1"/>
      <c r="F64" s="1"/>
      <c r="G64" s="1"/>
      <c r="H64" s="1"/>
      <c r="I64" s="1"/>
      <c r="J64" s="1"/>
      <c r="K64" s="1"/>
      <c r="L64" s="1"/>
      <c r="M64" s="1"/>
      <c r="N64" s="1"/>
      <c r="O64" s="1"/>
      <c r="P64" s="1"/>
      <c r="Q64" s="1"/>
      <c r="R64" s="1"/>
      <c r="S64" s="1"/>
      <c r="T64" s="1"/>
      <c r="U64" s="210" t="s">
        <v>43</v>
      </c>
      <c r="V64" s="52" t="s">
        <v>963</v>
      </c>
      <c r="W64" s="53">
        <v>72.349999999999994</v>
      </c>
      <c r="X64" s="53" t="s">
        <v>532</v>
      </c>
    </row>
    <row r="65" spans="1:24" x14ac:dyDescent="0.3">
      <c r="A65" s="1"/>
      <c r="B65" s="1"/>
      <c r="C65" s="1"/>
      <c r="D65" s="1"/>
      <c r="E65" s="1"/>
      <c r="F65" s="1"/>
      <c r="G65" s="1"/>
      <c r="H65" s="1"/>
      <c r="I65" s="1"/>
      <c r="J65" s="1"/>
      <c r="K65" s="1"/>
      <c r="L65" s="1"/>
      <c r="M65" s="1"/>
      <c r="N65" s="1"/>
      <c r="O65" s="1"/>
      <c r="P65" s="1"/>
      <c r="Q65" s="1"/>
      <c r="R65" s="1"/>
      <c r="S65" s="1"/>
      <c r="T65" s="1"/>
      <c r="U65" s="210"/>
      <c r="V65" s="52" t="s">
        <v>155</v>
      </c>
      <c r="W65" s="53" t="s">
        <v>532</v>
      </c>
      <c r="X65" s="53">
        <v>4178.45</v>
      </c>
    </row>
    <row r="66" spans="1:24" x14ac:dyDescent="0.3">
      <c r="A66" s="1"/>
      <c r="B66" s="1"/>
      <c r="C66" s="1"/>
      <c r="D66" s="1"/>
      <c r="E66" s="1"/>
      <c r="F66" s="1"/>
      <c r="G66" s="1"/>
      <c r="H66" s="1"/>
      <c r="I66" s="1"/>
      <c r="J66" s="1"/>
      <c r="K66" s="1"/>
      <c r="L66" s="1"/>
      <c r="M66" s="1"/>
      <c r="N66" s="1"/>
      <c r="O66" s="1"/>
      <c r="P66" s="1"/>
      <c r="Q66" s="1"/>
      <c r="R66" s="1"/>
      <c r="S66" s="1"/>
      <c r="T66" s="1"/>
      <c r="U66" s="210"/>
      <c r="V66" s="52" t="s">
        <v>964</v>
      </c>
      <c r="W66" s="53" t="s">
        <v>532</v>
      </c>
      <c r="X66" s="53">
        <v>932.25</v>
      </c>
    </row>
    <row r="67" spans="1:24" x14ac:dyDescent="0.3">
      <c r="A67" s="1"/>
      <c r="B67" s="1"/>
      <c r="C67" s="1"/>
      <c r="D67" s="1"/>
      <c r="E67" s="1"/>
      <c r="F67" s="1"/>
      <c r="G67" s="1"/>
      <c r="H67" s="1"/>
      <c r="I67" s="1"/>
      <c r="J67" s="1"/>
      <c r="K67" s="1"/>
      <c r="L67" s="1"/>
      <c r="M67" s="1"/>
      <c r="N67" s="1"/>
      <c r="O67" s="1"/>
      <c r="P67" s="1"/>
      <c r="Q67" s="1"/>
      <c r="R67" s="1"/>
      <c r="S67" s="1"/>
      <c r="T67" s="1"/>
      <c r="U67" s="210"/>
      <c r="V67" s="52" t="s">
        <v>965</v>
      </c>
      <c r="W67" s="53" t="s">
        <v>532</v>
      </c>
      <c r="X67" s="53">
        <v>1094.55</v>
      </c>
    </row>
    <row r="68" spans="1:24" x14ac:dyDescent="0.3">
      <c r="A68" s="1"/>
      <c r="B68" s="1"/>
      <c r="C68" s="1"/>
      <c r="D68" s="1"/>
      <c r="E68" s="1"/>
      <c r="F68" s="1"/>
      <c r="G68" s="1"/>
      <c r="H68" s="1"/>
      <c r="I68" s="1"/>
      <c r="J68" s="1"/>
      <c r="K68" s="1"/>
      <c r="L68" s="1"/>
      <c r="M68" s="1"/>
      <c r="N68" s="1"/>
      <c r="O68" s="1"/>
      <c r="P68" s="1"/>
      <c r="Q68" s="1"/>
      <c r="R68" s="1"/>
      <c r="S68" s="1"/>
      <c r="T68" s="1"/>
      <c r="U68" s="210"/>
      <c r="V68" s="52" t="s">
        <v>966</v>
      </c>
      <c r="W68" s="53">
        <v>221.7</v>
      </c>
      <c r="X68" s="53" t="s">
        <v>532</v>
      </c>
    </row>
    <row r="69" spans="1:24" x14ac:dyDescent="0.3">
      <c r="A69" s="1"/>
      <c r="B69" s="1"/>
      <c r="C69" s="1"/>
      <c r="D69" s="1"/>
      <c r="E69" s="1"/>
      <c r="F69" s="1"/>
      <c r="G69" s="1"/>
      <c r="H69" s="1"/>
      <c r="I69" s="1"/>
      <c r="J69" s="1"/>
      <c r="K69" s="1"/>
      <c r="L69" s="1"/>
      <c r="M69" s="1"/>
      <c r="N69" s="1"/>
      <c r="O69" s="1"/>
      <c r="P69" s="1"/>
      <c r="Q69" s="1"/>
      <c r="R69" s="1"/>
      <c r="S69" s="1"/>
      <c r="T69" s="1"/>
      <c r="U69" s="210"/>
      <c r="V69" s="52" t="s">
        <v>967</v>
      </c>
      <c r="W69" s="53">
        <v>2455.6999999999998</v>
      </c>
      <c r="X69" s="53" t="s">
        <v>532</v>
      </c>
    </row>
    <row r="70" spans="1:24" x14ac:dyDescent="0.3">
      <c r="A70" s="1"/>
      <c r="B70" s="1"/>
      <c r="C70" s="1"/>
      <c r="D70" s="1"/>
      <c r="E70" s="1"/>
      <c r="F70" s="1"/>
      <c r="G70" s="1"/>
      <c r="H70" s="1"/>
      <c r="I70" s="1"/>
      <c r="J70" s="1"/>
      <c r="K70" s="1"/>
      <c r="L70" s="1"/>
      <c r="M70" s="1"/>
      <c r="N70" s="1"/>
      <c r="O70" s="1"/>
      <c r="P70" s="1"/>
      <c r="Q70" s="1"/>
      <c r="R70" s="1"/>
      <c r="S70" s="1"/>
      <c r="T70" s="1"/>
      <c r="U70" s="60" t="s">
        <v>951</v>
      </c>
      <c r="V70" s="61"/>
      <c r="W70" s="62">
        <v>25072.965</v>
      </c>
      <c r="X70" s="62">
        <v>83133.149999999994</v>
      </c>
    </row>
  </sheetData>
  <mergeCells count="34">
    <mergeCell ref="U54:U59"/>
    <mergeCell ref="U60:U61"/>
    <mergeCell ref="U62:U63"/>
    <mergeCell ref="U64:U69"/>
    <mergeCell ref="U45"/>
    <mergeCell ref="U46:U47"/>
    <mergeCell ref="U48"/>
    <mergeCell ref="U49"/>
    <mergeCell ref="U50:U53"/>
    <mergeCell ref="U37:U40"/>
    <mergeCell ref="U41"/>
    <mergeCell ref="U42"/>
    <mergeCell ref="U43"/>
    <mergeCell ref="U44"/>
    <mergeCell ref="U30:U31"/>
    <mergeCell ref="U32"/>
    <mergeCell ref="U33"/>
    <mergeCell ref="U34"/>
    <mergeCell ref="U35:U36"/>
    <mergeCell ref="U24"/>
    <mergeCell ref="U25:U26"/>
    <mergeCell ref="U27"/>
    <mergeCell ref="U28"/>
    <mergeCell ref="U29"/>
    <mergeCell ref="U11:U12"/>
    <mergeCell ref="U13:U16"/>
    <mergeCell ref="U17:U20"/>
    <mergeCell ref="U21"/>
    <mergeCell ref="U22: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2" t="s">
        <v>968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3.95" customHeight="1" x14ac:dyDescent="0.3">
      <c r="A6" s="1"/>
      <c r="B6" s="211" t="s">
        <v>526</v>
      </c>
      <c r="C6" s="211" t="s">
        <v>14</v>
      </c>
      <c r="D6" s="211" t="s">
        <v>183</v>
      </c>
      <c r="E6" s="211" t="s">
        <v>584</v>
      </c>
      <c r="F6" s="211" t="s">
        <v>571</v>
      </c>
      <c r="G6" s="211" t="s">
        <v>572</v>
      </c>
      <c r="H6" s="211" t="s">
        <v>573</v>
      </c>
      <c r="I6" s="211" t="s">
        <v>230</v>
      </c>
      <c r="J6" s="211" t="s">
        <v>551</v>
      </c>
      <c r="K6" s="211" t="s">
        <v>266</v>
      </c>
      <c r="L6" s="211"/>
      <c r="M6" s="211"/>
      <c r="N6" s="211"/>
      <c r="O6" s="211"/>
      <c r="P6" s="211" t="s">
        <v>570</v>
      </c>
      <c r="Q6" s="211" t="s">
        <v>558</v>
      </c>
      <c r="R6" s="211" t="s">
        <v>574</v>
      </c>
      <c r="S6" s="211" t="s">
        <v>559</v>
      </c>
      <c r="T6" s="211" t="s">
        <v>560</v>
      </c>
      <c r="U6" s="211" t="s">
        <v>561</v>
      </c>
      <c r="V6" s="211" t="s">
        <v>575</v>
      </c>
      <c r="W6" s="211"/>
      <c r="X6" s="211" t="s">
        <v>552</v>
      </c>
      <c r="Y6" s="211" t="s">
        <v>29</v>
      </c>
      <c r="Z6" s="211"/>
      <c r="AA6" s="211"/>
      <c r="AB6" s="211"/>
      <c r="AC6" s="211"/>
      <c r="AD6" s="211" t="s">
        <v>576</v>
      </c>
      <c r="AE6" s="211"/>
      <c r="AF6" s="211" t="s">
        <v>577</v>
      </c>
      <c r="AG6" s="211"/>
      <c r="AH6" s="211"/>
      <c r="AI6" s="211"/>
      <c r="AJ6" s="211" t="s">
        <v>553</v>
      </c>
      <c r="AK6" s="211" t="s">
        <v>578</v>
      </c>
      <c r="AL6" s="211" t="s">
        <v>554</v>
      </c>
      <c r="AM6" s="211" t="s">
        <v>562</v>
      </c>
      <c r="AN6" s="211" t="s">
        <v>563</v>
      </c>
      <c r="AO6" s="211" t="s">
        <v>969</v>
      </c>
      <c r="AP6" s="211" t="s">
        <v>556</v>
      </c>
      <c r="AQ6" s="211" t="s">
        <v>557</v>
      </c>
      <c r="AR6" s="211" t="s">
        <v>579</v>
      </c>
      <c r="AS6" s="211" t="s">
        <v>564</v>
      </c>
      <c r="AT6" s="211" t="s">
        <v>123</v>
      </c>
      <c r="AU6" s="211"/>
      <c r="AV6" s="211" t="s">
        <v>130</v>
      </c>
      <c r="AW6" s="211"/>
      <c r="AX6" s="211"/>
      <c r="AY6" s="211"/>
      <c r="AZ6" s="211"/>
      <c r="BA6" s="211" t="s">
        <v>565</v>
      </c>
      <c r="BB6" s="211" t="s">
        <v>566</v>
      </c>
      <c r="BC6" s="211" t="s">
        <v>567</v>
      </c>
      <c r="BD6" s="211" t="s">
        <v>367</v>
      </c>
      <c r="BE6" s="211" t="s">
        <v>568</v>
      </c>
      <c r="BF6" s="211"/>
      <c r="BG6" s="211"/>
      <c r="BH6" s="211"/>
      <c r="BI6" s="211" t="s">
        <v>580</v>
      </c>
      <c r="BJ6" s="211" t="s">
        <v>540</v>
      </c>
      <c r="BK6" s="211" t="s">
        <v>583</v>
      </c>
      <c r="BL6" s="211" t="s">
        <v>581</v>
      </c>
      <c r="BM6" s="211"/>
      <c r="BN6" s="211" t="s">
        <v>569</v>
      </c>
      <c r="BO6" s="63" t="s">
        <v>970</v>
      </c>
    </row>
    <row r="7" spans="1:67" x14ac:dyDescent="0.3">
      <c r="A7" s="1"/>
      <c r="B7" s="211"/>
      <c r="C7" s="63" t="s">
        <v>971</v>
      </c>
      <c r="D7" s="63" t="s">
        <v>972</v>
      </c>
      <c r="E7" s="63" t="s">
        <v>973</v>
      </c>
      <c r="F7" s="63" t="s">
        <v>974</v>
      </c>
      <c r="G7" s="63" t="s">
        <v>905</v>
      </c>
      <c r="H7" s="63" t="s">
        <v>975</v>
      </c>
      <c r="I7" s="63" t="s">
        <v>976</v>
      </c>
      <c r="J7" s="63" t="s">
        <v>532</v>
      </c>
      <c r="K7" s="63" t="s">
        <v>913</v>
      </c>
      <c r="L7" s="63" t="s">
        <v>977</v>
      </c>
      <c r="M7" s="63" t="s">
        <v>914</v>
      </c>
      <c r="N7" s="63" t="s">
        <v>915</v>
      </c>
      <c r="O7" s="63" t="s">
        <v>978</v>
      </c>
      <c r="P7" s="63" t="s">
        <v>920</v>
      </c>
      <c r="Q7" s="63" t="s">
        <v>923</v>
      </c>
      <c r="R7" s="63" t="s">
        <v>924</v>
      </c>
      <c r="S7" s="63" t="s">
        <v>979</v>
      </c>
      <c r="T7" s="63" t="s">
        <v>930</v>
      </c>
      <c r="U7" s="63" t="s">
        <v>980</v>
      </c>
      <c r="V7" s="63" t="s">
        <v>532</v>
      </c>
      <c r="W7" s="63" t="s">
        <v>532</v>
      </c>
      <c r="X7" s="63" t="s">
        <v>532</v>
      </c>
      <c r="Y7" s="63" t="s">
        <v>532</v>
      </c>
      <c r="Z7" s="63" t="s">
        <v>532</v>
      </c>
      <c r="AA7" s="63" t="s">
        <v>532</v>
      </c>
      <c r="AB7" s="63" t="s">
        <v>532</v>
      </c>
      <c r="AC7" s="63" t="s">
        <v>532</v>
      </c>
      <c r="AD7" s="63" t="s">
        <v>981</v>
      </c>
      <c r="AE7" s="63" t="s">
        <v>982</v>
      </c>
      <c r="AF7" s="63" t="s">
        <v>983</v>
      </c>
      <c r="AG7" s="63" t="s">
        <v>984</v>
      </c>
      <c r="AH7" s="63" t="s">
        <v>985</v>
      </c>
      <c r="AI7" s="63" t="s">
        <v>934</v>
      </c>
      <c r="AJ7" s="63" t="s">
        <v>532</v>
      </c>
      <c r="AK7" s="63" t="s">
        <v>532</v>
      </c>
      <c r="AL7" s="63" t="s">
        <v>532</v>
      </c>
      <c r="AM7" s="63" t="s">
        <v>986</v>
      </c>
      <c r="AN7" s="63" t="s">
        <v>940</v>
      </c>
      <c r="AO7" s="63" t="s">
        <v>987</v>
      </c>
      <c r="AP7" s="63" t="s">
        <v>532</v>
      </c>
      <c r="AQ7" s="63" t="s">
        <v>946</v>
      </c>
      <c r="AR7" s="63" t="s">
        <v>532</v>
      </c>
      <c r="AS7" s="63" t="s">
        <v>532</v>
      </c>
      <c r="AT7" s="63" t="s">
        <v>988</v>
      </c>
      <c r="AU7" s="63" t="s">
        <v>989</v>
      </c>
      <c r="AV7" s="63" t="s">
        <v>532</v>
      </c>
      <c r="AW7" s="63" t="s">
        <v>532</v>
      </c>
      <c r="AX7" s="63" t="s">
        <v>532</v>
      </c>
      <c r="AY7" s="63" t="s">
        <v>532</v>
      </c>
      <c r="AZ7" s="63" t="s">
        <v>952</v>
      </c>
      <c r="BA7" s="63" t="s">
        <v>532</v>
      </c>
      <c r="BB7" s="63" t="s">
        <v>532</v>
      </c>
      <c r="BC7" s="63" t="s">
        <v>532</v>
      </c>
      <c r="BD7" s="63" t="s">
        <v>990</v>
      </c>
      <c r="BE7" s="63" t="s">
        <v>991</v>
      </c>
      <c r="BF7" s="63" t="s">
        <v>992</v>
      </c>
      <c r="BG7" s="63" t="s">
        <v>993</v>
      </c>
      <c r="BH7" s="63" t="s">
        <v>994</v>
      </c>
      <c r="BI7" s="63" t="s">
        <v>532</v>
      </c>
      <c r="BJ7" s="63" t="s">
        <v>995</v>
      </c>
      <c r="BK7" s="63" t="s">
        <v>996</v>
      </c>
      <c r="BL7" s="63" t="s">
        <v>961</v>
      </c>
      <c r="BM7" s="63" t="s">
        <v>997</v>
      </c>
      <c r="BN7" s="63" t="s">
        <v>532</v>
      </c>
      <c r="BO7" s="63" t="s">
        <v>741</v>
      </c>
    </row>
    <row r="8" spans="1:67" x14ac:dyDescent="0.3">
      <c r="A8" s="1"/>
      <c r="B8" s="50" t="s">
        <v>998</v>
      </c>
      <c r="C8" s="64">
        <v>6.4</v>
      </c>
      <c r="D8" s="64"/>
      <c r="E8" s="64">
        <v>7.1</v>
      </c>
      <c r="F8" s="64">
        <v>20.2</v>
      </c>
      <c r="G8" s="64">
        <v>3</v>
      </c>
      <c r="H8" s="64"/>
      <c r="I8" s="64"/>
      <c r="J8" s="64"/>
      <c r="K8" s="64">
        <v>19.8</v>
      </c>
      <c r="L8" s="64"/>
      <c r="M8" s="64">
        <v>20.2</v>
      </c>
      <c r="N8" s="64">
        <v>20.2</v>
      </c>
      <c r="O8" s="64">
        <v>13</v>
      </c>
      <c r="P8" s="64">
        <v>3.3</v>
      </c>
      <c r="Q8" s="64">
        <v>4.9000000000000004</v>
      </c>
      <c r="R8" s="64">
        <v>20</v>
      </c>
      <c r="S8" s="64">
        <v>20.399999999999999</v>
      </c>
      <c r="T8" s="64">
        <v>20</v>
      </c>
      <c r="U8" s="64"/>
      <c r="V8" s="64"/>
      <c r="W8" s="64">
        <v>6.8</v>
      </c>
      <c r="X8" s="64">
        <v>115.5</v>
      </c>
      <c r="Y8" s="64">
        <v>83.1</v>
      </c>
      <c r="Z8" s="64">
        <v>91.1</v>
      </c>
      <c r="AA8" s="64"/>
      <c r="AB8" s="64">
        <v>12.1</v>
      </c>
      <c r="AC8" s="64">
        <v>3.1</v>
      </c>
      <c r="AD8" s="64">
        <v>21</v>
      </c>
      <c r="AE8" s="64">
        <v>8.4</v>
      </c>
      <c r="AF8" s="64">
        <v>20.399999999999999</v>
      </c>
      <c r="AG8" s="64">
        <v>20.399999999999999</v>
      </c>
      <c r="AH8" s="64">
        <v>20.2</v>
      </c>
      <c r="AI8" s="64">
        <v>6.7</v>
      </c>
      <c r="AJ8" s="64"/>
      <c r="AK8" s="64">
        <v>4.2</v>
      </c>
      <c r="AL8" s="64">
        <v>3.4</v>
      </c>
      <c r="AM8" s="64">
        <v>3.6</v>
      </c>
      <c r="AN8" s="64">
        <v>18.5</v>
      </c>
      <c r="AO8" s="64"/>
      <c r="AP8" s="64"/>
      <c r="AQ8" s="64">
        <v>1.5</v>
      </c>
      <c r="AR8" s="64"/>
      <c r="AS8" s="64"/>
      <c r="AT8" s="64">
        <v>5.4</v>
      </c>
      <c r="AU8" s="64">
        <v>10.3</v>
      </c>
      <c r="AV8" s="64">
        <v>52.7</v>
      </c>
      <c r="AW8" s="64"/>
      <c r="AX8" s="64">
        <v>61.8</v>
      </c>
      <c r="AY8" s="64"/>
      <c r="AZ8" s="64">
        <v>0.6</v>
      </c>
      <c r="BA8" s="64"/>
      <c r="BB8" s="64">
        <v>25.6</v>
      </c>
      <c r="BC8" s="64">
        <v>86.3</v>
      </c>
      <c r="BD8" s="64"/>
      <c r="BE8" s="64">
        <v>4.8</v>
      </c>
      <c r="BF8" s="64">
        <v>2.7</v>
      </c>
      <c r="BG8" s="64">
        <v>2.4</v>
      </c>
      <c r="BH8" s="64">
        <v>2.4</v>
      </c>
      <c r="BI8" s="64"/>
      <c r="BJ8" s="64">
        <v>1.3</v>
      </c>
      <c r="BK8" s="64"/>
      <c r="BL8" s="64">
        <v>20</v>
      </c>
      <c r="BM8" s="64">
        <v>8.5</v>
      </c>
      <c r="BN8" s="64"/>
      <c r="BO8" s="65">
        <v>903.3</v>
      </c>
    </row>
    <row r="9" spans="1:67" x14ac:dyDescent="0.3">
      <c r="A9" s="1"/>
      <c r="B9" s="54" t="s">
        <v>999</v>
      </c>
      <c r="C9" s="66">
        <v>6.6</v>
      </c>
      <c r="D9" s="66"/>
      <c r="E9" s="66">
        <v>6.7</v>
      </c>
      <c r="F9" s="66">
        <v>19.5</v>
      </c>
      <c r="G9" s="66">
        <v>2.9</v>
      </c>
      <c r="H9" s="66"/>
      <c r="I9" s="66"/>
      <c r="J9" s="66"/>
      <c r="K9" s="66">
        <v>19.8</v>
      </c>
      <c r="L9" s="66"/>
      <c r="M9" s="66">
        <v>19.899999999999999</v>
      </c>
      <c r="N9" s="66">
        <v>20.2</v>
      </c>
      <c r="O9" s="66">
        <v>13</v>
      </c>
      <c r="P9" s="66">
        <v>3.1</v>
      </c>
      <c r="Q9" s="66">
        <v>5.0999999999999996</v>
      </c>
      <c r="R9" s="66">
        <v>20</v>
      </c>
      <c r="S9" s="66">
        <v>20.399999999999999</v>
      </c>
      <c r="T9" s="66">
        <v>20</v>
      </c>
      <c r="U9" s="66"/>
      <c r="V9" s="66">
        <v>0.1</v>
      </c>
      <c r="W9" s="66">
        <v>7.5</v>
      </c>
      <c r="X9" s="66">
        <v>117</v>
      </c>
      <c r="Y9" s="66">
        <v>77.900000000000006</v>
      </c>
      <c r="Z9" s="66">
        <v>92.3</v>
      </c>
      <c r="AA9" s="66"/>
      <c r="AB9" s="66">
        <v>10.7</v>
      </c>
      <c r="AC9" s="66">
        <v>3.4</v>
      </c>
      <c r="AD9" s="66">
        <v>21</v>
      </c>
      <c r="AE9" s="66">
        <v>8.4</v>
      </c>
      <c r="AF9" s="66">
        <v>20.399999999999999</v>
      </c>
      <c r="AG9" s="66">
        <v>20.399999999999999</v>
      </c>
      <c r="AH9" s="66">
        <v>20.2</v>
      </c>
      <c r="AI9" s="66">
        <v>7.2</v>
      </c>
      <c r="AJ9" s="66"/>
      <c r="AK9" s="66">
        <v>4.2</v>
      </c>
      <c r="AL9" s="66">
        <v>2.5</v>
      </c>
      <c r="AM9" s="66">
        <v>3.6</v>
      </c>
      <c r="AN9" s="66">
        <v>18.5</v>
      </c>
      <c r="AO9" s="66"/>
      <c r="AP9" s="66"/>
      <c r="AQ9" s="66">
        <v>1.5</v>
      </c>
      <c r="AR9" s="66"/>
      <c r="AS9" s="66"/>
      <c r="AT9" s="66">
        <v>5.4</v>
      </c>
      <c r="AU9" s="66">
        <v>10.3</v>
      </c>
      <c r="AV9" s="66">
        <v>63.3</v>
      </c>
      <c r="AW9" s="66"/>
      <c r="AX9" s="66">
        <v>64.2</v>
      </c>
      <c r="AY9" s="66"/>
      <c r="AZ9" s="66">
        <v>0.6</v>
      </c>
      <c r="BA9" s="66"/>
      <c r="BB9" s="66">
        <v>27.4</v>
      </c>
      <c r="BC9" s="66">
        <v>86.5</v>
      </c>
      <c r="BD9" s="66"/>
      <c r="BE9" s="66">
        <v>4.8</v>
      </c>
      <c r="BF9" s="66">
        <v>2.7</v>
      </c>
      <c r="BG9" s="66">
        <v>2.4</v>
      </c>
      <c r="BH9" s="66">
        <v>2.4</v>
      </c>
      <c r="BI9" s="66"/>
      <c r="BJ9" s="66">
        <v>1.3</v>
      </c>
      <c r="BK9" s="66"/>
      <c r="BL9" s="66">
        <v>20</v>
      </c>
      <c r="BM9" s="66">
        <v>8.5</v>
      </c>
      <c r="BN9" s="66"/>
      <c r="BO9" s="67">
        <v>913.8</v>
      </c>
    </row>
    <row r="10" spans="1:67" x14ac:dyDescent="0.3">
      <c r="A10" s="1"/>
      <c r="B10" s="54" t="s">
        <v>1000</v>
      </c>
      <c r="C10" s="66">
        <v>7</v>
      </c>
      <c r="D10" s="66"/>
      <c r="E10" s="66">
        <v>7.8</v>
      </c>
      <c r="F10" s="66">
        <v>19.8</v>
      </c>
      <c r="G10" s="66">
        <v>2.9</v>
      </c>
      <c r="H10" s="66"/>
      <c r="I10" s="66"/>
      <c r="J10" s="66"/>
      <c r="K10" s="66">
        <v>19.8</v>
      </c>
      <c r="L10" s="66"/>
      <c r="M10" s="66">
        <v>19.899999999999999</v>
      </c>
      <c r="N10" s="66">
        <v>20.399999999999999</v>
      </c>
      <c r="O10" s="66">
        <v>12.9</v>
      </c>
      <c r="P10" s="66">
        <v>3.2</v>
      </c>
      <c r="Q10" s="66">
        <v>5.0999999999999996</v>
      </c>
      <c r="R10" s="66">
        <v>20</v>
      </c>
      <c r="S10" s="66">
        <v>21</v>
      </c>
      <c r="T10" s="66">
        <v>20</v>
      </c>
      <c r="U10" s="66"/>
      <c r="V10" s="66">
        <v>1.5</v>
      </c>
      <c r="W10" s="66">
        <v>7.6</v>
      </c>
      <c r="X10" s="66">
        <v>109.8</v>
      </c>
      <c r="Y10" s="66">
        <v>78.7</v>
      </c>
      <c r="Z10" s="66">
        <v>94</v>
      </c>
      <c r="AA10" s="66"/>
      <c r="AB10" s="66">
        <v>13.3</v>
      </c>
      <c r="AC10" s="66">
        <v>6.2</v>
      </c>
      <c r="AD10" s="66">
        <v>21</v>
      </c>
      <c r="AE10" s="66">
        <v>8.4</v>
      </c>
      <c r="AF10" s="66">
        <v>20.399999999999999</v>
      </c>
      <c r="AG10" s="66">
        <v>20.399999999999999</v>
      </c>
      <c r="AH10" s="66">
        <v>20.2</v>
      </c>
      <c r="AI10" s="66">
        <v>6.7</v>
      </c>
      <c r="AJ10" s="66"/>
      <c r="AK10" s="66">
        <v>2.9</v>
      </c>
      <c r="AL10" s="66">
        <v>1.7</v>
      </c>
      <c r="AM10" s="66">
        <v>3.7</v>
      </c>
      <c r="AN10" s="66">
        <v>18.5</v>
      </c>
      <c r="AO10" s="66"/>
      <c r="AP10" s="66"/>
      <c r="AQ10" s="66">
        <v>1.5</v>
      </c>
      <c r="AR10" s="66"/>
      <c r="AS10" s="66"/>
      <c r="AT10" s="66">
        <v>5.3</v>
      </c>
      <c r="AU10" s="66">
        <v>10.3</v>
      </c>
      <c r="AV10" s="66">
        <v>55.5</v>
      </c>
      <c r="AW10" s="66"/>
      <c r="AX10" s="66">
        <v>67.3</v>
      </c>
      <c r="AY10" s="66"/>
      <c r="AZ10" s="66">
        <v>0.6</v>
      </c>
      <c r="BA10" s="66"/>
      <c r="BB10" s="66">
        <v>27.2</v>
      </c>
      <c r="BC10" s="66">
        <v>86.1</v>
      </c>
      <c r="BD10" s="66"/>
      <c r="BE10" s="66">
        <v>4.8</v>
      </c>
      <c r="BF10" s="66">
        <v>2.7</v>
      </c>
      <c r="BG10" s="66">
        <v>2.4</v>
      </c>
      <c r="BH10" s="66">
        <v>2.4</v>
      </c>
      <c r="BI10" s="66"/>
      <c r="BJ10" s="66">
        <v>1.3</v>
      </c>
      <c r="BK10" s="66"/>
      <c r="BL10" s="66">
        <v>20</v>
      </c>
      <c r="BM10" s="66">
        <v>8.4</v>
      </c>
      <c r="BN10" s="66"/>
      <c r="BO10" s="67">
        <v>910.6</v>
      </c>
    </row>
    <row r="11" spans="1:67" x14ac:dyDescent="0.3">
      <c r="A11" s="1"/>
      <c r="B11" s="54" t="s">
        <v>1001</v>
      </c>
      <c r="C11" s="66">
        <v>7.2</v>
      </c>
      <c r="D11" s="66"/>
      <c r="E11" s="66">
        <v>6.8</v>
      </c>
      <c r="F11" s="66">
        <v>16.7</v>
      </c>
      <c r="G11" s="66">
        <v>2.8</v>
      </c>
      <c r="H11" s="66"/>
      <c r="I11" s="66"/>
      <c r="J11" s="66"/>
      <c r="K11" s="66">
        <v>19.8</v>
      </c>
      <c r="L11" s="66"/>
      <c r="M11" s="66">
        <v>19.3</v>
      </c>
      <c r="N11" s="66">
        <v>20.2</v>
      </c>
      <c r="O11" s="66">
        <v>12.9</v>
      </c>
      <c r="P11" s="66">
        <v>3.2</v>
      </c>
      <c r="Q11" s="66">
        <v>5</v>
      </c>
      <c r="R11" s="66">
        <v>20</v>
      </c>
      <c r="S11" s="66">
        <v>19.899999999999999</v>
      </c>
      <c r="T11" s="66">
        <v>20</v>
      </c>
      <c r="U11" s="66"/>
      <c r="V11" s="66">
        <v>1</v>
      </c>
      <c r="W11" s="66">
        <v>12.1</v>
      </c>
      <c r="X11" s="66">
        <v>108.4</v>
      </c>
      <c r="Y11" s="66">
        <v>86.1</v>
      </c>
      <c r="Z11" s="66">
        <v>90.9</v>
      </c>
      <c r="AA11" s="66"/>
      <c r="AB11" s="66">
        <v>14.2</v>
      </c>
      <c r="AC11" s="66">
        <v>9.5</v>
      </c>
      <c r="AD11" s="66">
        <v>21</v>
      </c>
      <c r="AE11" s="66">
        <v>8.4</v>
      </c>
      <c r="AF11" s="66">
        <v>20.399999999999999</v>
      </c>
      <c r="AG11" s="66">
        <v>20.399999999999999</v>
      </c>
      <c r="AH11" s="66">
        <v>20.2</v>
      </c>
      <c r="AI11" s="66">
        <v>6.7</v>
      </c>
      <c r="AJ11" s="66"/>
      <c r="AK11" s="66">
        <v>2.8</v>
      </c>
      <c r="AL11" s="66">
        <v>2.5</v>
      </c>
      <c r="AM11" s="66">
        <v>3.7</v>
      </c>
      <c r="AN11" s="66">
        <v>18.5</v>
      </c>
      <c r="AO11" s="66"/>
      <c r="AP11" s="66"/>
      <c r="AQ11" s="66">
        <v>1.5</v>
      </c>
      <c r="AR11" s="66"/>
      <c r="AS11" s="66"/>
      <c r="AT11" s="66">
        <v>5.3</v>
      </c>
      <c r="AU11" s="66">
        <v>10.3</v>
      </c>
      <c r="AV11" s="66">
        <v>70.5</v>
      </c>
      <c r="AW11" s="66"/>
      <c r="AX11" s="66">
        <v>67.900000000000006</v>
      </c>
      <c r="AY11" s="66"/>
      <c r="AZ11" s="66">
        <v>0.6</v>
      </c>
      <c r="BA11" s="66"/>
      <c r="BB11" s="66">
        <v>27.3</v>
      </c>
      <c r="BC11" s="66">
        <v>86.1</v>
      </c>
      <c r="BD11" s="66"/>
      <c r="BE11" s="66">
        <v>4.8</v>
      </c>
      <c r="BF11" s="66">
        <v>2.7</v>
      </c>
      <c r="BG11" s="66">
        <v>2.4</v>
      </c>
      <c r="BH11" s="66">
        <v>2.4</v>
      </c>
      <c r="BI11" s="66"/>
      <c r="BJ11" s="66">
        <v>1.3</v>
      </c>
      <c r="BK11" s="66"/>
      <c r="BL11" s="66">
        <v>20</v>
      </c>
      <c r="BM11" s="66">
        <v>8.5</v>
      </c>
      <c r="BN11" s="66"/>
      <c r="BO11" s="67">
        <v>932.2</v>
      </c>
    </row>
    <row r="12" spans="1:67" x14ac:dyDescent="0.3">
      <c r="A12" s="1"/>
      <c r="B12" s="54" t="s">
        <v>1002</v>
      </c>
      <c r="C12" s="66">
        <v>6.1</v>
      </c>
      <c r="D12" s="66"/>
      <c r="E12" s="66">
        <v>6.5</v>
      </c>
      <c r="F12" s="66">
        <v>17</v>
      </c>
      <c r="G12" s="66">
        <v>2.8</v>
      </c>
      <c r="H12" s="66"/>
      <c r="I12" s="66"/>
      <c r="J12" s="66"/>
      <c r="K12" s="66">
        <v>19.8</v>
      </c>
      <c r="L12" s="66"/>
      <c r="M12" s="66">
        <v>19.399999999999999</v>
      </c>
      <c r="N12" s="66">
        <v>20.3</v>
      </c>
      <c r="O12" s="66">
        <v>12.9</v>
      </c>
      <c r="P12" s="66">
        <v>3.2</v>
      </c>
      <c r="Q12" s="66">
        <v>5</v>
      </c>
      <c r="R12" s="66">
        <v>20</v>
      </c>
      <c r="S12" s="66">
        <v>20.399999999999999</v>
      </c>
      <c r="T12" s="66">
        <v>20</v>
      </c>
      <c r="U12" s="66"/>
      <c r="V12" s="66"/>
      <c r="W12" s="66">
        <v>9.9</v>
      </c>
      <c r="X12" s="66">
        <v>100.8</v>
      </c>
      <c r="Y12" s="66">
        <v>84.9</v>
      </c>
      <c r="Z12" s="66">
        <v>92.3</v>
      </c>
      <c r="AA12" s="66"/>
      <c r="AB12" s="66">
        <v>13.2</v>
      </c>
      <c r="AC12" s="66">
        <v>8.6</v>
      </c>
      <c r="AD12" s="66">
        <v>21</v>
      </c>
      <c r="AE12" s="66">
        <v>8.4</v>
      </c>
      <c r="AF12" s="66">
        <v>20.399999999999999</v>
      </c>
      <c r="AG12" s="66">
        <v>20.399999999999999</v>
      </c>
      <c r="AH12" s="66">
        <v>20.2</v>
      </c>
      <c r="AI12" s="66">
        <v>6.7</v>
      </c>
      <c r="AJ12" s="66"/>
      <c r="AK12" s="66">
        <v>2.2000000000000002</v>
      </c>
      <c r="AL12" s="66">
        <v>1.7</v>
      </c>
      <c r="AM12" s="66">
        <v>3.7</v>
      </c>
      <c r="AN12" s="66">
        <v>18.5</v>
      </c>
      <c r="AO12" s="66"/>
      <c r="AP12" s="66"/>
      <c r="AQ12" s="66">
        <v>1.5</v>
      </c>
      <c r="AR12" s="66"/>
      <c r="AS12" s="66"/>
      <c r="AT12" s="66">
        <v>5.3</v>
      </c>
      <c r="AU12" s="66">
        <v>10.5</v>
      </c>
      <c r="AV12" s="66">
        <v>67</v>
      </c>
      <c r="AW12" s="66"/>
      <c r="AX12" s="66">
        <v>77.7</v>
      </c>
      <c r="AY12" s="66"/>
      <c r="AZ12" s="66">
        <v>0.6</v>
      </c>
      <c r="BA12" s="66"/>
      <c r="BB12" s="66">
        <v>27.3</v>
      </c>
      <c r="BC12" s="66">
        <v>83.8</v>
      </c>
      <c r="BD12" s="66"/>
      <c r="BE12" s="66">
        <v>4.8</v>
      </c>
      <c r="BF12" s="66">
        <v>2.7</v>
      </c>
      <c r="BG12" s="66">
        <v>2.4</v>
      </c>
      <c r="BH12" s="66">
        <v>2.4</v>
      </c>
      <c r="BI12" s="66"/>
      <c r="BJ12" s="66">
        <v>1.3</v>
      </c>
      <c r="BK12" s="66"/>
      <c r="BL12" s="66">
        <v>20</v>
      </c>
      <c r="BM12" s="66">
        <v>8.5</v>
      </c>
      <c r="BN12" s="66"/>
      <c r="BO12" s="67">
        <v>922.1</v>
      </c>
    </row>
    <row r="13" spans="1:67" x14ac:dyDescent="0.3">
      <c r="A13" s="1"/>
      <c r="B13" s="54" t="s">
        <v>1003</v>
      </c>
      <c r="C13" s="66">
        <v>6.2</v>
      </c>
      <c r="D13" s="66"/>
      <c r="E13" s="66">
        <v>7.8</v>
      </c>
      <c r="F13" s="66">
        <v>17</v>
      </c>
      <c r="G13" s="66">
        <v>2.8</v>
      </c>
      <c r="H13" s="66"/>
      <c r="I13" s="66"/>
      <c r="J13" s="66"/>
      <c r="K13" s="66">
        <v>19.8</v>
      </c>
      <c r="L13" s="66"/>
      <c r="M13" s="66">
        <v>19.399999999999999</v>
      </c>
      <c r="N13" s="66">
        <v>20.3</v>
      </c>
      <c r="O13" s="66">
        <v>12.9</v>
      </c>
      <c r="P13" s="66">
        <v>3.2</v>
      </c>
      <c r="Q13" s="66">
        <v>5</v>
      </c>
      <c r="R13" s="66">
        <v>20</v>
      </c>
      <c r="S13" s="66">
        <v>20.6</v>
      </c>
      <c r="T13" s="66">
        <v>20</v>
      </c>
      <c r="U13" s="66"/>
      <c r="V13" s="66">
        <v>0.2</v>
      </c>
      <c r="W13" s="66">
        <v>9.8000000000000007</v>
      </c>
      <c r="X13" s="66">
        <v>95</v>
      </c>
      <c r="Y13" s="66">
        <v>87.3</v>
      </c>
      <c r="Z13" s="66">
        <v>91.6</v>
      </c>
      <c r="AA13" s="66"/>
      <c r="AB13" s="66">
        <v>12.8</v>
      </c>
      <c r="AC13" s="66">
        <v>8.3000000000000007</v>
      </c>
      <c r="AD13" s="66">
        <v>21</v>
      </c>
      <c r="AE13" s="66">
        <v>8.4</v>
      </c>
      <c r="AF13" s="66">
        <v>20.399999999999999</v>
      </c>
      <c r="AG13" s="66">
        <v>20.399999999999999</v>
      </c>
      <c r="AH13" s="66">
        <v>20.2</v>
      </c>
      <c r="AI13" s="66">
        <v>6.7</v>
      </c>
      <c r="AJ13" s="66"/>
      <c r="AK13" s="66">
        <v>2.5</v>
      </c>
      <c r="AL13" s="66">
        <v>1.9</v>
      </c>
      <c r="AM13" s="66">
        <v>3.7</v>
      </c>
      <c r="AN13" s="66">
        <v>18.5</v>
      </c>
      <c r="AO13" s="66"/>
      <c r="AP13" s="66"/>
      <c r="AQ13" s="66">
        <v>1.5</v>
      </c>
      <c r="AR13" s="66"/>
      <c r="AS13" s="66"/>
      <c r="AT13" s="66">
        <v>5.3</v>
      </c>
      <c r="AU13" s="66">
        <v>10.4</v>
      </c>
      <c r="AV13" s="66">
        <v>66.3</v>
      </c>
      <c r="AW13" s="66"/>
      <c r="AX13" s="66">
        <v>74.3</v>
      </c>
      <c r="AY13" s="66"/>
      <c r="AZ13" s="66">
        <v>0.6</v>
      </c>
      <c r="BA13" s="66"/>
      <c r="BB13" s="66">
        <v>26.6</v>
      </c>
      <c r="BC13" s="66">
        <v>81.900000000000006</v>
      </c>
      <c r="BD13" s="66"/>
      <c r="BE13" s="66">
        <v>4.8</v>
      </c>
      <c r="BF13" s="66">
        <v>2.7</v>
      </c>
      <c r="BG13" s="66">
        <v>2.4</v>
      </c>
      <c r="BH13" s="66">
        <v>2.4</v>
      </c>
      <c r="BI13" s="66"/>
      <c r="BJ13" s="66">
        <v>1.3</v>
      </c>
      <c r="BK13" s="66"/>
      <c r="BL13" s="66">
        <v>20</v>
      </c>
      <c r="BM13" s="66">
        <v>8.5</v>
      </c>
      <c r="BN13" s="66"/>
      <c r="BO13" s="67">
        <v>912.7</v>
      </c>
    </row>
    <row r="14" spans="1:67" x14ac:dyDescent="0.3">
      <c r="A14" s="1"/>
      <c r="B14" s="54" t="s">
        <v>1004</v>
      </c>
      <c r="C14" s="66">
        <v>7.4</v>
      </c>
      <c r="D14" s="66"/>
      <c r="E14" s="66">
        <v>6.9</v>
      </c>
      <c r="F14" s="66">
        <v>17</v>
      </c>
      <c r="G14" s="66">
        <v>2.8</v>
      </c>
      <c r="H14" s="66"/>
      <c r="I14" s="66"/>
      <c r="J14" s="66"/>
      <c r="K14" s="66">
        <v>19.8</v>
      </c>
      <c r="L14" s="66"/>
      <c r="M14" s="66">
        <v>19.399999999999999</v>
      </c>
      <c r="N14" s="66">
        <v>20.3</v>
      </c>
      <c r="O14" s="66">
        <v>12.9</v>
      </c>
      <c r="P14" s="66">
        <v>3.3</v>
      </c>
      <c r="Q14" s="66">
        <v>4.9000000000000004</v>
      </c>
      <c r="R14" s="66">
        <v>20</v>
      </c>
      <c r="S14" s="66">
        <v>20.6</v>
      </c>
      <c r="T14" s="66">
        <v>20</v>
      </c>
      <c r="U14" s="66"/>
      <c r="V14" s="66"/>
      <c r="W14" s="66">
        <v>10.4</v>
      </c>
      <c r="X14" s="66">
        <v>93.1</v>
      </c>
      <c r="Y14" s="66">
        <v>81.2</v>
      </c>
      <c r="Z14" s="66">
        <v>93.6</v>
      </c>
      <c r="AA14" s="66"/>
      <c r="AB14" s="66">
        <v>14</v>
      </c>
      <c r="AC14" s="66">
        <v>5.0999999999999996</v>
      </c>
      <c r="AD14" s="66">
        <v>21</v>
      </c>
      <c r="AE14" s="66">
        <v>8.4</v>
      </c>
      <c r="AF14" s="66">
        <v>20.399999999999999</v>
      </c>
      <c r="AG14" s="66">
        <v>20.399999999999999</v>
      </c>
      <c r="AH14" s="66">
        <v>20.2</v>
      </c>
      <c r="AI14" s="66">
        <v>7.5</v>
      </c>
      <c r="AJ14" s="66"/>
      <c r="AK14" s="66">
        <v>2.4</v>
      </c>
      <c r="AL14" s="66">
        <v>2.2000000000000002</v>
      </c>
      <c r="AM14" s="66">
        <v>3.6</v>
      </c>
      <c r="AN14" s="66">
        <v>18.5</v>
      </c>
      <c r="AO14" s="66"/>
      <c r="AP14" s="66"/>
      <c r="AQ14" s="66">
        <v>1.5</v>
      </c>
      <c r="AR14" s="66"/>
      <c r="AS14" s="66"/>
      <c r="AT14" s="66">
        <v>5.3</v>
      </c>
      <c r="AU14" s="66">
        <v>10.3</v>
      </c>
      <c r="AV14" s="66">
        <v>71.3</v>
      </c>
      <c r="AW14" s="66"/>
      <c r="AX14" s="66">
        <v>82.1</v>
      </c>
      <c r="AY14" s="66"/>
      <c r="AZ14" s="66">
        <v>0.6</v>
      </c>
      <c r="BA14" s="66"/>
      <c r="BB14" s="66">
        <v>27.4</v>
      </c>
      <c r="BC14" s="66">
        <v>82</v>
      </c>
      <c r="BD14" s="66"/>
      <c r="BE14" s="66">
        <v>4.8</v>
      </c>
      <c r="BF14" s="66">
        <v>2.7</v>
      </c>
      <c r="BG14" s="66">
        <v>2.4</v>
      </c>
      <c r="BH14" s="66">
        <v>2.4</v>
      </c>
      <c r="BI14" s="66"/>
      <c r="BJ14" s="66">
        <v>1.3</v>
      </c>
      <c r="BK14" s="66"/>
      <c r="BL14" s="66">
        <v>20</v>
      </c>
      <c r="BM14" s="66">
        <v>8.5</v>
      </c>
      <c r="BN14" s="66"/>
      <c r="BO14" s="67">
        <v>919.9</v>
      </c>
    </row>
    <row r="15" spans="1:67" x14ac:dyDescent="0.3">
      <c r="A15" s="1"/>
      <c r="B15" s="56" t="s">
        <v>1005</v>
      </c>
      <c r="C15" s="68">
        <v>6.5</v>
      </c>
      <c r="D15" s="68"/>
      <c r="E15" s="68">
        <v>6.8</v>
      </c>
      <c r="F15" s="68">
        <v>17</v>
      </c>
      <c r="G15" s="68">
        <v>2.7</v>
      </c>
      <c r="H15" s="68"/>
      <c r="I15" s="68"/>
      <c r="J15" s="68"/>
      <c r="K15" s="68">
        <v>19.8</v>
      </c>
      <c r="L15" s="68"/>
      <c r="M15" s="68">
        <v>19.2</v>
      </c>
      <c r="N15" s="68">
        <v>20.2</v>
      </c>
      <c r="O15" s="68">
        <v>12.9</v>
      </c>
      <c r="P15" s="68">
        <v>3.3</v>
      </c>
      <c r="Q15" s="68">
        <v>5</v>
      </c>
      <c r="R15" s="68">
        <v>20</v>
      </c>
      <c r="S15" s="68">
        <v>20.100000000000001</v>
      </c>
      <c r="T15" s="68">
        <v>20</v>
      </c>
      <c r="U15" s="68"/>
      <c r="V15" s="68"/>
      <c r="W15" s="68">
        <v>9.4</v>
      </c>
      <c r="X15" s="68">
        <v>92</v>
      </c>
      <c r="Y15" s="68">
        <v>81.8</v>
      </c>
      <c r="Z15" s="68">
        <v>92.9</v>
      </c>
      <c r="AA15" s="68"/>
      <c r="AB15" s="68">
        <v>11.6</v>
      </c>
      <c r="AC15" s="68">
        <v>4</v>
      </c>
      <c r="AD15" s="68">
        <v>20.9</v>
      </c>
      <c r="AE15" s="68">
        <v>8.4</v>
      </c>
      <c r="AF15" s="68">
        <v>20.399999999999999</v>
      </c>
      <c r="AG15" s="68">
        <v>20.399999999999999</v>
      </c>
      <c r="AH15" s="68">
        <v>20.2</v>
      </c>
      <c r="AI15" s="68">
        <v>7.5</v>
      </c>
      <c r="AJ15" s="68"/>
      <c r="AK15" s="68">
        <v>3.8</v>
      </c>
      <c r="AL15" s="68">
        <v>3.8</v>
      </c>
      <c r="AM15" s="68">
        <v>3.7</v>
      </c>
      <c r="AN15" s="68">
        <v>18.5</v>
      </c>
      <c r="AO15" s="68"/>
      <c r="AP15" s="68"/>
      <c r="AQ15" s="68">
        <v>1.5</v>
      </c>
      <c r="AR15" s="68"/>
      <c r="AS15" s="68"/>
      <c r="AT15" s="68">
        <v>5.4</v>
      </c>
      <c r="AU15" s="68">
        <v>10.3</v>
      </c>
      <c r="AV15" s="68">
        <v>65.3</v>
      </c>
      <c r="AW15" s="68"/>
      <c r="AX15" s="68">
        <v>72.900000000000006</v>
      </c>
      <c r="AY15" s="68"/>
      <c r="AZ15" s="68">
        <v>0.6</v>
      </c>
      <c r="BA15" s="68"/>
      <c r="BB15" s="68">
        <v>25.9</v>
      </c>
      <c r="BC15" s="68">
        <v>77</v>
      </c>
      <c r="BD15" s="68"/>
      <c r="BE15" s="68">
        <v>4.8</v>
      </c>
      <c r="BF15" s="68">
        <v>2.7</v>
      </c>
      <c r="BG15" s="68">
        <v>2.4</v>
      </c>
      <c r="BH15" s="68">
        <v>2.4</v>
      </c>
      <c r="BI15" s="68"/>
      <c r="BJ15" s="68">
        <v>1.2</v>
      </c>
      <c r="BK15" s="68"/>
      <c r="BL15" s="68">
        <v>20</v>
      </c>
      <c r="BM15" s="68">
        <v>8.5</v>
      </c>
      <c r="BN15" s="68"/>
      <c r="BO15" s="69">
        <v>893.7</v>
      </c>
    </row>
    <row r="16" spans="1:67" x14ac:dyDescent="0.3">
      <c r="A16" s="1"/>
      <c r="B16" s="50" t="s">
        <v>1006</v>
      </c>
      <c r="C16" s="64">
        <v>7</v>
      </c>
      <c r="D16" s="64"/>
      <c r="E16" s="64">
        <v>5.5</v>
      </c>
      <c r="F16" s="64">
        <v>17</v>
      </c>
      <c r="G16" s="64">
        <v>2.7</v>
      </c>
      <c r="H16" s="64"/>
      <c r="I16" s="64"/>
      <c r="J16" s="64"/>
      <c r="K16" s="64">
        <v>19.8</v>
      </c>
      <c r="L16" s="64"/>
      <c r="M16" s="64">
        <v>19.399999999999999</v>
      </c>
      <c r="N16" s="64">
        <v>20.3</v>
      </c>
      <c r="O16" s="64">
        <v>12.9</v>
      </c>
      <c r="P16" s="64">
        <v>3.3</v>
      </c>
      <c r="Q16" s="64">
        <v>5.0999999999999996</v>
      </c>
      <c r="R16" s="64">
        <v>20</v>
      </c>
      <c r="S16" s="64">
        <v>20.5</v>
      </c>
      <c r="T16" s="64">
        <v>20</v>
      </c>
      <c r="U16" s="64"/>
      <c r="V16" s="64"/>
      <c r="W16" s="64">
        <v>9.6</v>
      </c>
      <c r="X16" s="64">
        <v>89.2</v>
      </c>
      <c r="Y16" s="64">
        <v>75.900000000000006</v>
      </c>
      <c r="Z16" s="64">
        <v>94.2</v>
      </c>
      <c r="AA16" s="64"/>
      <c r="AB16" s="64">
        <v>7.6</v>
      </c>
      <c r="AC16" s="64">
        <v>2.1</v>
      </c>
      <c r="AD16" s="64">
        <v>21</v>
      </c>
      <c r="AE16" s="64">
        <v>8.4</v>
      </c>
      <c r="AF16" s="64">
        <v>20.399999999999999</v>
      </c>
      <c r="AG16" s="64">
        <v>20.399999999999999</v>
      </c>
      <c r="AH16" s="64">
        <v>20.2</v>
      </c>
      <c r="AI16" s="64">
        <v>7.5</v>
      </c>
      <c r="AJ16" s="64"/>
      <c r="AK16" s="64">
        <v>3.9</v>
      </c>
      <c r="AL16" s="64">
        <v>4.2</v>
      </c>
      <c r="AM16" s="64">
        <v>3.7</v>
      </c>
      <c r="AN16" s="64">
        <v>18.5</v>
      </c>
      <c r="AO16" s="64"/>
      <c r="AP16" s="64"/>
      <c r="AQ16" s="64">
        <v>1.5</v>
      </c>
      <c r="AR16" s="64"/>
      <c r="AS16" s="64"/>
      <c r="AT16" s="64">
        <v>5.3</v>
      </c>
      <c r="AU16" s="64">
        <v>10.4</v>
      </c>
      <c r="AV16" s="64">
        <v>52.8</v>
      </c>
      <c r="AW16" s="64"/>
      <c r="AX16" s="64">
        <v>56.7</v>
      </c>
      <c r="AY16" s="64"/>
      <c r="AZ16" s="64">
        <v>0.6</v>
      </c>
      <c r="BA16" s="64"/>
      <c r="BB16" s="64">
        <v>23.5</v>
      </c>
      <c r="BC16" s="64">
        <v>70.3</v>
      </c>
      <c r="BD16" s="64"/>
      <c r="BE16" s="64">
        <v>4.8</v>
      </c>
      <c r="BF16" s="64">
        <v>2.7</v>
      </c>
      <c r="BG16" s="64">
        <v>2.4</v>
      </c>
      <c r="BH16" s="64">
        <v>2.4</v>
      </c>
      <c r="BI16" s="64"/>
      <c r="BJ16" s="64">
        <v>1.2</v>
      </c>
      <c r="BK16" s="64"/>
      <c r="BL16" s="64">
        <v>20</v>
      </c>
      <c r="BM16" s="64">
        <v>8.4</v>
      </c>
      <c r="BN16" s="64"/>
      <c r="BO16" s="65">
        <v>843.3</v>
      </c>
    </row>
    <row r="17" spans="1:67" x14ac:dyDescent="0.3">
      <c r="A17" s="1"/>
      <c r="B17" s="54" t="s">
        <v>1007</v>
      </c>
      <c r="C17" s="66">
        <v>6.9</v>
      </c>
      <c r="D17" s="66"/>
      <c r="E17" s="66">
        <v>5.6</v>
      </c>
      <c r="F17" s="66">
        <v>17</v>
      </c>
      <c r="G17" s="66">
        <v>2.7</v>
      </c>
      <c r="H17" s="66"/>
      <c r="I17" s="66"/>
      <c r="J17" s="66"/>
      <c r="K17" s="66">
        <v>19.8</v>
      </c>
      <c r="L17" s="66"/>
      <c r="M17" s="66">
        <v>19.399999999999999</v>
      </c>
      <c r="N17" s="66">
        <v>20.3</v>
      </c>
      <c r="O17" s="66">
        <v>12.9</v>
      </c>
      <c r="P17" s="66">
        <v>3.3</v>
      </c>
      <c r="Q17" s="66">
        <v>5</v>
      </c>
      <c r="R17" s="66">
        <v>20</v>
      </c>
      <c r="S17" s="66">
        <v>20.5</v>
      </c>
      <c r="T17" s="66">
        <v>20</v>
      </c>
      <c r="U17" s="66"/>
      <c r="V17" s="66"/>
      <c r="W17" s="66">
        <v>9</v>
      </c>
      <c r="X17" s="66">
        <v>91.2</v>
      </c>
      <c r="Y17" s="66">
        <v>72.5</v>
      </c>
      <c r="Z17" s="66">
        <v>93.2</v>
      </c>
      <c r="AA17" s="66"/>
      <c r="AB17" s="66">
        <v>8.5</v>
      </c>
      <c r="AC17" s="66">
        <v>2</v>
      </c>
      <c r="AD17" s="66">
        <v>21</v>
      </c>
      <c r="AE17" s="66">
        <v>8.4</v>
      </c>
      <c r="AF17" s="66">
        <v>20.399999999999999</v>
      </c>
      <c r="AG17" s="66">
        <v>20.399999999999999</v>
      </c>
      <c r="AH17" s="66">
        <v>20.2</v>
      </c>
      <c r="AI17" s="66">
        <v>7.5</v>
      </c>
      <c r="AJ17" s="66"/>
      <c r="AK17" s="66">
        <v>5.9</v>
      </c>
      <c r="AL17" s="66">
        <v>4.5999999999999996</v>
      </c>
      <c r="AM17" s="66">
        <v>3.7</v>
      </c>
      <c r="AN17" s="66">
        <v>18.5</v>
      </c>
      <c r="AO17" s="66"/>
      <c r="AP17" s="66"/>
      <c r="AQ17" s="66">
        <v>1.5</v>
      </c>
      <c r="AR17" s="66"/>
      <c r="AS17" s="66"/>
      <c r="AT17" s="66">
        <v>5.3</v>
      </c>
      <c r="AU17" s="66">
        <v>10.4</v>
      </c>
      <c r="AV17" s="66">
        <v>52.9</v>
      </c>
      <c r="AW17" s="66"/>
      <c r="AX17" s="66">
        <v>57.9</v>
      </c>
      <c r="AY17" s="66"/>
      <c r="AZ17" s="66">
        <v>0.6</v>
      </c>
      <c r="BA17" s="66"/>
      <c r="BB17" s="66">
        <v>22.7</v>
      </c>
      <c r="BC17" s="66">
        <v>63.9</v>
      </c>
      <c r="BD17" s="66"/>
      <c r="BE17" s="66">
        <v>4.8</v>
      </c>
      <c r="BF17" s="66">
        <v>2.7</v>
      </c>
      <c r="BG17" s="66">
        <v>2.4</v>
      </c>
      <c r="BH17" s="66">
        <v>2.4</v>
      </c>
      <c r="BI17" s="66"/>
      <c r="BJ17" s="66">
        <v>1.3</v>
      </c>
      <c r="BK17" s="66"/>
      <c r="BL17" s="66">
        <v>20</v>
      </c>
      <c r="BM17" s="66">
        <v>8.4</v>
      </c>
      <c r="BN17" s="66"/>
      <c r="BO17" s="67">
        <v>837.6</v>
      </c>
    </row>
    <row r="18" spans="1:67" x14ac:dyDescent="0.3">
      <c r="A18" s="1"/>
      <c r="B18" s="54" t="s">
        <v>1008</v>
      </c>
      <c r="C18" s="66">
        <v>7</v>
      </c>
      <c r="D18" s="66"/>
      <c r="E18" s="66">
        <v>5.7</v>
      </c>
      <c r="F18" s="66">
        <v>17</v>
      </c>
      <c r="G18" s="66">
        <v>2.6</v>
      </c>
      <c r="H18" s="66"/>
      <c r="I18" s="66"/>
      <c r="J18" s="66"/>
      <c r="K18" s="66">
        <v>19.8</v>
      </c>
      <c r="L18" s="66"/>
      <c r="M18" s="66">
        <v>19.7</v>
      </c>
      <c r="N18" s="66">
        <v>20.2</v>
      </c>
      <c r="O18" s="66">
        <v>12.9</v>
      </c>
      <c r="P18" s="66">
        <v>3.3</v>
      </c>
      <c r="Q18" s="66">
        <v>5</v>
      </c>
      <c r="R18" s="66">
        <v>20</v>
      </c>
      <c r="S18" s="66">
        <v>20.2</v>
      </c>
      <c r="T18" s="66">
        <v>20</v>
      </c>
      <c r="U18" s="66"/>
      <c r="V18" s="66"/>
      <c r="W18" s="66">
        <v>13.6</v>
      </c>
      <c r="X18" s="66">
        <v>102.6</v>
      </c>
      <c r="Y18" s="66">
        <v>78.8</v>
      </c>
      <c r="Z18" s="66">
        <v>94.8</v>
      </c>
      <c r="AA18" s="66"/>
      <c r="AB18" s="66">
        <v>10.199999999999999</v>
      </c>
      <c r="AC18" s="66">
        <v>3.2</v>
      </c>
      <c r="AD18" s="66">
        <v>21</v>
      </c>
      <c r="AE18" s="66">
        <v>8.4</v>
      </c>
      <c r="AF18" s="66">
        <v>20.399999999999999</v>
      </c>
      <c r="AG18" s="66">
        <v>20.399999999999999</v>
      </c>
      <c r="AH18" s="66">
        <v>20.2</v>
      </c>
      <c r="AI18" s="66">
        <v>7.5</v>
      </c>
      <c r="AJ18" s="66"/>
      <c r="AK18" s="66">
        <v>3.6</v>
      </c>
      <c r="AL18" s="66">
        <v>1.9</v>
      </c>
      <c r="AM18" s="66">
        <v>3.7</v>
      </c>
      <c r="AN18" s="66">
        <v>18.5</v>
      </c>
      <c r="AO18" s="66"/>
      <c r="AP18" s="66"/>
      <c r="AQ18" s="66">
        <v>1.5</v>
      </c>
      <c r="AR18" s="66"/>
      <c r="AS18" s="66"/>
      <c r="AT18" s="66">
        <v>5.3</v>
      </c>
      <c r="AU18" s="66">
        <v>10.4</v>
      </c>
      <c r="AV18" s="66">
        <v>60.8</v>
      </c>
      <c r="AW18" s="66"/>
      <c r="AX18" s="66">
        <v>58.2</v>
      </c>
      <c r="AY18" s="66"/>
      <c r="AZ18" s="66">
        <v>0.6</v>
      </c>
      <c r="BA18" s="66"/>
      <c r="BB18" s="66">
        <v>21.7</v>
      </c>
      <c r="BC18" s="66">
        <v>63</v>
      </c>
      <c r="BD18" s="66"/>
      <c r="BE18" s="66">
        <v>4.8</v>
      </c>
      <c r="BF18" s="66">
        <v>2.7</v>
      </c>
      <c r="BG18" s="66">
        <v>2.4</v>
      </c>
      <c r="BH18" s="66">
        <v>2.4</v>
      </c>
      <c r="BI18" s="66"/>
      <c r="BJ18" s="66">
        <v>1.2</v>
      </c>
      <c r="BK18" s="66"/>
      <c r="BL18" s="66">
        <v>20</v>
      </c>
      <c r="BM18" s="66">
        <v>8.4</v>
      </c>
      <c r="BN18" s="66"/>
      <c r="BO18" s="67">
        <v>865.6</v>
      </c>
    </row>
    <row r="19" spans="1:67" x14ac:dyDescent="0.3">
      <c r="A19" s="1"/>
      <c r="B19" s="54" t="s">
        <v>1009</v>
      </c>
      <c r="C19" s="66">
        <v>6.8</v>
      </c>
      <c r="D19" s="66"/>
      <c r="E19" s="66">
        <v>5.4</v>
      </c>
      <c r="F19" s="66">
        <v>18.7</v>
      </c>
      <c r="G19" s="66">
        <v>2.6</v>
      </c>
      <c r="H19" s="66"/>
      <c r="I19" s="66"/>
      <c r="J19" s="66"/>
      <c r="K19" s="66">
        <v>19.899999999999999</v>
      </c>
      <c r="L19" s="66"/>
      <c r="M19" s="66">
        <v>20.3</v>
      </c>
      <c r="N19" s="66">
        <v>20.3</v>
      </c>
      <c r="O19" s="66">
        <v>12.9</v>
      </c>
      <c r="P19" s="66">
        <v>3.3</v>
      </c>
      <c r="Q19" s="66">
        <v>5</v>
      </c>
      <c r="R19" s="66">
        <v>20</v>
      </c>
      <c r="S19" s="66">
        <v>20.6</v>
      </c>
      <c r="T19" s="66">
        <v>20</v>
      </c>
      <c r="U19" s="66"/>
      <c r="V19" s="66"/>
      <c r="W19" s="66">
        <v>15</v>
      </c>
      <c r="X19" s="66">
        <v>110.3</v>
      </c>
      <c r="Y19" s="66">
        <v>86.4</v>
      </c>
      <c r="Z19" s="66">
        <v>92.5</v>
      </c>
      <c r="AA19" s="66">
        <v>0.5</v>
      </c>
      <c r="AB19" s="66">
        <v>9.8000000000000007</v>
      </c>
      <c r="AC19" s="66">
        <v>3.5</v>
      </c>
      <c r="AD19" s="66">
        <v>21</v>
      </c>
      <c r="AE19" s="66">
        <v>8.4</v>
      </c>
      <c r="AF19" s="66">
        <v>20.399999999999999</v>
      </c>
      <c r="AG19" s="66">
        <v>20.399999999999999</v>
      </c>
      <c r="AH19" s="66">
        <v>20.2</v>
      </c>
      <c r="AI19" s="66">
        <v>8.6</v>
      </c>
      <c r="AJ19" s="66"/>
      <c r="AK19" s="66">
        <v>3.5</v>
      </c>
      <c r="AL19" s="66">
        <v>2.4</v>
      </c>
      <c r="AM19" s="66">
        <v>3.7</v>
      </c>
      <c r="AN19" s="66">
        <v>18.5</v>
      </c>
      <c r="AO19" s="66"/>
      <c r="AP19" s="66"/>
      <c r="AQ19" s="66">
        <v>1.5</v>
      </c>
      <c r="AR19" s="66"/>
      <c r="AS19" s="66">
        <v>1.2</v>
      </c>
      <c r="AT19" s="66">
        <v>5.3</v>
      </c>
      <c r="AU19" s="66">
        <v>10.4</v>
      </c>
      <c r="AV19" s="66">
        <v>43.1</v>
      </c>
      <c r="AW19" s="66">
        <v>1.7</v>
      </c>
      <c r="AX19" s="66">
        <v>49.3</v>
      </c>
      <c r="AY19" s="66">
        <v>1.4</v>
      </c>
      <c r="AZ19" s="66">
        <v>0.6</v>
      </c>
      <c r="BA19" s="66">
        <v>1.1000000000000001</v>
      </c>
      <c r="BB19" s="66">
        <v>24.6</v>
      </c>
      <c r="BC19" s="66">
        <v>59.9</v>
      </c>
      <c r="BD19" s="66"/>
      <c r="BE19" s="66">
        <v>4.8</v>
      </c>
      <c r="BF19" s="66">
        <v>2.7</v>
      </c>
      <c r="BG19" s="66">
        <v>2.4</v>
      </c>
      <c r="BH19" s="66">
        <v>2.4</v>
      </c>
      <c r="BI19" s="66"/>
      <c r="BJ19" s="66">
        <v>1.2</v>
      </c>
      <c r="BK19" s="66"/>
      <c r="BL19" s="66">
        <v>20</v>
      </c>
      <c r="BM19" s="66">
        <v>8.4</v>
      </c>
      <c r="BN19" s="66">
        <v>0.1</v>
      </c>
      <c r="BO19" s="67">
        <v>863</v>
      </c>
    </row>
    <row r="20" spans="1:67" x14ac:dyDescent="0.3">
      <c r="A20" s="1"/>
      <c r="B20" s="54" t="s">
        <v>1010</v>
      </c>
      <c r="C20" s="66">
        <v>6.2</v>
      </c>
      <c r="D20" s="66"/>
      <c r="E20" s="66">
        <v>5.0999999999999996</v>
      </c>
      <c r="F20" s="66">
        <v>20.2</v>
      </c>
      <c r="G20" s="66">
        <v>2.5</v>
      </c>
      <c r="H20" s="66"/>
      <c r="I20" s="66"/>
      <c r="J20" s="66"/>
      <c r="K20" s="66">
        <v>19.8</v>
      </c>
      <c r="L20" s="66"/>
      <c r="M20" s="66">
        <v>20.100000000000001</v>
      </c>
      <c r="N20" s="66">
        <v>20.2</v>
      </c>
      <c r="O20" s="66">
        <v>12.9</v>
      </c>
      <c r="P20" s="66">
        <v>3.3</v>
      </c>
      <c r="Q20" s="66">
        <v>5.0999999999999996</v>
      </c>
      <c r="R20" s="66">
        <v>20</v>
      </c>
      <c r="S20" s="66">
        <v>20</v>
      </c>
      <c r="T20" s="66">
        <v>20</v>
      </c>
      <c r="U20" s="66"/>
      <c r="V20" s="66"/>
      <c r="W20" s="66">
        <v>17.7</v>
      </c>
      <c r="X20" s="66">
        <v>116.2</v>
      </c>
      <c r="Y20" s="66">
        <v>83.8</v>
      </c>
      <c r="Z20" s="66">
        <v>94.8</v>
      </c>
      <c r="AA20" s="66">
        <v>4.3</v>
      </c>
      <c r="AB20" s="66">
        <v>10.7</v>
      </c>
      <c r="AC20" s="66">
        <v>4.5999999999999996</v>
      </c>
      <c r="AD20" s="66">
        <v>21</v>
      </c>
      <c r="AE20" s="66">
        <v>8.4</v>
      </c>
      <c r="AF20" s="66">
        <v>20.399999999999999</v>
      </c>
      <c r="AG20" s="66">
        <v>20.399999999999999</v>
      </c>
      <c r="AH20" s="66">
        <v>20.2</v>
      </c>
      <c r="AI20" s="66">
        <v>8.6</v>
      </c>
      <c r="AJ20" s="66">
        <v>1.4</v>
      </c>
      <c r="AK20" s="66">
        <v>0.6</v>
      </c>
      <c r="AL20" s="66">
        <v>1.4</v>
      </c>
      <c r="AM20" s="66">
        <v>3.7</v>
      </c>
      <c r="AN20" s="66">
        <v>18.5</v>
      </c>
      <c r="AO20" s="66"/>
      <c r="AP20" s="66"/>
      <c r="AQ20" s="66">
        <v>1.5</v>
      </c>
      <c r="AR20" s="66">
        <v>0.1</v>
      </c>
      <c r="AS20" s="66">
        <v>5.2</v>
      </c>
      <c r="AT20" s="66">
        <v>5.3</v>
      </c>
      <c r="AU20" s="66">
        <v>10.4</v>
      </c>
      <c r="AV20" s="66">
        <v>33.700000000000003</v>
      </c>
      <c r="AW20" s="66">
        <v>20.399999999999999</v>
      </c>
      <c r="AX20" s="66">
        <v>39</v>
      </c>
      <c r="AY20" s="66">
        <v>15.6</v>
      </c>
      <c r="AZ20" s="66">
        <v>0.6</v>
      </c>
      <c r="BA20" s="66">
        <v>4.2</v>
      </c>
      <c r="BB20" s="66">
        <v>23.9</v>
      </c>
      <c r="BC20" s="66">
        <v>74.400000000000006</v>
      </c>
      <c r="BD20" s="66"/>
      <c r="BE20" s="66">
        <v>3.2</v>
      </c>
      <c r="BF20" s="66">
        <v>2.8</v>
      </c>
      <c r="BG20" s="66">
        <v>2.4</v>
      </c>
      <c r="BH20" s="66">
        <v>2.4</v>
      </c>
      <c r="BI20" s="66">
        <v>0.7</v>
      </c>
      <c r="BJ20" s="66">
        <v>1.2</v>
      </c>
      <c r="BK20" s="66"/>
      <c r="BL20" s="66">
        <v>20.100000000000001</v>
      </c>
      <c r="BM20" s="66">
        <v>8.5</v>
      </c>
      <c r="BN20" s="66">
        <v>1</v>
      </c>
      <c r="BO20" s="67">
        <v>908.7</v>
      </c>
    </row>
    <row r="21" spans="1:67" x14ac:dyDescent="0.3">
      <c r="A21" s="1"/>
      <c r="B21" s="54" t="s">
        <v>1011</v>
      </c>
      <c r="C21" s="66">
        <v>6.1</v>
      </c>
      <c r="D21" s="66"/>
      <c r="E21" s="66">
        <v>3.5</v>
      </c>
      <c r="F21" s="66">
        <v>20.2</v>
      </c>
      <c r="G21" s="66">
        <v>2.6</v>
      </c>
      <c r="H21" s="66"/>
      <c r="I21" s="66"/>
      <c r="J21" s="66"/>
      <c r="K21" s="66">
        <v>19.8</v>
      </c>
      <c r="L21" s="66"/>
      <c r="M21" s="66">
        <v>20.399999999999999</v>
      </c>
      <c r="N21" s="66">
        <v>20.3</v>
      </c>
      <c r="O21" s="66">
        <v>13</v>
      </c>
      <c r="P21" s="66">
        <v>3.3</v>
      </c>
      <c r="Q21" s="66">
        <v>5.0999999999999996</v>
      </c>
      <c r="R21" s="66">
        <v>20</v>
      </c>
      <c r="S21" s="66">
        <v>20.6</v>
      </c>
      <c r="T21" s="66">
        <v>20</v>
      </c>
      <c r="U21" s="66"/>
      <c r="V21" s="66"/>
      <c r="W21" s="66">
        <v>15.6</v>
      </c>
      <c r="X21" s="66">
        <v>99.5</v>
      </c>
      <c r="Y21" s="66">
        <v>71.400000000000006</v>
      </c>
      <c r="Z21" s="66">
        <v>95</v>
      </c>
      <c r="AA21" s="66">
        <v>13.7</v>
      </c>
      <c r="AB21" s="66">
        <v>7.1</v>
      </c>
      <c r="AC21" s="66">
        <v>4.3</v>
      </c>
      <c r="AD21" s="66">
        <v>21</v>
      </c>
      <c r="AE21" s="66">
        <v>8.3000000000000007</v>
      </c>
      <c r="AF21" s="66">
        <v>20.399999999999999</v>
      </c>
      <c r="AG21" s="66">
        <v>20.399999999999999</v>
      </c>
      <c r="AH21" s="66">
        <v>20.2</v>
      </c>
      <c r="AI21" s="66">
        <v>8.6</v>
      </c>
      <c r="AJ21" s="66">
        <v>3.6</v>
      </c>
      <c r="AK21" s="66"/>
      <c r="AL21" s="66"/>
      <c r="AM21" s="66">
        <v>3.6</v>
      </c>
      <c r="AN21" s="66">
        <v>18.5</v>
      </c>
      <c r="AO21" s="66"/>
      <c r="AP21" s="66"/>
      <c r="AQ21" s="66">
        <v>1.5</v>
      </c>
      <c r="AR21" s="66">
        <v>0.9</v>
      </c>
      <c r="AS21" s="66">
        <v>7.4</v>
      </c>
      <c r="AT21" s="66">
        <v>5.3</v>
      </c>
      <c r="AU21" s="66">
        <v>10.3</v>
      </c>
      <c r="AV21" s="66">
        <v>30.9</v>
      </c>
      <c r="AW21" s="66">
        <v>64</v>
      </c>
      <c r="AX21" s="66">
        <v>31.2</v>
      </c>
      <c r="AY21" s="66">
        <v>49.6</v>
      </c>
      <c r="AZ21" s="66">
        <v>0.6</v>
      </c>
      <c r="BA21" s="66">
        <v>5.9</v>
      </c>
      <c r="BB21" s="66">
        <v>24.7</v>
      </c>
      <c r="BC21" s="66">
        <v>76.5</v>
      </c>
      <c r="BD21" s="66"/>
      <c r="BE21" s="66">
        <v>3.2</v>
      </c>
      <c r="BF21" s="66">
        <v>2.8</v>
      </c>
      <c r="BG21" s="66">
        <v>2.4</v>
      </c>
      <c r="BH21" s="66">
        <v>2.4</v>
      </c>
      <c r="BI21" s="66">
        <v>2.7</v>
      </c>
      <c r="BJ21" s="66">
        <v>1.2</v>
      </c>
      <c r="BK21" s="66"/>
      <c r="BL21" s="66">
        <v>20</v>
      </c>
      <c r="BM21" s="66">
        <v>8.4</v>
      </c>
      <c r="BN21" s="66">
        <v>1.8</v>
      </c>
      <c r="BO21" s="67">
        <v>959.8</v>
      </c>
    </row>
    <row r="22" spans="1:67" x14ac:dyDescent="0.3">
      <c r="A22" s="1"/>
      <c r="B22" s="54" t="s">
        <v>1012</v>
      </c>
      <c r="C22" s="66">
        <v>6.9</v>
      </c>
      <c r="D22" s="66"/>
      <c r="E22" s="66">
        <v>3.5</v>
      </c>
      <c r="F22" s="66">
        <v>20.3</v>
      </c>
      <c r="G22" s="66">
        <v>2.6</v>
      </c>
      <c r="H22" s="66"/>
      <c r="I22" s="66"/>
      <c r="J22" s="66">
        <v>0.1</v>
      </c>
      <c r="K22" s="66">
        <v>19.8</v>
      </c>
      <c r="L22" s="66"/>
      <c r="M22" s="66">
        <v>20.3</v>
      </c>
      <c r="N22" s="66">
        <v>20.3</v>
      </c>
      <c r="O22" s="66">
        <v>13</v>
      </c>
      <c r="P22" s="66">
        <v>3.1</v>
      </c>
      <c r="Q22" s="66">
        <v>5</v>
      </c>
      <c r="R22" s="66">
        <v>20</v>
      </c>
      <c r="S22" s="66">
        <v>20.2</v>
      </c>
      <c r="T22" s="66">
        <v>20</v>
      </c>
      <c r="U22" s="66"/>
      <c r="V22" s="66"/>
      <c r="W22" s="66">
        <v>10.8</v>
      </c>
      <c r="X22" s="66">
        <v>90.6</v>
      </c>
      <c r="Y22" s="66">
        <v>74.3</v>
      </c>
      <c r="Z22" s="66">
        <v>94</v>
      </c>
      <c r="AA22" s="66">
        <v>24.7</v>
      </c>
      <c r="AB22" s="66">
        <v>10</v>
      </c>
      <c r="AC22" s="66">
        <v>6.6</v>
      </c>
      <c r="AD22" s="66">
        <v>21</v>
      </c>
      <c r="AE22" s="66">
        <v>8.3000000000000007</v>
      </c>
      <c r="AF22" s="66">
        <v>20.399999999999999</v>
      </c>
      <c r="AG22" s="66">
        <v>20.399999999999999</v>
      </c>
      <c r="AH22" s="66">
        <v>20.2</v>
      </c>
      <c r="AI22" s="66">
        <v>8.6</v>
      </c>
      <c r="AJ22" s="66">
        <v>5.5</v>
      </c>
      <c r="AK22" s="66"/>
      <c r="AL22" s="66"/>
      <c r="AM22" s="66">
        <v>3.6</v>
      </c>
      <c r="AN22" s="66">
        <v>18.5</v>
      </c>
      <c r="AO22" s="66"/>
      <c r="AP22" s="66"/>
      <c r="AQ22" s="66">
        <v>1.5</v>
      </c>
      <c r="AR22" s="66">
        <v>1.7</v>
      </c>
      <c r="AS22" s="66">
        <v>4.5999999999999996</v>
      </c>
      <c r="AT22" s="66">
        <v>5.3</v>
      </c>
      <c r="AU22" s="66">
        <v>10.3</v>
      </c>
      <c r="AV22" s="66">
        <v>34.700000000000003</v>
      </c>
      <c r="AW22" s="66">
        <v>104.6</v>
      </c>
      <c r="AX22" s="66">
        <v>35.9</v>
      </c>
      <c r="AY22" s="66">
        <v>81</v>
      </c>
      <c r="AZ22" s="66">
        <v>0.6</v>
      </c>
      <c r="BA22" s="66">
        <v>5.3</v>
      </c>
      <c r="BB22" s="66">
        <v>21.9</v>
      </c>
      <c r="BC22" s="66">
        <v>75.400000000000006</v>
      </c>
      <c r="BD22" s="66"/>
      <c r="BE22" s="66">
        <v>3.2</v>
      </c>
      <c r="BF22" s="66">
        <v>2.8</v>
      </c>
      <c r="BG22" s="66">
        <v>2.4</v>
      </c>
      <c r="BH22" s="66">
        <v>2.4</v>
      </c>
      <c r="BI22" s="66">
        <v>4.9000000000000004</v>
      </c>
      <c r="BJ22" s="66">
        <v>1.2</v>
      </c>
      <c r="BK22" s="66"/>
      <c r="BL22" s="66">
        <v>20</v>
      </c>
      <c r="BM22" s="66">
        <v>8.5</v>
      </c>
      <c r="BN22" s="66">
        <v>4.4000000000000004</v>
      </c>
      <c r="BO22" s="67">
        <v>1045.2</v>
      </c>
    </row>
    <row r="23" spans="1:67" x14ac:dyDescent="0.3">
      <c r="A23" s="1"/>
      <c r="B23" s="56" t="s">
        <v>1013</v>
      </c>
      <c r="C23" s="68">
        <v>7.3</v>
      </c>
      <c r="D23" s="68"/>
      <c r="E23" s="68">
        <v>6.4</v>
      </c>
      <c r="F23" s="68">
        <v>20.2</v>
      </c>
      <c r="G23" s="68">
        <v>3</v>
      </c>
      <c r="H23" s="68"/>
      <c r="I23" s="68"/>
      <c r="J23" s="68">
        <v>0.2</v>
      </c>
      <c r="K23" s="68">
        <v>19.8</v>
      </c>
      <c r="L23" s="68"/>
      <c r="M23" s="68">
        <v>20.399999999999999</v>
      </c>
      <c r="N23" s="68">
        <v>20.3</v>
      </c>
      <c r="O23" s="68">
        <v>13</v>
      </c>
      <c r="P23" s="68">
        <v>3.4</v>
      </c>
      <c r="Q23" s="68">
        <v>5</v>
      </c>
      <c r="R23" s="68">
        <v>20</v>
      </c>
      <c r="S23" s="68">
        <v>20.5</v>
      </c>
      <c r="T23" s="68">
        <v>20</v>
      </c>
      <c r="U23" s="68"/>
      <c r="V23" s="68"/>
      <c r="W23" s="68">
        <v>15.8</v>
      </c>
      <c r="X23" s="68">
        <v>87</v>
      </c>
      <c r="Y23" s="68">
        <v>85</v>
      </c>
      <c r="Z23" s="68">
        <v>92.7</v>
      </c>
      <c r="AA23" s="68">
        <v>32</v>
      </c>
      <c r="AB23" s="68">
        <v>12.4</v>
      </c>
      <c r="AC23" s="68">
        <v>7.4</v>
      </c>
      <c r="AD23" s="68">
        <v>21</v>
      </c>
      <c r="AE23" s="68">
        <v>8.3000000000000007</v>
      </c>
      <c r="AF23" s="68">
        <v>20.399999999999999</v>
      </c>
      <c r="AG23" s="68">
        <v>20.399999999999999</v>
      </c>
      <c r="AH23" s="68">
        <v>20.2</v>
      </c>
      <c r="AI23" s="68">
        <v>8.5</v>
      </c>
      <c r="AJ23" s="68">
        <v>8.6</v>
      </c>
      <c r="AK23" s="68"/>
      <c r="AL23" s="68"/>
      <c r="AM23" s="68">
        <v>3.6</v>
      </c>
      <c r="AN23" s="68">
        <v>18.5</v>
      </c>
      <c r="AO23" s="68"/>
      <c r="AP23" s="68">
        <v>0.1</v>
      </c>
      <c r="AQ23" s="68">
        <v>1.5</v>
      </c>
      <c r="AR23" s="68">
        <v>4.2</v>
      </c>
      <c r="AS23" s="68">
        <v>6.4</v>
      </c>
      <c r="AT23" s="68">
        <v>5.3</v>
      </c>
      <c r="AU23" s="68">
        <v>10.4</v>
      </c>
      <c r="AV23" s="68">
        <v>42.3</v>
      </c>
      <c r="AW23" s="68">
        <v>128.19999999999999</v>
      </c>
      <c r="AX23" s="68">
        <v>44.8</v>
      </c>
      <c r="AY23" s="68">
        <v>92.8</v>
      </c>
      <c r="AZ23" s="68">
        <v>0.6</v>
      </c>
      <c r="BA23" s="68">
        <v>10</v>
      </c>
      <c r="BB23" s="68">
        <v>20</v>
      </c>
      <c r="BC23" s="68">
        <v>68.8</v>
      </c>
      <c r="BD23" s="68"/>
      <c r="BE23" s="68">
        <v>3.2</v>
      </c>
      <c r="BF23" s="68">
        <v>2.8</v>
      </c>
      <c r="BG23" s="68">
        <v>2.4</v>
      </c>
      <c r="BH23" s="68">
        <v>2.4</v>
      </c>
      <c r="BI23" s="68">
        <v>6.9</v>
      </c>
      <c r="BJ23" s="68">
        <v>1.2</v>
      </c>
      <c r="BK23" s="68"/>
      <c r="BL23" s="68">
        <v>20</v>
      </c>
      <c r="BM23" s="68">
        <v>8.6</v>
      </c>
      <c r="BN23" s="68">
        <v>5.3</v>
      </c>
      <c r="BO23" s="69">
        <v>1129.5</v>
      </c>
    </row>
    <row r="24" spans="1:67" x14ac:dyDescent="0.3">
      <c r="A24" s="1"/>
      <c r="B24" s="50" t="s">
        <v>1014</v>
      </c>
      <c r="C24" s="64">
        <v>7</v>
      </c>
      <c r="D24" s="64"/>
      <c r="E24" s="64">
        <v>6.6</v>
      </c>
      <c r="F24" s="64">
        <v>20.2</v>
      </c>
      <c r="G24" s="64">
        <v>3</v>
      </c>
      <c r="H24" s="64"/>
      <c r="I24" s="64"/>
      <c r="J24" s="64">
        <v>0.2</v>
      </c>
      <c r="K24" s="64">
        <v>19.8</v>
      </c>
      <c r="L24" s="64"/>
      <c r="M24" s="64">
        <v>20.2</v>
      </c>
      <c r="N24" s="64">
        <v>20.3</v>
      </c>
      <c r="O24" s="64">
        <v>13</v>
      </c>
      <c r="P24" s="64">
        <v>3.3</v>
      </c>
      <c r="Q24" s="64">
        <v>5</v>
      </c>
      <c r="R24" s="64">
        <v>20</v>
      </c>
      <c r="S24" s="64">
        <v>20.3</v>
      </c>
      <c r="T24" s="64">
        <v>20</v>
      </c>
      <c r="U24" s="64"/>
      <c r="V24" s="64"/>
      <c r="W24" s="64">
        <v>18.2</v>
      </c>
      <c r="X24" s="64">
        <v>99.1</v>
      </c>
      <c r="Y24" s="64">
        <v>85.8</v>
      </c>
      <c r="Z24" s="64">
        <v>91.5</v>
      </c>
      <c r="AA24" s="64">
        <v>33.299999999999997</v>
      </c>
      <c r="AB24" s="64">
        <v>14.4</v>
      </c>
      <c r="AC24" s="64">
        <v>8.8000000000000007</v>
      </c>
      <c r="AD24" s="64">
        <v>21</v>
      </c>
      <c r="AE24" s="64">
        <v>8.3000000000000007</v>
      </c>
      <c r="AF24" s="64">
        <v>20.399999999999999</v>
      </c>
      <c r="AG24" s="64">
        <v>20.399999999999999</v>
      </c>
      <c r="AH24" s="64">
        <v>20.2</v>
      </c>
      <c r="AI24" s="64">
        <v>8.5</v>
      </c>
      <c r="AJ24" s="64">
        <v>16.3</v>
      </c>
      <c r="AK24" s="64"/>
      <c r="AL24" s="64"/>
      <c r="AM24" s="64">
        <v>3.6</v>
      </c>
      <c r="AN24" s="64">
        <v>18.5</v>
      </c>
      <c r="AO24" s="64"/>
      <c r="AP24" s="64">
        <v>0.2</v>
      </c>
      <c r="AQ24" s="64">
        <v>1.5</v>
      </c>
      <c r="AR24" s="64">
        <v>8.8000000000000007</v>
      </c>
      <c r="AS24" s="64">
        <v>12.7</v>
      </c>
      <c r="AT24" s="64">
        <v>5.4</v>
      </c>
      <c r="AU24" s="64">
        <v>10.4</v>
      </c>
      <c r="AV24" s="64">
        <v>46.4</v>
      </c>
      <c r="AW24" s="64">
        <v>134.19999999999999</v>
      </c>
      <c r="AX24" s="64">
        <v>45.8</v>
      </c>
      <c r="AY24" s="64">
        <v>97.8</v>
      </c>
      <c r="AZ24" s="64">
        <v>0.6</v>
      </c>
      <c r="BA24" s="64">
        <v>14.8</v>
      </c>
      <c r="BB24" s="64">
        <v>21</v>
      </c>
      <c r="BC24" s="64">
        <v>64.599999999999994</v>
      </c>
      <c r="BD24" s="64"/>
      <c r="BE24" s="64">
        <v>3.2</v>
      </c>
      <c r="BF24" s="64">
        <v>2.8</v>
      </c>
      <c r="BG24" s="64">
        <v>2.4</v>
      </c>
      <c r="BH24" s="64">
        <v>2.4</v>
      </c>
      <c r="BI24" s="64">
        <v>10.6</v>
      </c>
      <c r="BJ24" s="64">
        <v>1.2</v>
      </c>
      <c r="BK24" s="64"/>
      <c r="BL24" s="64">
        <v>20.2</v>
      </c>
      <c r="BM24" s="64">
        <v>8.4</v>
      </c>
      <c r="BN24" s="64">
        <v>7.1</v>
      </c>
      <c r="BO24" s="65">
        <v>1189.7</v>
      </c>
    </row>
    <row r="25" spans="1:67" x14ac:dyDescent="0.3">
      <c r="A25" s="1"/>
      <c r="B25" s="54" t="s">
        <v>1015</v>
      </c>
      <c r="C25" s="66">
        <v>6.5</v>
      </c>
      <c r="D25" s="66"/>
      <c r="E25" s="66">
        <v>7.1</v>
      </c>
      <c r="F25" s="66">
        <v>20.100000000000001</v>
      </c>
      <c r="G25" s="66">
        <v>3</v>
      </c>
      <c r="H25" s="66"/>
      <c r="I25" s="66"/>
      <c r="J25" s="66">
        <v>0.4</v>
      </c>
      <c r="K25" s="66">
        <v>19.8</v>
      </c>
      <c r="L25" s="66"/>
      <c r="M25" s="66">
        <v>20.100000000000001</v>
      </c>
      <c r="N25" s="66">
        <v>20.3</v>
      </c>
      <c r="O25" s="66">
        <v>13</v>
      </c>
      <c r="P25" s="66">
        <v>3.4</v>
      </c>
      <c r="Q25" s="66">
        <v>5.0999999999999996</v>
      </c>
      <c r="R25" s="66">
        <v>19.899999999999999</v>
      </c>
      <c r="S25" s="66">
        <v>20.399999999999999</v>
      </c>
      <c r="T25" s="66">
        <v>20</v>
      </c>
      <c r="U25" s="66"/>
      <c r="V25" s="66"/>
      <c r="W25" s="66">
        <v>19.3</v>
      </c>
      <c r="X25" s="66">
        <v>100.2</v>
      </c>
      <c r="Y25" s="66">
        <v>78.3</v>
      </c>
      <c r="Z25" s="66">
        <v>90</v>
      </c>
      <c r="AA25" s="66">
        <v>33.799999999999997</v>
      </c>
      <c r="AB25" s="66">
        <v>11.3</v>
      </c>
      <c r="AC25" s="66">
        <v>10.5</v>
      </c>
      <c r="AD25" s="66">
        <v>21</v>
      </c>
      <c r="AE25" s="66">
        <v>8.3000000000000007</v>
      </c>
      <c r="AF25" s="66">
        <v>20.399999999999999</v>
      </c>
      <c r="AG25" s="66">
        <v>20.399999999999999</v>
      </c>
      <c r="AH25" s="66">
        <v>20.2</v>
      </c>
      <c r="AI25" s="66">
        <v>8.5</v>
      </c>
      <c r="AJ25" s="66">
        <v>64.599999999999994</v>
      </c>
      <c r="AK25" s="66"/>
      <c r="AL25" s="66"/>
      <c r="AM25" s="66">
        <v>3.5</v>
      </c>
      <c r="AN25" s="66">
        <v>18.5</v>
      </c>
      <c r="AO25" s="66"/>
      <c r="AP25" s="66">
        <v>0.2</v>
      </c>
      <c r="AQ25" s="66">
        <v>1.5</v>
      </c>
      <c r="AR25" s="66">
        <v>12.6</v>
      </c>
      <c r="AS25" s="66">
        <v>14.4</v>
      </c>
      <c r="AT25" s="66">
        <v>5.4</v>
      </c>
      <c r="AU25" s="66">
        <v>10.3</v>
      </c>
      <c r="AV25" s="66">
        <v>39</v>
      </c>
      <c r="AW25" s="66">
        <v>136.1</v>
      </c>
      <c r="AX25" s="66">
        <v>39.299999999999997</v>
      </c>
      <c r="AY25" s="66">
        <v>99.7</v>
      </c>
      <c r="AZ25" s="66">
        <v>0.6</v>
      </c>
      <c r="BA25" s="66">
        <v>17.8</v>
      </c>
      <c r="BB25" s="66">
        <v>22.2</v>
      </c>
      <c r="BC25" s="66">
        <v>75.400000000000006</v>
      </c>
      <c r="BD25" s="66"/>
      <c r="BE25" s="66">
        <v>3.2</v>
      </c>
      <c r="BF25" s="66">
        <v>2.8</v>
      </c>
      <c r="BG25" s="66">
        <v>2.4</v>
      </c>
      <c r="BH25" s="66">
        <v>2.4</v>
      </c>
      <c r="BI25" s="66">
        <v>12.6</v>
      </c>
      <c r="BJ25" s="66">
        <v>1.2</v>
      </c>
      <c r="BK25" s="66"/>
      <c r="BL25" s="66">
        <v>19.899999999999999</v>
      </c>
      <c r="BM25" s="66">
        <v>8.5</v>
      </c>
      <c r="BN25" s="66">
        <v>8.6</v>
      </c>
      <c r="BO25" s="67">
        <v>1244</v>
      </c>
    </row>
    <row r="26" spans="1:67" x14ac:dyDescent="0.3">
      <c r="A26" s="1"/>
      <c r="B26" s="54" t="s">
        <v>1016</v>
      </c>
      <c r="C26" s="66">
        <v>7.3</v>
      </c>
      <c r="D26" s="66"/>
      <c r="E26" s="66">
        <v>7.4</v>
      </c>
      <c r="F26" s="66">
        <v>20.3</v>
      </c>
      <c r="G26" s="66">
        <v>3</v>
      </c>
      <c r="H26" s="66"/>
      <c r="I26" s="66"/>
      <c r="J26" s="66">
        <v>0.6</v>
      </c>
      <c r="K26" s="66">
        <v>19.8</v>
      </c>
      <c r="L26" s="66"/>
      <c r="M26" s="66">
        <v>20.2</v>
      </c>
      <c r="N26" s="66">
        <v>20.2</v>
      </c>
      <c r="O26" s="66">
        <v>13</v>
      </c>
      <c r="P26" s="66">
        <v>3.4</v>
      </c>
      <c r="Q26" s="66">
        <v>5.0999999999999996</v>
      </c>
      <c r="R26" s="66">
        <v>20</v>
      </c>
      <c r="S26" s="66">
        <v>20.100000000000001</v>
      </c>
      <c r="T26" s="66">
        <v>20</v>
      </c>
      <c r="U26" s="66"/>
      <c r="V26" s="66"/>
      <c r="W26" s="66">
        <v>20.5</v>
      </c>
      <c r="X26" s="66">
        <v>116.3</v>
      </c>
      <c r="Y26" s="66">
        <v>84.2</v>
      </c>
      <c r="Z26" s="66">
        <v>89.4</v>
      </c>
      <c r="AA26" s="66">
        <v>34.5</v>
      </c>
      <c r="AB26" s="66">
        <v>16.8</v>
      </c>
      <c r="AC26" s="66">
        <v>11.1</v>
      </c>
      <c r="AD26" s="66">
        <v>21</v>
      </c>
      <c r="AE26" s="66">
        <v>8.1999999999999993</v>
      </c>
      <c r="AF26" s="66">
        <v>20.399999999999999</v>
      </c>
      <c r="AG26" s="66">
        <v>20.399999999999999</v>
      </c>
      <c r="AH26" s="66">
        <v>20.2</v>
      </c>
      <c r="AI26" s="66">
        <v>8.5</v>
      </c>
      <c r="AJ26" s="66">
        <v>72.099999999999994</v>
      </c>
      <c r="AK26" s="66"/>
      <c r="AL26" s="66"/>
      <c r="AM26" s="66">
        <v>3.5</v>
      </c>
      <c r="AN26" s="66">
        <v>18.5</v>
      </c>
      <c r="AO26" s="66"/>
      <c r="AP26" s="66">
        <v>0.3</v>
      </c>
      <c r="AQ26" s="66">
        <v>1.5</v>
      </c>
      <c r="AR26" s="66">
        <v>12.7</v>
      </c>
      <c r="AS26" s="66">
        <v>14.4</v>
      </c>
      <c r="AT26" s="66">
        <v>5.4</v>
      </c>
      <c r="AU26" s="66">
        <v>10.4</v>
      </c>
      <c r="AV26" s="66">
        <v>32.6</v>
      </c>
      <c r="AW26" s="66">
        <v>136.4</v>
      </c>
      <c r="AX26" s="66">
        <v>31.2</v>
      </c>
      <c r="AY26" s="66">
        <v>99.3</v>
      </c>
      <c r="AZ26" s="66">
        <v>0.6</v>
      </c>
      <c r="BA26" s="66">
        <v>17.399999999999999</v>
      </c>
      <c r="BB26" s="66">
        <v>26.1</v>
      </c>
      <c r="BC26" s="66">
        <v>81.400000000000006</v>
      </c>
      <c r="BD26" s="66"/>
      <c r="BE26" s="66">
        <v>3.2</v>
      </c>
      <c r="BF26" s="66">
        <v>2.4</v>
      </c>
      <c r="BG26" s="66">
        <v>2.4</v>
      </c>
      <c r="BH26" s="66">
        <v>2.4</v>
      </c>
      <c r="BI26" s="66">
        <v>14.3</v>
      </c>
      <c r="BJ26" s="66">
        <v>1.2</v>
      </c>
      <c r="BK26" s="66"/>
      <c r="BL26" s="66">
        <v>20</v>
      </c>
      <c r="BM26" s="66">
        <v>8.5</v>
      </c>
      <c r="BN26" s="66">
        <v>11.7</v>
      </c>
      <c r="BO26" s="67">
        <v>1281.8</v>
      </c>
    </row>
    <row r="27" spans="1:67" x14ac:dyDescent="0.3">
      <c r="A27" s="1"/>
      <c r="B27" s="54" t="s">
        <v>769</v>
      </c>
      <c r="C27" s="66">
        <v>6.2</v>
      </c>
      <c r="D27" s="66"/>
      <c r="E27" s="66">
        <v>7</v>
      </c>
      <c r="F27" s="66">
        <v>20.3</v>
      </c>
      <c r="G27" s="66">
        <v>3</v>
      </c>
      <c r="H27" s="66"/>
      <c r="I27" s="66"/>
      <c r="J27" s="66">
        <v>0.6</v>
      </c>
      <c r="K27" s="66">
        <v>19.8</v>
      </c>
      <c r="L27" s="66"/>
      <c r="M27" s="66">
        <v>20.2</v>
      </c>
      <c r="N27" s="66">
        <v>20.3</v>
      </c>
      <c r="O27" s="66">
        <v>13</v>
      </c>
      <c r="P27" s="66">
        <v>3.3</v>
      </c>
      <c r="Q27" s="66">
        <v>5.0999999999999996</v>
      </c>
      <c r="R27" s="66">
        <v>20</v>
      </c>
      <c r="S27" s="66">
        <v>20.6</v>
      </c>
      <c r="T27" s="66">
        <v>20</v>
      </c>
      <c r="U27" s="66"/>
      <c r="V27" s="66"/>
      <c r="W27" s="66">
        <v>39.200000000000003</v>
      </c>
      <c r="X27" s="66">
        <v>119.4</v>
      </c>
      <c r="Y27" s="66">
        <v>80.900000000000006</v>
      </c>
      <c r="Z27" s="66">
        <v>91.4</v>
      </c>
      <c r="AA27" s="66">
        <v>34.299999999999997</v>
      </c>
      <c r="AB27" s="66">
        <v>16</v>
      </c>
      <c r="AC27" s="66">
        <v>9.6</v>
      </c>
      <c r="AD27" s="66">
        <v>21</v>
      </c>
      <c r="AE27" s="66">
        <v>8.1999999999999993</v>
      </c>
      <c r="AF27" s="66">
        <v>20.399999999999999</v>
      </c>
      <c r="AG27" s="66">
        <v>20.399999999999999</v>
      </c>
      <c r="AH27" s="66">
        <v>20.2</v>
      </c>
      <c r="AI27" s="66">
        <v>8.1999999999999993</v>
      </c>
      <c r="AJ27" s="66">
        <v>72</v>
      </c>
      <c r="AK27" s="66"/>
      <c r="AL27" s="66"/>
      <c r="AM27" s="66">
        <v>3.5</v>
      </c>
      <c r="AN27" s="66">
        <v>18.5</v>
      </c>
      <c r="AO27" s="66"/>
      <c r="AP27" s="66">
        <v>0.3</v>
      </c>
      <c r="AQ27" s="66">
        <v>1.5</v>
      </c>
      <c r="AR27" s="66">
        <v>12.2</v>
      </c>
      <c r="AS27" s="66">
        <v>12.9</v>
      </c>
      <c r="AT27" s="66">
        <v>5.4</v>
      </c>
      <c r="AU27" s="66">
        <v>10.3</v>
      </c>
      <c r="AV27" s="66">
        <v>32.299999999999997</v>
      </c>
      <c r="AW27" s="66">
        <v>136.80000000000001</v>
      </c>
      <c r="AX27" s="66">
        <v>25.2</v>
      </c>
      <c r="AY27" s="66">
        <v>99.7</v>
      </c>
      <c r="AZ27" s="66">
        <v>0.6</v>
      </c>
      <c r="BA27" s="66">
        <v>15.3</v>
      </c>
      <c r="BB27" s="66">
        <v>24.9</v>
      </c>
      <c r="BC27" s="66">
        <v>83.9</v>
      </c>
      <c r="BD27" s="66"/>
      <c r="BE27" s="66">
        <v>3.2</v>
      </c>
      <c r="BF27" s="66">
        <v>2.4</v>
      </c>
      <c r="BG27" s="66">
        <v>2.4</v>
      </c>
      <c r="BH27" s="66">
        <v>2.4</v>
      </c>
      <c r="BI27" s="66">
        <v>16</v>
      </c>
      <c r="BJ27" s="66">
        <v>1.2</v>
      </c>
      <c r="BK27" s="66"/>
      <c r="BL27" s="66">
        <v>20</v>
      </c>
      <c r="BM27" s="66">
        <v>8.5</v>
      </c>
      <c r="BN27" s="66">
        <v>12.6</v>
      </c>
      <c r="BO27" s="67">
        <v>1292.5999999999999</v>
      </c>
    </row>
    <row r="28" spans="1:67" x14ac:dyDescent="0.3">
      <c r="A28" s="1"/>
      <c r="B28" s="54" t="s">
        <v>770</v>
      </c>
      <c r="C28" s="66">
        <v>7.1</v>
      </c>
      <c r="D28" s="66"/>
      <c r="E28" s="66">
        <v>6.8</v>
      </c>
      <c r="F28" s="66">
        <v>20.3</v>
      </c>
      <c r="G28" s="66">
        <v>3</v>
      </c>
      <c r="H28" s="66"/>
      <c r="I28" s="66"/>
      <c r="J28" s="66">
        <v>0.7</v>
      </c>
      <c r="K28" s="66">
        <v>19.8</v>
      </c>
      <c r="L28" s="66"/>
      <c r="M28" s="66">
        <v>20.2</v>
      </c>
      <c r="N28" s="66">
        <v>20.3</v>
      </c>
      <c r="O28" s="66">
        <v>12.9</v>
      </c>
      <c r="P28" s="66">
        <v>3</v>
      </c>
      <c r="Q28" s="66">
        <v>5</v>
      </c>
      <c r="R28" s="66">
        <v>20</v>
      </c>
      <c r="S28" s="66">
        <v>20.399999999999999</v>
      </c>
      <c r="T28" s="66">
        <v>20</v>
      </c>
      <c r="U28" s="66"/>
      <c r="V28" s="66">
        <v>0.1</v>
      </c>
      <c r="W28" s="66">
        <v>36.5</v>
      </c>
      <c r="X28" s="66">
        <v>119.8</v>
      </c>
      <c r="Y28" s="66">
        <v>80.7</v>
      </c>
      <c r="Z28" s="66">
        <v>90.5</v>
      </c>
      <c r="AA28" s="66">
        <v>35.200000000000003</v>
      </c>
      <c r="AB28" s="66">
        <v>14.2</v>
      </c>
      <c r="AC28" s="66">
        <v>9.8000000000000007</v>
      </c>
      <c r="AD28" s="66">
        <v>21</v>
      </c>
      <c r="AE28" s="66">
        <v>8.1999999999999993</v>
      </c>
      <c r="AF28" s="66">
        <v>20.399999999999999</v>
      </c>
      <c r="AG28" s="66">
        <v>20.399999999999999</v>
      </c>
      <c r="AH28" s="66">
        <v>20.2</v>
      </c>
      <c r="AI28" s="66">
        <v>8.1999999999999993</v>
      </c>
      <c r="AJ28" s="66">
        <v>72.099999999999994</v>
      </c>
      <c r="AK28" s="66"/>
      <c r="AL28" s="66"/>
      <c r="AM28" s="66">
        <v>3.5</v>
      </c>
      <c r="AN28" s="66">
        <v>18.5</v>
      </c>
      <c r="AO28" s="66"/>
      <c r="AP28" s="66">
        <v>0.4</v>
      </c>
      <c r="AQ28" s="66">
        <v>1.5</v>
      </c>
      <c r="AR28" s="66">
        <v>16.5</v>
      </c>
      <c r="AS28" s="66">
        <v>14.3</v>
      </c>
      <c r="AT28" s="66">
        <v>5.4</v>
      </c>
      <c r="AU28" s="66">
        <v>10.4</v>
      </c>
      <c r="AV28" s="66">
        <v>44.4</v>
      </c>
      <c r="AW28" s="66">
        <v>134.1</v>
      </c>
      <c r="AX28" s="66">
        <v>38.1</v>
      </c>
      <c r="AY28" s="66">
        <v>98</v>
      </c>
      <c r="AZ28" s="66">
        <v>0.6</v>
      </c>
      <c r="BA28" s="66">
        <v>16.8</v>
      </c>
      <c r="BB28" s="66">
        <v>26.8</v>
      </c>
      <c r="BC28" s="66">
        <v>85.1</v>
      </c>
      <c r="BD28" s="66"/>
      <c r="BE28" s="66">
        <v>3.2</v>
      </c>
      <c r="BF28" s="66">
        <v>2.4</v>
      </c>
      <c r="BG28" s="66">
        <v>2.4</v>
      </c>
      <c r="BH28" s="66">
        <v>2.4</v>
      </c>
      <c r="BI28" s="66">
        <v>17.3</v>
      </c>
      <c r="BJ28" s="66">
        <v>1.2</v>
      </c>
      <c r="BK28" s="66"/>
      <c r="BL28" s="66">
        <v>20.100000000000001</v>
      </c>
      <c r="BM28" s="66">
        <v>8.6</v>
      </c>
      <c r="BN28" s="66">
        <v>15.5</v>
      </c>
      <c r="BO28" s="67">
        <v>1324.3</v>
      </c>
    </row>
    <row r="29" spans="1:67" x14ac:dyDescent="0.3">
      <c r="A29" s="1"/>
      <c r="B29" s="54" t="s">
        <v>771</v>
      </c>
      <c r="C29" s="66">
        <v>7</v>
      </c>
      <c r="D29" s="66"/>
      <c r="E29" s="66">
        <v>6.7</v>
      </c>
      <c r="F29" s="66">
        <v>20.2</v>
      </c>
      <c r="G29" s="66">
        <v>3</v>
      </c>
      <c r="H29" s="66"/>
      <c r="I29" s="66"/>
      <c r="J29" s="66">
        <v>0.5</v>
      </c>
      <c r="K29" s="66">
        <v>19.8</v>
      </c>
      <c r="L29" s="66"/>
      <c r="M29" s="66">
        <v>20.100000000000001</v>
      </c>
      <c r="N29" s="66">
        <v>20.3</v>
      </c>
      <c r="O29" s="66">
        <v>12.9</v>
      </c>
      <c r="P29" s="66">
        <v>3.2</v>
      </c>
      <c r="Q29" s="66">
        <v>5</v>
      </c>
      <c r="R29" s="66">
        <v>20</v>
      </c>
      <c r="S29" s="66">
        <v>20.7</v>
      </c>
      <c r="T29" s="66">
        <v>20</v>
      </c>
      <c r="U29" s="66"/>
      <c r="V29" s="66">
        <v>0.6</v>
      </c>
      <c r="W29" s="66">
        <v>35.799999999999997</v>
      </c>
      <c r="X29" s="66">
        <v>120.8</v>
      </c>
      <c r="Y29" s="66">
        <v>83.3</v>
      </c>
      <c r="Z29" s="66">
        <v>91.9</v>
      </c>
      <c r="AA29" s="66">
        <v>34.4</v>
      </c>
      <c r="AB29" s="66">
        <v>17.100000000000001</v>
      </c>
      <c r="AC29" s="66">
        <v>8.6999999999999993</v>
      </c>
      <c r="AD29" s="66">
        <v>21</v>
      </c>
      <c r="AE29" s="66">
        <v>8.1999999999999993</v>
      </c>
      <c r="AF29" s="66">
        <v>20.399999999999999</v>
      </c>
      <c r="AG29" s="66">
        <v>20.399999999999999</v>
      </c>
      <c r="AH29" s="66">
        <v>20.2</v>
      </c>
      <c r="AI29" s="66">
        <v>8.1999999999999993</v>
      </c>
      <c r="AJ29" s="66">
        <v>74.099999999999994</v>
      </c>
      <c r="AK29" s="66"/>
      <c r="AL29" s="66"/>
      <c r="AM29" s="66">
        <v>3.5</v>
      </c>
      <c r="AN29" s="66">
        <v>18.5</v>
      </c>
      <c r="AO29" s="66"/>
      <c r="AP29" s="66">
        <v>0.3</v>
      </c>
      <c r="AQ29" s="66">
        <v>1.5</v>
      </c>
      <c r="AR29" s="66">
        <v>18.100000000000001</v>
      </c>
      <c r="AS29" s="66">
        <v>14.4</v>
      </c>
      <c r="AT29" s="66">
        <v>5.5</v>
      </c>
      <c r="AU29" s="66">
        <v>10.4</v>
      </c>
      <c r="AV29" s="66">
        <v>46.1</v>
      </c>
      <c r="AW29" s="66">
        <v>138.80000000000001</v>
      </c>
      <c r="AX29" s="66">
        <v>51.7</v>
      </c>
      <c r="AY29" s="66">
        <v>101.8</v>
      </c>
      <c r="AZ29" s="66">
        <v>0.6</v>
      </c>
      <c r="BA29" s="66">
        <v>17.600000000000001</v>
      </c>
      <c r="BB29" s="66">
        <v>30</v>
      </c>
      <c r="BC29" s="66">
        <v>84.4</v>
      </c>
      <c r="BD29" s="66"/>
      <c r="BE29" s="66">
        <v>3.2</v>
      </c>
      <c r="BF29" s="66">
        <v>2.4</v>
      </c>
      <c r="BG29" s="66">
        <v>2.4</v>
      </c>
      <c r="BH29" s="66">
        <v>2.4</v>
      </c>
      <c r="BI29" s="66">
        <v>18</v>
      </c>
      <c r="BJ29" s="66">
        <v>1.2</v>
      </c>
      <c r="BK29" s="66"/>
      <c r="BL29" s="66">
        <v>20</v>
      </c>
      <c r="BM29" s="66">
        <v>8.5</v>
      </c>
      <c r="BN29" s="66">
        <v>17.600000000000001</v>
      </c>
      <c r="BO29" s="67">
        <v>1363.4</v>
      </c>
    </row>
    <row r="30" spans="1:67" x14ac:dyDescent="0.3">
      <c r="A30" s="1"/>
      <c r="B30" s="54" t="s">
        <v>772</v>
      </c>
      <c r="C30" s="66">
        <v>7.3</v>
      </c>
      <c r="D30" s="66"/>
      <c r="E30" s="66">
        <v>6.6</v>
      </c>
      <c r="F30" s="66">
        <v>20.2</v>
      </c>
      <c r="G30" s="66">
        <v>3</v>
      </c>
      <c r="H30" s="66"/>
      <c r="I30" s="66"/>
      <c r="J30" s="66">
        <v>0.5</v>
      </c>
      <c r="K30" s="66">
        <v>19.8</v>
      </c>
      <c r="L30" s="66"/>
      <c r="M30" s="66">
        <v>20</v>
      </c>
      <c r="N30" s="66">
        <v>20.2</v>
      </c>
      <c r="O30" s="66">
        <v>13</v>
      </c>
      <c r="P30" s="66">
        <v>3.3</v>
      </c>
      <c r="Q30" s="66">
        <v>5.0999999999999996</v>
      </c>
      <c r="R30" s="66">
        <v>20</v>
      </c>
      <c r="S30" s="66">
        <v>20.2</v>
      </c>
      <c r="T30" s="66">
        <v>20</v>
      </c>
      <c r="U30" s="66"/>
      <c r="V30" s="66">
        <v>2.4</v>
      </c>
      <c r="W30" s="66">
        <v>45.2</v>
      </c>
      <c r="X30" s="66">
        <v>117.2</v>
      </c>
      <c r="Y30" s="66">
        <v>83.3</v>
      </c>
      <c r="Z30" s="66">
        <v>88</v>
      </c>
      <c r="AA30" s="66">
        <v>32.1</v>
      </c>
      <c r="AB30" s="66">
        <v>16.8</v>
      </c>
      <c r="AC30" s="66">
        <v>11.1</v>
      </c>
      <c r="AD30" s="66">
        <v>21</v>
      </c>
      <c r="AE30" s="66">
        <v>8.1999999999999993</v>
      </c>
      <c r="AF30" s="66">
        <v>20.399999999999999</v>
      </c>
      <c r="AG30" s="66">
        <v>20.399999999999999</v>
      </c>
      <c r="AH30" s="66">
        <v>20.2</v>
      </c>
      <c r="AI30" s="66">
        <v>8.1999999999999993</v>
      </c>
      <c r="AJ30" s="66">
        <v>74.599999999999994</v>
      </c>
      <c r="AK30" s="66"/>
      <c r="AL30" s="66"/>
      <c r="AM30" s="66">
        <v>3.4</v>
      </c>
      <c r="AN30" s="66">
        <v>18.5</v>
      </c>
      <c r="AO30" s="66"/>
      <c r="AP30" s="66">
        <v>0.5</v>
      </c>
      <c r="AQ30" s="66">
        <v>1.5</v>
      </c>
      <c r="AR30" s="66">
        <v>18.7</v>
      </c>
      <c r="AS30" s="66">
        <v>14.4</v>
      </c>
      <c r="AT30" s="66">
        <v>5.3</v>
      </c>
      <c r="AU30" s="66">
        <v>10.4</v>
      </c>
      <c r="AV30" s="66">
        <v>55.3</v>
      </c>
      <c r="AW30" s="66">
        <v>139.69999999999999</v>
      </c>
      <c r="AX30" s="66">
        <v>69.5</v>
      </c>
      <c r="AY30" s="66">
        <v>100.9</v>
      </c>
      <c r="AZ30" s="66">
        <v>0.6</v>
      </c>
      <c r="BA30" s="66">
        <v>17.5</v>
      </c>
      <c r="BB30" s="66">
        <v>30.1</v>
      </c>
      <c r="BC30" s="66">
        <v>86.3</v>
      </c>
      <c r="BD30" s="66"/>
      <c r="BE30" s="66">
        <v>3.2</v>
      </c>
      <c r="BF30" s="66">
        <v>2.4</v>
      </c>
      <c r="BG30" s="66">
        <v>2.4</v>
      </c>
      <c r="BH30" s="66">
        <v>2.4</v>
      </c>
      <c r="BI30" s="66">
        <v>18.100000000000001</v>
      </c>
      <c r="BJ30" s="66">
        <v>1.2</v>
      </c>
      <c r="BK30" s="66"/>
      <c r="BL30" s="66">
        <v>20</v>
      </c>
      <c r="BM30" s="66">
        <v>8.5</v>
      </c>
      <c r="BN30" s="66">
        <v>18.899999999999999</v>
      </c>
      <c r="BO30" s="67">
        <v>1398</v>
      </c>
    </row>
    <row r="31" spans="1:67" x14ac:dyDescent="0.3">
      <c r="A31" s="1"/>
      <c r="B31" s="56" t="s">
        <v>773</v>
      </c>
      <c r="C31" s="68">
        <v>7.1</v>
      </c>
      <c r="D31" s="68"/>
      <c r="E31" s="68">
        <v>7.3</v>
      </c>
      <c r="F31" s="68">
        <v>20.2</v>
      </c>
      <c r="G31" s="68">
        <v>3</v>
      </c>
      <c r="H31" s="68"/>
      <c r="I31" s="68"/>
      <c r="J31" s="68">
        <v>0.3</v>
      </c>
      <c r="K31" s="68">
        <v>19.8</v>
      </c>
      <c r="L31" s="68"/>
      <c r="M31" s="68">
        <v>20.100000000000001</v>
      </c>
      <c r="N31" s="68">
        <v>20.2</v>
      </c>
      <c r="O31" s="68">
        <v>12.8</v>
      </c>
      <c r="P31" s="68">
        <v>3.3</v>
      </c>
      <c r="Q31" s="68">
        <v>5</v>
      </c>
      <c r="R31" s="68">
        <v>19.899999999999999</v>
      </c>
      <c r="S31" s="68">
        <v>20.2</v>
      </c>
      <c r="T31" s="68">
        <v>20</v>
      </c>
      <c r="U31" s="68"/>
      <c r="V31" s="68">
        <v>6.6</v>
      </c>
      <c r="W31" s="68">
        <v>47.7</v>
      </c>
      <c r="X31" s="68">
        <v>102.5</v>
      </c>
      <c r="Y31" s="68">
        <v>82.7</v>
      </c>
      <c r="Z31" s="68">
        <v>88.1</v>
      </c>
      <c r="AA31" s="68">
        <v>18.899999999999999</v>
      </c>
      <c r="AB31" s="68">
        <v>16.7</v>
      </c>
      <c r="AC31" s="68">
        <v>11.9</v>
      </c>
      <c r="AD31" s="68">
        <v>21</v>
      </c>
      <c r="AE31" s="68">
        <v>8.1999999999999993</v>
      </c>
      <c r="AF31" s="68">
        <v>20.399999999999999</v>
      </c>
      <c r="AG31" s="68">
        <v>20.399999999999999</v>
      </c>
      <c r="AH31" s="68">
        <v>20.2</v>
      </c>
      <c r="AI31" s="68">
        <v>8.1999999999999993</v>
      </c>
      <c r="AJ31" s="68">
        <v>70.5</v>
      </c>
      <c r="AK31" s="68"/>
      <c r="AL31" s="68">
        <v>0.1</v>
      </c>
      <c r="AM31" s="68">
        <v>3.3</v>
      </c>
      <c r="AN31" s="68">
        <v>18.5</v>
      </c>
      <c r="AO31" s="68"/>
      <c r="AP31" s="68">
        <v>0.5</v>
      </c>
      <c r="AQ31" s="68">
        <v>1.5</v>
      </c>
      <c r="AR31" s="68">
        <v>19</v>
      </c>
      <c r="AS31" s="68">
        <v>14.6</v>
      </c>
      <c r="AT31" s="68">
        <v>5.4</v>
      </c>
      <c r="AU31" s="68">
        <v>10.3</v>
      </c>
      <c r="AV31" s="68">
        <v>77.2</v>
      </c>
      <c r="AW31" s="68">
        <v>137</v>
      </c>
      <c r="AX31" s="68">
        <v>81.8</v>
      </c>
      <c r="AY31" s="68">
        <v>101.3</v>
      </c>
      <c r="AZ31" s="68">
        <v>0.6</v>
      </c>
      <c r="BA31" s="68">
        <v>17.5</v>
      </c>
      <c r="BB31" s="68">
        <v>28.9</v>
      </c>
      <c r="BC31" s="68">
        <v>82.1</v>
      </c>
      <c r="BD31" s="68"/>
      <c r="BE31" s="68">
        <v>3.2</v>
      </c>
      <c r="BF31" s="68">
        <v>2.4</v>
      </c>
      <c r="BG31" s="68">
        <v>2.4</v>
      </c>
      <c r="BH31" s="68">
        <v>2.4</v>
      </c>
      <c r="BI31" s="68">
        <v>18.899999999999999</v>
      </c>
      <c r="BJ31" s="68">
        <v>1.2</v>
      </c>
      <c r="BK31" s="68"/>
      <c r="BL31" s="68">
        <v>20</v>
      </c>
      <c r="BM31" s="68">
        <v>8.6</v>
      </c>
      <c r="BN31" s="68">
        <v>15.9</v>
      </c>
      <c r="BO31" s="69">
        <v>1397.8</v>
      </c>
    </row>
    <row r="32" spans="1:67" x14ac:dyDescent="0.3">
      <c r="A32" s="1"/>
      <c r="B32" s="50" t="s">
        <v>774</v>
      </c>
      <c r="C32" s="64">
        <v>6.1</v>
      </c>
      <c r="D32" s="64"/>
      <c r="E32" s="64">
        <v>7.8</v>
      </c>
      <c r="F32" s="64">
        <v>20.3</v>
      </c>
      <c r="G32" s="64">
        <v>3</v>
      </c>
      <c r="H32" s="64"/>
      <c r="I32" s="64"/>
      <c r="J32" s="64">
        <v>0.2</v>
      </c>
      <c r="K32" s="64">
        <v>19.8</v>
      </c>
      <c r="L32" s="64"/>
      <c r="M32" s="64">
        <v>20</v>
      </c>
      <c r="N32" s="64">
        <v>20.2</v>
      </c>
      <c r="O32" s="64">
        <v>12.7</v>
      </c>
      <c r="P32" s="64">
        <v>3.3</v>
      </c>
      <c r="Q32" s="64">
        <v>5</v>
      </c>
      <c r="R32" s="64">
        <v>20</v>
      </c>
      <c r="S32" s="64">
        <v>20.2</v>
      </c>
      <c r="T32" s="64">
        <v>20</v>
      </c>
      <c r="U32" s="64"/>
      <c r="V32" s="64">
        <v>10.7</v>
      </c>
      <c r="W32" s="64">
        <v>43.4</v>
      </c>
      <c r="X32" s="64">
        <v>102.7</v>
      </c>
      <c r="Y32" s="64">
        <v>84</v>
      </c>
      <c r="Z32" s="64">
        <v>89</v>
      </c>
      <c r="AA32" s="64">
        <v>15.5</v>
      </c>
      <c r="AB32" s="64">
        <v>16.7</v>
      </c>
      <c r="AC32" s="64">
        <v>11</v>
      </c>
      <c r="AD32" s="64">
        <v>21</v>
      </c>
      <c r="AE32" s="64">
        <v>8.1999999999999993</v>
      </c>
      <c r="AF32" s="64">
        <v>20.399999999999999</v>
      </c>
      <c r="AG32" s="64">
        <v>20.399999999999999</v>
      </c>
      <c r="AH32" s="64">
        <v>20.2</v>
      </c>
      <c r="AI32" s="64">
        <v>8.1999999999999993</v>
      </c>
      <c r="AJ32" s="64">
        <v>70.2</v>
      </c>
      <c r="AK32" s="64">
        <v>0.1</v>
      </c>
      <c r="AL32" s="64">
        <v>0.1</v>
      </c>
      <c r="AM32" s="64">
        <v>3.5</v>
      </c>
      <c r="AN32" s="64">
        <v>18.5</v>
      </c>
      <c r="AO32" s="64"/>
      <c r="AP32" s="64">
        <v>0.3</v>
      </c>
      <c r="AQ32" s="64">
        <v>1.5</v>
      </c>
      <c r="AR32" s="64">
        <v>17.8</v>
      </c>
      <c r="AS32" s="64">
        <v>14.6</v>
      </c>
      <c r="AT32" s="64">
        <v>5.4</v>
      </c>
      <c r="AU32" s="64">
        <v>10.3</v>
      </c>
      <c r="AV32" s="64">
        <v>82.9</v>
      </c>
      <c r="AW32" s="64">
        <v>139.5</v>
      </c>
      <c r="AX32" s="64">
        <v>93.4</v>
      </c>
      <c r="AY32" s="64">
        <v>102.9</v>
      </c>
      <c r="AZ32" s="64">
        <v>0.6</v>
      </c>
      <c r="BA32" s="64">
        <v>17.600000000000001</v>
      </c>
      <c r="BB32" s="64">
        <v>28.9</v>
      </c>
      <c r="BC32" s="64">
        <v>84.5</v>
      </c>
      <c r="BD32" s="64"/>
      <c r="BE32" s="64">
        <v>3.2</v>
      </c>
      <c r="BF32" s="64">
        <v>2.4</v>
      </c>
      <c r="BG32" s="64">
        <v>2.4</v>
      </c>
      <c r="BH32" s="64">
        <v>2.4</v>
      </c>
      <c r="BI32" s="64">
        <v>15.1</v>
      </c>
      <c r="BJ32" s="64">
        <v>1.2</v>
      </c>
      <c r="BK32" s="64"/>
      <c r="BL32" s="64">
        <v>20</v>
      </c>
      <c r="BM32" s="64">
        <v>8.6</v>
      </c>
      <c r="BN32" s="64">
        <v>18.2</v>
      </c>
      <c r="BO32" s="65">
        <v>1416.1</v>
      </c>
    </row>
    <row r="33" spans="1:67" x14ac:dyDescent="0.3">
      <c r="A33" s="1"/>
      <c r="B33" s="54" t="s">
        <v>775</v>
      </c>
      <c r="C33" s="66">
        <v>7.5</v>
      </c>
      <c r="D33" s="66"/>
      <c r="E33" s="66">
        <v>7.4</v>
      </c>
      <c r="F33" s="66">
        <v>20.2</v>
      </c>
      <c r="G33" s="66">
        <v>3</v>
      </c>
      <c r="H33" s="66"/>
      <c r="I33" s="66"/>
      <c r="J33" s="66">
        <v>0.2</v>
      </c>
      <c r="K33" s="66">
        <v>19.899999999999999</v>
      </c>
      <c r="L33" s="66"/>
      <c r="M33" s="66">
        <v>20.2</v>
      </c>
      <c r="N33" s="66">
        <v>20.2</v>
      </c>
      <c r="O33" s="66">
        <v>12.2</v>
      </c>
      <c r="P33" s="66">
        <v>3.3</v>
      </c>
      <c r="Q33" s="66">
        <v>5</v>
      </c>
      <c r="R33" s="66">
        <v>20</v>
      </c>
      <c r="S33" s="66">
        <v>20.2</v>
      </c>
      <c r="T33" s="66">
        <v>20</v>
      </c>
      <c r="U33" s="66"/>
      <c r="V33" s="66">
        <v>10.8</v>
      </c>
      <c r="W33" s="66">
        <v>40</v>
      </c>
      <c r="X33" s="66">
        <v>98.6</v>
      </c>
      <c r="Y33" s="66">
        <v>81</v>
      </c>
      <c r="Z33" s="66">
        <v>92.6</v>
      </c>
      <c r="AA33" s="66">
        <v>12.1</v>
      </c>
      <c r="AB33" s="66">
        <v>16.899999999999999</v>
      </c>
      <c r="AC33" s="66">
        <v>11.6</v>
      </c>
      <c r="AD33" s="66">
        <v>21</v>
      </c>
      <c r="AE33" s="66">
        <v>8.1999999999999993</v>
      </c>
      <c r="AF33" s="66">
        <v>20.399999999999999</v>
      </c>
      <c r="AG33" s="66">
        <v>20.399999999999999</v>
      </c>
      <c r="AH33" s="66">
        <v>20.2</v>
      </c>
      <c r="AI33" s="66">
        <v>7.4</v>
      </c>
      <c r="AJ33" s="66">
        <v>78.400000000000006</v>
      </c>
      <c r="AK33" s="66"/>
      <c r="AL33" s="66">
        <v>0.1</v>
      </c>
      <c r="AM33" s="66">
        <v>3.5</v>
      </c>
      <c r="AN33" s="66">
        <v>18.5</v>
      </c>
      <c r="AO33" s="66"/>
      <c r="AP33" s="66">
        <v>0.2</v>
      </c>
      <c r="AQ33" s="66">
        <v>1.5</v>
      </c>
      <c r="AR33" s="66">
        <v>15.8</v>
      </c>
      <c r="AS33" s="66">
        <v>14.2</v>
      </c>
      <c r="AT33" s="66">
        <v>5.4</v>
      </c>
      <c r="AU33" s="66">
        <v>10.3</v>
      </c>
      <c r="AV33" s="66">
        <v>101</v>
      </c>
      <c r="AW33" s="66">
        <v>124.6</v>
      </c>
      <c r="AX33" s="66">
        <v>107.8</v>
      </c>
      <c r="AY33" s="66">
        <v>104.1</v>
      </c>
      <c r="AZ33" s="66">
        <v>0.6</v>
      </c>
      <c r="BA33" s="66">
        <v>17.5</v>
      </c>
      <c r="BB33" s="66">
        <v>29.9</v>
      </c>
      <c r="BC33" s="66">
        <v>86</v>
      </c>
      <c r="BD33" s="66"/>
      <c r="BE33" s="66">
        <v>3.2</v>
      </c>
      <c r="BF33" s="66">
        <v>2.4</v>
      </c>
      <c r="BG33" s="66">
        <v>2.4</v>
      </c>
      <c r="BH33" s="66">
        <v>2.4</v>
      </c>
      <c r="BI33" s="66">
        <v>16.3</v>
      </c>
      <c r="BJ33" s="66">
        <v>1.2</v>
      </c>
      <c r="BK33" s="66"/>
      <c r="BL33" s="66">
        <v>20</v>
      </c>
      <c r="BM33" s="66">
        <v>8.6</v>
      </c>
      <c r="BN33" s="66">
        <v>18.2</v>
      </c>
      <c r="BO33" s="67">
        <v>1434.6</v>
      </c>
    </row>
    <row r="34" spans="1:67" x14ac:dyDescent="0.3">
      <c r="A34" s="1"/>
      <c r="B34" s="54" t="s">
        <v>776</v>
      </c>
      <c r="C34" s="66">
        <v>6.7</v>
      </c>
      <c r="D34" s="66"/>
      <c r="E34" s="66">
        <v>7</v>
      </c>
      <c r="F34" s="66">
        <v>20.2</v>
      </c>
      <c r="G34" s="66">
        <v>3</v>
      </c>
      <c r="H34" s="66"/>
      <c r="I34" s="66"/>
      <c r="J34" s="66">
        <v>0.1</v>
      </c>
      <c r="K34" s="66">
        <v>19.8</v>
      </c>
      <c r="L34" s="66"/>
      <c r="M34" s="66">
        <v>20.2</v>
      </c>
      <c r="N34" s="66">
        <v>20.3</v>
      </c>
      <c r="O34" s="66">
        <v>9.4</v>
      </c>
      <c r="P34" s="66">
        <v>3.4</v>
      </c>
      <c r="Q34" s="66">
        <v>4.9000000000000004</v>
      </c>
      <c r="R34" s="66">
        <v>20</v>
      </c>
      <c r="S34" s="66">
        <v>20.5</v>
      </c>
      <c r="T34" s="66">
        <v>20</v>
      </c>
      <c r="U34" s="66"/>
      <c r="V34" s="66">
        <v>8.1999999999999993</v>
      </c>
      <c r="W34" s="66">
        <v>47.6</v>
      </c>
      <c r="X34" s="66">
        <v>103.7</v>
      </c>
      <c r="Y34" s="66">
        <v>84.1</v>
      </c>
      <c r="Z34" s="66">
        <v>91.4</v>
      </c>
      <c r="AA34" s="66">
        <v>13.6</v>
      </c>
      <c r="AB34" s="66">
        <v>16.600000000000001</v>
      </c>
      <c r="AC34" s="66">
        <v>9</v>
      </c>
      <c r="AD34" s="66">
        <v>21</v>
      </c>
      <c r="AE34" s="66">
        <v>8.1999999999999993</v>
      </c>
      <c r="AF34" s="66">
        <v>20.399999999999999</v>
      </c>
      <c r="AG34" s="66">
        <v>20.399999999999999</v>
      </c>
      <c r="AH34" s="66">
        <v>20.2</v>
      </c>
      <c r="AI34" s="66">
        <v>7.1</v>
      </c>
      <c r="AJ34" s="66">
        <v>75.599999999999994</v>
      </c>
      <c r="AK34" s="66"/>
      <c r="AL34" s="66"/>
      <c r="AM34" s="66">
        <v>3.5</v>
      </c>
      <c r="AN34" s="66">
        <v>18.5</v>
      </c>
      <c r="AO34" s="66"/>
      <c r="AP34" s="66">
        <v>0.3</v>
      </c>
      <c r="AQ34" s="66">
        <v>1.5</v>
      </c>
      <c r="AR34" s="66">
        <v>15.6</v>
      </c>
      <c r="AS34" s="66">
        <v>14.1</v>
      </c>
      <c r="AT34" s="66">
        <v>5.4</v>
      </c>
      <c r="AU34" s="66">
        <v>10.4</v>
      </c>
      <c r="AV34" s="66">
        <v>106</v>
      </c>
      <c r="AW34" s="66">
        <v>139.9</v>
      </c>
      <c r="AX34" s="66">
        <v>120.8</v>
      </c>
      <c r="AY34" s="66">
        <v>102.2</v>
      </c>
      <c r="AZ34" s="66">
        <v>0.6</v>
      </c>
      <c r="BA34" s="66">
        <v>17.3</v>
      </c>
      <c r="BB34" s="66">
        <v>30.4</v>
      </c>
      <c r="BC34" s="66">
        <v>83.5</v>
      </c>
      <c r="BD34" s="66"/>
      <c r="BE34" s="66">
        <v>3.2</v>
      </c>
      <c r="BF34" s="66">
        <v>2.4</v>
      </c>
      <c r="BG34" s="66">
        <v>2.4</v>
      </c>
      <c r="BH34" s="66">
        <v>2.4</v>
      </c>
      <c r="BI34" s="66">
        <v>16.899999999999999</v>
      </c>
      <c r="BJ34" s="66">
        <v>1.3</v>
      </c>
      <c r="BK34" s="66"/>
      <c r="BL34" s="66">
        <v>20</v>
      </c>
      <c r="BM34" s="66">
        <v>8.5</v>
      </c>
      <c r="BN34" s="66">
        <v>18.399999999999999</v>
      </c>
      <c r="BO34" s="67">
        <v>1468.1</v>
      </c>
    </row>
    <row r="35" spans="1:67" x14ac:dyDescent="0.3">
      <c r="A35" s="1"/>
      <c r="B35" s="54" t="s">
        <v>777</v>
      </c>
      <c r="C35" s="66">
        <v>6.6</v>
      </c>
      <c r="D35" s="66"/>
      <c r="E35" s="66">
        <v>7.3</v>
      </c>
      <c r="F35" s="66">
        <v>20.3</v>
      </c>
      <c r="G35" s="66">
        <v>3</v>
      </c>
      <c r="H35" s="66"/>
      <c r="I35" s="66"/>
      <c r="J35" s="66">
        <v>0.1</v>
      </c>
      <c r="K35" s="66">
        <v>19.8</v>
      </c>
      <c r="L35" s="66"/>
      <c r="M35" s="66">
        <v>20.100000000000001</v>
      </c>
      <c r="N35" s="66">
        <v>20.3</v>
      </c>
      <c r="O35" s="66">
        <v>9.9</v>
      </c>
      <c r="P35" s="66">
        <v>3.4</v>
      </c>
      <c r="Q35" s="66">
        <v>4.9000000000000004</v>
      </c>
      <c r="R35" s="66">
        <v>20</v>
      </c>
      <c r="S35" s="66">
        <v>20.7</v>
      </c>
      <c r="T35" s="66">
        <v>20</v>
      </c>
      <c r="U35" s="66"/>
      <c r="V35" s="66">
        <v>5.2</v>
      </c>
      <c r="W35" s="66">
        <v>58.2</v>
      </c>
      <c r="X35" s="66">
        <v>118.1</v>
      </c>
      <c r="Y35" s="66">
        <v>71</v>
      </c>
      <c r="Z35" s="66">
        <v>76</v>
      </c>
      <c r="AA35" s="66">
        <v>19.3</v>
      </c>
      <c r="AB35" s="66">
        <v>13.9</v>
      </c>
      <c r="AC35" s="66">
        <v>9.3000000000000007</v>
      </c>
      <c r="AD35" s="66">
        <v>21</v>
      </c>
      <c r="AE35" s="66">
        <v>8.1999999999999993</v>
      </c>
      <c r="AF35" s="66">
        <v>20.399999999999999</v>
      </c>
      <c r="AG35" s="66">
        <v>20.399999999999999</v>
      </c>
      <c r="AH35" s="66">
        <v>20.2</v>
      </c>
      <c r="AI35" s="66">
        <v>6.6</v>
      </c>
      <c r="AJ35" s="66">
        <v>74.599999999999994</v>
      </c>
      <c r="AK35" s="66">
        <v>3.2</v>
      </c>
      <c r="AL35" s="66">
        <v>1.9</v>
      </c>
      <c r="AM35" s="66">
        <v>3.5</v>
      </c>
      <c r="AN35" s="66">
        <v>18.5</v>
      </c>
      <c r="AO35" s="66"/>
      <c r="AP35" s="66">
        <v>0.2</v>
      </c>
      <c r="AQ35" s="66">
        <v>1.5</v>
      </c>
      <c r="AR35" s="66">
        <v>16.3</v>
      </c>
      <c r="AS35" s="66">
        <v>13.5</v>
      </c>
      <c r="AT35" s="66">
        <v>5.4</v>
      </c>
      <c r="AU35" s="66">
        <v>10.3</v>
      </c>
      <c r="AV35" s="66">
        <v>120.1</v>
      </c>
      <c r="AW35" s="66">
        <v>143.9</v>
      </c>
      <c r="AX35" s="66">
        <v>131.9</v>
      </c>
      <c r="AY35" s="66">
        <v>106</v>
      </c>
      <c r="AZ35" s="66">
        <v>0.6</v>
      </c>
      <c r="BA35" s="66">
        <v>16.8</v>
      </c>
      <c r="BB35" s="66">
        <v>30.1</v>
      </c>
      <c r="BC35" s="66">
        <v>82.8</v>
      </c>
      <c r="BD35" s="66"/>
      <c r="BE35" s="66">
        <v>3.2</v>
      </c>
      <c r="BF35" s="66">
        <v>2.4</v>
      </c>
      <c r="BG35" s="66">
        <v>2.4</v>
      </c>
      <c r="BH35" s="66">
        <v>2.4</v>
      </c>
      <c r="BI35" s="66">
        <v>14.2</v>
      </c>
      <c r="BJ35" s="66">
        <v>1.3</v>
      </c>
      <c r="BK35" s="66"/>
      <c r="BL35" s="66">
        <v>20</v>
      </c>
      <c r="BM35" s="66">
        <v>8.6</v>
      </c>
      <c r="BN35" s="66">
        <v>15.6</v>
      </c>
      <c r="BO35" s="67">
        <v>1495.4</v>
      </c>
    </row>
    <row r="36" spans="1:67" x14ac:dyDescent="0.3">
      <c r="A36" s="1"/>
      <c r="B36" s="54" t="s">
        <v>778</v>
      </c>
      <c r="C36" s="66">
        <v>7.3</v>
      </c>
      <c r="D36" s="66"/>
      <c r="E36" s="66">
        <v>7.3</v>
      </c>
      <c r="F36" s="66">
        <v>20.3</v>
      </c>
      <c r="G36" s="66">
        <v>2.9</v>
      </c>
      <c r="H36" s="66"/>
      <c r="I36" s="66"/>
      <c r="J36" s="66">
        <v>0.1</v>
      </c>
      <c r="K36" s="66">
        <v>19.8</v>
      </c>
      <c r="L36" s="66"/>
      <c r="M36" s="66">
        <v>20.2</v>
      </c>
      <c r="N36" s="66">
        <v>20.3</v>
      </c>
      <c r="O36" s="66">
        <v>9.9</v>
      </c>
      <c r="P36" s="66">
        <v>3.3</v>
      </c>
      <c r="Q36" s="66">
        <v>5.0999999999999996</v>
      </c>
      <c r="R36" s="66">
        <v>20</v>
      </c>
      <c r="S36" s="66">
        <v>20.6</v>
      </c>
      <c r="T36" s="66">
        <v>20</v>
      </c>
      <c r="U36" s="66"/>
      <c r="V36" s="66">
        <v>4.0999999999999996</v>
      </c>
      <c r="W36" s="66">
        <v>62.5</v>
      </c>
      <c r="X36" s="66">
        <v>114.9</v>
      </c>
      <c r="Y36" s="66">
        <v>71.7</v>
      </c>
      <c r="Z36" s="66">
        <v>76.099999999999994</v>
      </c>
      <c r="AA36" s="66">
        <v>14.7</v>
      </c>
      <c r="AB36" s="66">
        <v>14.1</v>
      </c>
      <c r="AC36" s="66">
        <v>9.1</v>
      </c>
      <c r="AD36" s="66">
        <v>21</v>
      </c>
      <c r="AE36" s="66">
        <v>8.1999999999999993</v>
      </c>
      <c r="AF36" s="66">
        <v>20.399999999999999</v>
      </c>
      <c r="AG36" s="66">
        <v>20.399999999999999</v>
      </c>
      <c r="AH36" s="66">
        <v>20.2</v>
      </c>
      <c r="AI36" s="66">
        <v>7.5</v>
      </c>
      <c r="AJ36" s="66">
        <v>74.2</v>
      </c>
      <c r="AK36" s="66">
        <v>1.1000000000000001</v>
      </c>
      <c r="AL36" s="66">
        <v>1</v>
      </c>
      <c r="AM36" s="66">
        <v>3.5</v>
      </c>
      <c r="AN36" s="66">
        <v>18.5</v>
      </c>
      <c r="AO36" s="66"/>
      <c r="AP36" s="66">
        <v>0.1</v>
      </c>
      <c r="AQ36" s="66">
        <v>1.5</v>
      </c>
      <c r="AR36" s="66">
        <v>14.8</v>
      </c>
      <c r="AS36" s="66">
        <v>10.6</v>
      </c>
      <c r="AT36" s="66">
        <v>5.4</v>
      </c>
      <c r="AU36" s="66">
        <v>10.4</v>
      </c>
      <c r="AV36" s="66">
        <v>121.5</v>
      </c>
      <c r="AW36" s="66">
        <v>134.19999999999999</v>
      </c>
      <c r="AX36" s="66">
        <v>131</v>
      </c>
      <c r="AY36" s="66">
        <v>95.9</v>
      </c>
      <c r="AZ36" s="66">
        <v>0.6</v>
      </c>
      <c r="BA36" s="66">
        <v>12.6</v>
      </c>
      <c r="BB36" s="66">
        <v>29.9</v>
      </c>
      <c r="BC36" s="66">
        <v>82.6</v>
      </c>
      <c r="BD36" s="66"/>
      <c r="BE36" s="66">
        <v>3.2</v>
      </c>
      <c r="BF36" s="66">
        <v>2.4</v>
      </c>
      <c r="BG36" s="66">
        <v>2.4</v>
      </c>
      <c r="BH36" s="66">
        <v>2.4</v>
      </c>
      <c r="BI36" s="66">
        <v>13.6</v>
      </c>
      <c r="BJ36" s="66">
        <v>1.3</v>
      </c>
      <c r="BK36" s="66"/>
      <c r="BL36" s="66">
        <v>20</v>
      </c>
      <c r="BM36" s="66">
        <v>8.6</v>
      </c>
      <c r="BN36" s="66">
        <v>15.3</v>
      </c>
      <c r="BO36" s="67">
        <v>1460.6</v>
      </c>
    </row>
    <row r="37" spans="1:67" x14ac:dyDescent="0.3">
      <c r="A37" s="1"/>
      <c r="B37" s="54" t="s">
        <v>779</v>
      </c>
      <c r="C37" s="66">
        <v>7.8</v>
      </c>
      <c r="D37" s="66"/>
      <c r="E37" s="66">
        <v>6.8</v>
      </c>
      <c r="F37" s="66">
        <v>20.2</v>
      </c>
      <c r="G37" s="66">
        <v>2.9</v>
      </c>
      <c r="H37" s="66"/>
      <c r="I37" s="66"/>
      <c r="J37" s="66"/>
      <c r="K37" s="66">
        <v>19.8</v>
      </c>
      <c r="L37" s="66"/>
      <c r="M37" s="66">
        <v>20.3</v>
      </c>
      <c r="N37" s="66">
        <v>20.3</v>
      </c>
      <c r="O37" s="66">
        <v>9.9</v>
      </c>
      <c r="P37" s="66">
        <v>3.3</v>
      </c>
      <c r="Q37" s="66">
        <v>5.0999999999999996</v>
      </c>
      <c r="R37" s="66">
        <v>20</v>
      </c>
      <c r="S37" s="66">
        <v>20.399999999999999</v>
      </c>
      <c r="T37" s="66">
        <v>20</v>
      </c>
      <c r="U37" s="66"/>
      <c r="V37" s="66">
        <v>3.5</v>
      </c>
      <c r="W37" s="66">
        <v>55.6</v>
      </c>
      <c r="X37" s="66">
        <v>110.5</v>
      </c>
      <c r="Y37" s="66">
        <v>71.599999999999994</v>
      </c>
      <c r="Z37" s="66">
        <v>76.099999999999994</v>
      </c>
      <c r="AA37" s="66">
        <v>21.7</v>
      </c>
      <c r="AB37" s="66">
        <v>13.9</v>
      </c>
      <c r="AC37" s="66">
        <v>9.3000000000000007</v>
      </c>
      <c r="AD37" s="66">
        <v>21</v>
      </c>
      <c r="AE37" s="66">
        <v>8.4</v>
      </c>
      <c r="AF37" s="66">
        <v>20.399999999999999</v>
      </c>
      <c r="AG37" s="66">
        <v>20.399999999999999</v>
      </c>
      <c r="AH37" s="66">
        <v>20.2</v>
      </c>
      <c r="AI37" s="66">
        <v>9</v>
      </c>
      <c r="AJ37" s="66">
        <v>73.5</v>
      </c>
      <c r="AK37" s="66">
        <v>1.3</v>
      </c>
      <c r="AL37" s="66">
        <v>0.7</v>
      </c>
      <c r="AM37" s="66">
        <v>3.5</v>
      </c>
      <c r="AN37" s="66">
        <v>18.5</v>
      </c>
      <c r="AO37" s="66"/>
      <c r="AP37" s="66">
        <v>0.1</v>
      </c>
      <c r="AQ37" s="66">
        <v>1.5</v>
      </c>
      <c r="AR37" s="66">
        <v>12.5</v>
      </c>
      <c r="AS37" s="66">
        <v>12.6</v>
      </c>
      <c r="AT37" s="66">
        <v>5.4</v>
      </c>
      <c r="AU37" s="66">
        <v>10.4</v>
      </c>
      <c r="AV37" s="66">
        <v>119.9</v>
      </c>
      <c r="AW37" s="66">
        <v>134.19999999999999</v>
      </c>
      <c r="AX37" s="66">
        <v>130.1</v>
      </c>
      <c r="AY37" s="66">
        <v>99.6</v>
      </c>
      <c r="AZ37" s="66">
        <v>0.6</v>
      </c>
      <c r="BA37" s="66">
        <v>15.5</v>
      </c>
      <c r="BB37" s="66">
        <v>28.4</v>
      </c>
      <c r="BC37" s="66">
        <v>82.8</v>
      </c>
      <c r="BD37" s="66"/>
      <c r="BE37" s="66">
        <v>3.2</v>
      </c>
      <c r="BF37" s="66">
        <v>2.4</v>
      </c>
      <c r="BG37" s="66">
        <v>2.4</v>
      </c>
      <c r="BH37" s="66">
        <v>2.4</v>
      </c>
      <c r="BI37" s="66">
        <v>13.2</v>
      </c>
      <c r="BJ37" s="66">
        <v>1.3</v>
      </c>
      <c r="BK37" s="66"/>
      <c r="BL37" s="66">
        <v>20</v>
      </c>
      <c r="BM37" s="66">
        <v>8.6</v>
      </c>
      <c r="BN37" s="66">
        <v>14.2</v>
      </c>
      <c r="BO37" s="67">
        <v>1457.2</v>
      </c>
    </row>
    <row r="38" spans="1:67" x14ac:dyDescent="0.3">
      <c r="A38" s="1"/>
      <c r="B38" s="54" t="s">
        <v>780</v>
      </c>
      <c r="C38" s="66">
        <v>7.7</v>
      </c>
      <c r="D38" s="66"/>
      <c r="E38" s="66">
        <v>6.8</v>
      </c>
      <c r="F38" s="66">
        <v>20.3</v>
      </c>
      <c r="G38" s="66">
        <v>3</v>
      </c>
      <c r="H38" s="66"/>
      <c r="I38" s="66"/>
      <c r="J38" s="66">
        <v>0.1</v>
      </c>
      <c r="K38" s="66">
        <v>19.8</v>
      </c>
      <c r="L38" s="66"/>
      <c r="M38" s="66">
        <v>20.2</v>
      </c>
      <c r="N38" s="66">
        <v>20.2</v>
      </c>
      <c r="O38" s="66">
        <v>9.8000000000000007</v>
      </c>
      <c r="P38" s="66">
        <v>3.3</v>
      </c>
      <c r="Q38" s="66">
        <v>5</v>
      </c>
      <c r="R38" s="66">
        <v>20</v>
      </c>
      <c r="S38" s="66">
        <v>20.5</v>
      </c>
      <c r="T38" s="66">
        <v>20</v>
      </c>
      <c r="U38" s="66"/>
      <c r="V38" s="66">
        <v>2.2999999999999998</v>
      </c>
      <c r="W38" s="66">
        <v>50.4</v>
      </c>
      <c r="X38" s="66">
        <v>113.1</v>
      </c>
      <c r="Y38" s="66">
        <v>70.900000000000006</v>
      </c>
      <c r="Z38" s="66">
        <v>76.3</v>
      </c>
      <c r="AA38" s="66">
        <v>6.3</v>
      </c>
      <c r="AB38" s="66">
        <v>14.2</v>
      </c>
      <c r="AC38" s="66">
        <v>8.8000000000000007</v>
      </c>
      <c r="AD38" s="66">
        <v>21</v>
      </c>
      <c r="AE38" s="66">
        <v>8.4</v>
      </c>
      <c r="AF38" s="66">
        <v>20.399999999999999</v>
      </c>
      <c r="AG38" s="66">
        <v>20.399999999999999</v>
      </c>
      <c r="AH38" s="66">
        <v>20.2</v>
      </c>
      <c r="AI38" s="66">
        <v>8.6999999999999993</v>
      </c>
      <c r="AJ38" s="66">
        <v>68.7</v>
      </c>
      <c r="AK38" s="66">
        <v>1.4</v>
      </c>
      <c r="AL38" s="66">
        <v>0.8</v>
      </c>
      <c r="AM38" s="66">
        <v>3.5</v>
      </c>
      <c r="AN38" s="66">
        <v>18.5</v>
      </c>
      <c r="AO38" s="66"/>
      <c r="AP38" s="66">
        <v>0.1</v>
      </c>
      <c r="AQ38" s="66">
        <v>1.5</v>
      </c>
      <c r="AR38" s="66">
        <v>10.4</v>
      </c>
      <c r="AS38" s="66">
        <v>12.6</v>
      </c>
      <c r="AT38" s="66">
        <v>5.4</v>
      </c>
      <c r="AU38" s="66">
        <v>10.4</v>
      </c>
      <c r="AV38" s="66">
        <v>126.8</v>
      </c>
      <c r="AW38" s="66">
        <v>130.69999999999999</v>
      </c>
      <c r="AX38" s="66">
        <v>131.9</v>
      </c>
      <c r="AY38" s="66">
        <v>95.9</v>
      </c>
      <c r="AZ38" s="66">
        <v>0.6</v>
      </c>
      <c r="BA38" s="66">
        <v>15.5</v>
      </c>
      <c r="BB38" s="66">
        <v>28.4</v>
      </c>
      <c r="BC38" s="66">
        <v>82.3</v>
      </c>
      <c r="BD38" s="66"/>
      <c r="BE38" s="66">
        <v>3.2</v>
      </c>
      <c r="BF38" s="66">
        <v>2.4</v>
      </c>
      <c r="BG38" s="66">
        <v>2.4</v>
      </c>
      <c r="BH38" s="66">
        <v>2.4</v>
      </c>
      <c r="BI38" s="66">
        <v>11.4</v>
      </c>
      <c r="BJ38" s="66">
        <v>1.3</v>
      </c>
      <c r="BK38" s="66"/>
      <c r="BL38" s="66">
        <v>20</v>
      </c>
      <c r="BM38" s="66">
        <v>8.5</v>
      </c>
      <c r="BN38" s="66">
        <v>10.6</v>
      </c>
      <c r="BO38" s="67">
        <v>1425.7</v>
      </c>
    </row>
    <row r="39" spans="1:67" x14ac:dyDescent="0.3">
      <c r="A39" s="1"/>
      <c r="B39" s="56" t="s">
        <v>781</v>
      </c>
      <c r="C39" s="68">
        <v>7.6</v>
      </c>
      <c r="D39" s="68"/>
      <c r="E39" s="68">
        <v>6.9</v>
      </c>
      <c r="F39" s="68">
        <v>20.100000000000001</v>
      </c>
      <c r="G39" s="68">
        <v>2.9</v>
      </c>
      <c r="H39" s="68"/>
      <c r="I39" s="68"/>
      <c r="J39" s="68">
        <v>0.1</v>
      </c>
      <c r="K39" s="68">
        <v>19.8</v>
      </c>
      <c r="L39" s="68"/>
      <c r="M39" s="68">
        <v>20.100000000000001</v>
      </c>
      <c r="N39" s="68">
        <v>20.3</v>
      </c>
      <c r="O39" s="68">
        <v>9.8000000000000007</v>
      </c>
      <c r="P39" s="68">
        <v>3.3</v>
      </c>
      <c r="Q39" s="68">
        <v>5</v>
      </c>
      <c r="R39" s="68">
        <v>19.8</v>
      </c>
      <c r="S39" s="68">
        <v>20.399999999999999</v>
      </c>
      <c r="T39" s="68">
        <v>20</v>
      </c>
      <c r="U39" s="68"/>
      <c r="V39" s="68">
        <v>2</v>
      </c>
      <c r="W39" s="68">
        <v>44.9</v>
      </c>
      <c r="X39" s="68">
        <v>118.9</v>
      </c>
      <c r="Y39" s="68">
        <v>71.2</v>
      </c>
      <c r="Z39" s="68">
        <v>76.400000000000006</v>
      </c>
      <c r="AA39" s="68">
        <v>5.8</v>
      </c>
      <c r="AB39" s="68">
        <v>13.9</v>
      </c>
      <c r="AC39" s="68">
        <v>8.9</v>
      </c>
      <c r="AD39" s="68">
        <v>21</v>
      </c>
      <c r="AE39" s="68">
        <v>8.4</v>
      </c>
      <c r="AF39" s="68">
        <v>20.399999999999999</v>
      </c>
      <c r="AG39" s="68">
        <v>20.399999999999999</v>
      </c>
      <c r="AH39" s="68">
        <v>20.2</v>
      </c>
      <c r="AI39" s="68">
        <v>8.9</v>
      </c>
      <c r="AJ39" s="68">
        <v>59.4</v>
      </c>
      <c r="AK39" s="68">
        <v>1.6</v>
      </c>
      <c r="AL39" s="68">
        <v>0.9</v>
      </c>
      <c r="AM39" s="68">
        <v>3.4</v>
      </c>
      <c r="AN39" s="68">
        <v>18.5</v>
      </c>
      <c r="AO39" s="68"/>
      <c r="AP39" s="68"/>
      <c r="AQ39" s="68">
        <v>1.5</v>
      </c>
      <c r="AR39" s="68">
        <v>5.9</v>
      </c>
      <c r="AS39" s="68">
        <v>11.6</v>
      </c>
      <c r="AT39" s="68">
        <v>5.5</v>
      </c>
      <c r="AU39" s="68">
        <v>10.4</v>
      </c>
      <c r="AV39" s="68">
        <v>126.3</v>
      </c>
      <c r="AW39" s="68">
        <v>92.4</v>
      </c>
      <c r="AX39" s="68">
        <v>128.9</v>
      </c>
      <c r="AY39" s="68">
        <v>68</v>
      </c>
      <c r="AZ39" s="68">
        <v>0.6</v>
      </c>
      <c r="BA39" s="68">
        <v>13.6</v>
      </c>
      <c r="BB39" s="68">
        <v>28.9</v>
      </c>
      <c r="BC39" s="68">
        <v>76.7</v>
      </c>
      <c r="BD39" s="68"/>
      <c r="BE39" s="68">
        <v>3.2</v>
      </c>
      <c r="BF39" s="68">
        <v>2.4</v>
      </c>
      <c r="BG39" s="68">
        <v>2.4</v>
      </c>
      <c r="BH39" s="68">
        <v>2.4</v>
      </c>
      <c r="BI39" s="68">
        <v>9.3000000000000007</v>
      </c>
      <c r="BJ39" s="68">
        <v>1.3</v>
      </c>
      <c r="BK39" s="68"/>
      <c r="BL39" s="68">
        <v>19.899999999999999</v>
      </c>
      <c r="BM39" s="68">
        <v>8.6</v>
      </c>
      <c r="BN39" s="68">
        <v>7.3</v>
      </c>
      <c r="BO39" s="69">
        <v>1328.3</v>
      </c>
    </row>
    <row r="40" spans="1:67" x14ac:dyDescent="0.3">
      <c r="A40" s="1"/>
      <c r="B40" s="50" t="s">
        <v>782</v>
      </c>
      <c r="C40" s="64">
        <v>8.8000000000000007</v>
      </c>
      <c r="D40" s="64"/>
      <c r="E40" s="64">
        <v>7</v>
      </c>
      <c r="F40" s="64">
        <v>20.2</v>
      </c>
      <c r="G40" s="64">
        <v>2.9</v>
      </c>
      <c r="H40" s="64"/>
      <c r="I40" s="64"/>
      <c r="J40" s="64">
        <v>0.1</v>
      </c>
      <c r="K40" s="64">
        <v>19.8</v>
      </c>
      <c r="L40" s="64"/>
      <c r="M40" s="64">
        <v>20.3</v>
      </c>
      <c r="N40" s="64">
        <v>20.3</v>
      </c>
      <c r="O40" s="64">
        <v>9.8000000000000007</v>
      </c>
      <c r="P40" s="64">
        <v>3.3</v>
      </c>
      <c r="Q40" s="64">
        <v>5</v>
      </c>
      <c r="R40" s="64">
        <v>20</v>
      </c>
      <c r="S40" s="64">
        <v>20.7</v>
      </c>
      <c r="T40" s="64">
        <v>20</v>
      </c>
      <c r="U40" s="64"/>
      <c r="V40" s="64">
        <v>3.3</v>
      </c>
      <c r="W40" s="64">
        <v>51</v>
      </c>
      <c r="X40" s="64">
        <v>118.9</v>
      </c>
      <c r="Y40" s="64">
        <v>71.599999999999994</v>
      </c>
      <c r="Z40" s="64">
        <v>76.3</v>
      </c>
      <c r="AA40" s="64">
        <v>4.7</v>
      </c>
      <c r="AB40" s="64">
        <v>14.1</v>
      </c>
      <c r="AC40" s="64">
        <v>9.3000000000000007</v>
      </c>
      <c r="AD40" s="64">
        <v>21</v>
      </c>
      <c r="AE40" s="64">
        <v>8.4</v>
      </c>
      <c r="AF40" s="64">
        <v>20.399999999999999</v>
      </c>
      <c r="AG40" s="64">
        <v>20.399999999999999</v>
      </c>
      <c r="AH40" s="64">
        <v>20.2</v>
      </c>
      <c r="AI40" s="64">
        <v>8.9</v>
      </c>
      <c r="AJ40" s="64">
        <v>37</v>
      </c>
      <c r="AK40" s="64">
        <v>1.9</v>
      </c>
      <c r="AL40" s="64">
        <v>1.5</v>
      </c>
      <c r="AM40" s="64">
        <v>3.4</v>
      </c>
      <c r="AN40" s="64">
        <v>18.5</v>
      </c>
      <c r="AO40" s="64"/>
      <c r="AP40" s="64"/>
      <c r="AQ40" s="64">
        <v>1.5</v>
      </c>
      <c r="AR40" s="64">
        <v>2.8</v>
      </c>
      <c r="AS40" s="64">
        <v>7.9</v>
      </c>
      <c r="AT40" s="64">
        <v>5.4</v>
      </c>
      <c r="AU40" s="64">
        <v>10.3</v>
      </c>
      <c r="AV40" s="64">
        <v>129.6</v>
      </c>
      <c r="AW40" s="64">
        <v>68.3</v>
      </c>
      <c r="AX40" s="64">
        <v>129</v>
      </c>
      <c r="AY40" s="64">
        <v>57.9</v>
      </c>
      <c r="AZ40" s="64">
        <v>0.6</v>
      </c>
      <c r="BA40" s="64">
        <v>9.3000000000000007</v>
      </c>
      <c r="BB40" s="64">
        <v>26.1</v>
      </c>
      <c r="BC40" s="64">
        <v>78</v>
      </c>
      <c r="BD40" s="64"/>
      <c r="BE40" s="64">
        <v>3.2</v>
      </c>
      <c r="BF40" s="64">
        <v>2.4</v>
      </c>
      <c r="BG40" s="64">
        <v>2.4</v>
      </c>
      <c r="BH40" s="64">
        <v>2.4</v>
      </c>
      <c r="BI40" s="64">
        <v>6.1</v>
      </c>
      <c r="BJ40" s="64">
        <v>1.3</v>
      </c>
      <c r="BK40" s="64"/>
      <c r="BL40" s="64">
        <v>20</v>
      </c>
      <c r="BM40" s="64">
        <v>8.6</v>
      </c>
      <c r="BN40" s="64">
        <v>4.3</v>
      </c>
      <c r="BO40" s="65">
        <v>1266.4000000000001</v>
      </c>
    </row>
    <row r="41" spans="1:67" x14ac:dyDescent="0.3">
      <c r="A41" s="1"/>
      <c r="B41" s="54" t="s">
        <v>783</v>
      </c>
      <c r="C41" s="66">
        <v>8.8000000000000007</v>
      </c>
      <c r="D41" s="66"/>
      <c r="E41" s="66">
        <v>6.8</v>
      </c>
      <c r="F41" s="66">
        <v>20.2</v>
      </c>
      <c r="G41" s="66">
        <v>3</v>
      </c>
      <c r="H41" s="66"/>
      <c r="I41" s="66"/>
      <c r="J41" s="66">
        <v>0.1</v>
      </c>
      <c r="K41" s="66">
        <v>19.8</v>
      </c>
      <c r="L41" s="66"/>
      <c r="M41" s="66">
        <v>20.2</v>
      </c>
      <c r="N41" s="66">
        <v>20.2</v>
      </c>
      <c r="O41" s="66">
        <v>9.8000000000000007</v>
      </c>
      <c r="P41" s="66">
        <v>3.3</v>
      </c>
      <c r="Q41" s="66">
        <v>5</v>
      </c>
      <c r="R41" s="66">
        <v>20.2</v>
      </c>
      <c r="S41" s="66">
        <v>20.2</v>
      </c>
      <c r="T41" s="66">
        <v>20</v>
      </c>
      <c r="U41" s="66"/>
      <c r="V41" s="66">
        <v>2.9</v>
      </c>
      <c r="W41" s="66">
        <v>58.3</v>
      </c>
      <c r="X41" s="66">
        <v>116.1</v>
      </c>
      <c r="Y41" s="66">
        <v>70.900000000000006</v>
      </c>
      <c r="Z41" s="66">
        <v>75.2</v>
      </c>
      <c r="AA41" s="66">
        <v>3</v>
      </c>
      <c r="AB41" s="66">
        <v>14.5</v>
      </c>
      <c r="AC41" s="66">
        <v>9.9</v>
      </c>
      <c r="AD41" s="66">
        <v>21</v>
      </c>
      <c r="AE41" s="66">
        <v>8.4</v>
      </c>
      <c r="AF41" s="66">
        <v>20.399999999999999</v>
      </c>
      <c r="AG41" s="66">
        <v>20.399999999999999</v>
      </c>
      <c r="AH41" s="66">
        <v>20.2</v>
      </c>
      <c r="AI41" s="66">
        <v>8.9</v>
      </c>
      <c r="AJ41" s="66">
        <v>8.6</v>
      </c>
      <c r="AK41" s="66">
        <v>2.2000000000000002</v>
      </c>
      <c r="AL41" s="66">
        <v>0.8</v>
      </c>
      <c r="AM41" s="66">
        <v>3.4</v>
      </c>
      <c r="AN41" s="66">
        <v>18.5</v>
      </c>
      <c r="AO41" s="66"/>
      <c r="AP41" s="66"/>
      <c r="AQ41" s="66">
        <v>1.5</v>
      </c>
      <c r="AR41" s="66">
        <v>1.5</v>
      </c>
      <c r="AS41" s="66">
        <v>2.6</v>
      </c>
      <c r="AT41" s="66">
        <v>5.5</v>
      </c>
      <c r="AU41" s="66">
        <v>10.4</v>
      </c>
      <c r="AV41" s="66">
        <v>129.6</v>
      </c>
      <c r="AW41" s="66">
        <v>21.2</v>
      </c>
      <c r="AX41" s="66">
        <v>131.5</v>
      </c>
      <c r="AY41" s="66">
        <v>15.1</v>
      </c>
      <c r="AZ41" s="66">
        <v>0.6</v>
      </c>
      <c r="BA41" s="66">
        <v>3.1</v>
      </c>
      <c r="BB41" s="66">
        <v>27.2</v>
      </c>
      <c r="BC41" s="66">
        <v>79.8</v>
      </c>
      <c r="BD41" s="66"/>
      <c r="BE41" s="66">
        <v>3.2</v>
      </c>
      <c r="BF41" s="66">
        <v>2.4</v>
      </c>
      <c r="BG41" s="66">
        <v>2.4</v>
      </c>
      <c r="BH41" s="66">
        <v>2.4</v>
      </c>
      <c r="BI41" s="66">
        <v>2</v>
      </c>
      <c r="BJ41" s="66">
        <v>1.3</v>
      </c>
      <c r="BK41" s="66"/>
      <c r="BL41" s="66">
        <v>20.2</v>
      </c>
      <c r="BM41" s="66">
        <v>8.6</v>
      </c>
      <c r="BN41" s="66">
        <v>2.6</v>
      </c>
      <c r="BO41" s="67">
        <v>1135.9000000000001</v>
      </c>
    </row>
    <row r="42" spans="1:67" x14ac:dyDescent="0.3">
      <c r="A42" s="1"/>
      <c r="B42" s="54" t="s">
        <v>784</v>
      </c>
      <c r="C42" s="66">
        <v>9</v>
      </c>
      <c r="D42" s="66"/>
      <c r="E42" s="66">
        <v>7.4</v>
      </c>
      <c r="F42" s="66">
        <v>20.2</v>
      </c>
      <c r="G42" s="66">
        <v>3</v>
      </c>
      <c r="H42" s="66"/>
      <c r="I42" s="66"/>
      <c r="J42" s="66">
        <v>0.1</v>
      </c>
      <c r="K42" s="66">
        <v>19.8</v>
      </c>
      <c r="L42" s="66"/>
      <c r="M42" s="66">
        <v>20.399999999999999</v>
      </c>
      <c r="N42" s="66">
        <v>20.3</v>
      </c>
      <c r="O42" s="66">
        <v>9.8000000000000007</v>
      </c>
      <c r="P42" s="66">
        <v>3.2</v>
      </c>
      <c r="Q42" s="66">
        <v>5.0999999999999996</v>
      </c>
      <c r="R42" s="66">
        <v>20</v>
      </c>
      <c r="S42" s="66">
        <v>20.7</v>
      </c>
      <c r="T42" s="66">
        <v>20</v>
      </c>
      <c r="U42" s="66"/>
      <c r="V42" s="66">
        <v>1.5</v>
      </c>
      <c r="W42" s="66">
        <v>65.2</v>
      </c>
      <c r="X42" s="66">
        <v>116.1</v>
      </c>
      <c r="Y42" s="66">
        <v>83.8</v>
      </c>
      <c r="Z42" s="66">
        <v>93.4</v>
      </c>
      <c r="AA42" s="66"/>
      <c r="AB42" s="66">
        <v>16.3</v>
      </c>
      <c r="AC42" s="66">
        <v>7.2</v>
      </c>
      <c r="AD42" s="66">
        <v>21</v>
      </c>
      <c r="AE42" s="66">
        <v>8.4</v>
      </c>
      <c r="AF42" s="66">
        <v>20.399999999999999</v>
      </c>
      <c r="AG42" s="66">
        <v>20.399999999999999</v>
      </c>
      <c r="AH42" s="66">
        <v>20.2</v>
      </c>
      <c r="AI42" s="66">
        <v>7.9</v>
      </c>
      <c r="AJ42" s="66">
        <v>2.5</v>
      </c>
      <c r="AK42" s="66">
        <v>3.1</v>
      </c>
      <c r="AL42" s="66">
        <v>1.5</v>
      </c>
      <c r="AM42" s="66">
        <v>3.4</v>
      </c>
      <c r="AN42" s="66">
        <v>16.399999999999999</v>
      </c>
      <c r="AO42" s="66"/>
      <c r="AP42" s="66"/>
      <c r="AQ42" s="66">
        <v>1.5</v>
      </c>
      <c r="AR42" s="66">
        <v>0.9</v>
      </c>
      <c r="AS42" s="66">
        <v>0.1</v>
      </c>
      <c r="AT42" s="66">
        <v>5.5</v>
      </c>
      <c r="AU42" s="66">
        <v>10.4</v>
      </c>
      <c r="AV42" s="66">
        <v>127.7</v>
      </c>
      <c r="AW42" s="66">
        <v>3.9</v>
      </c>
      <c r="AX42" s="66">
        <v>131.69999999999999</v>
      </c>
      <c r="AY42" s="66">
        <v>3.4</v>
      </c>
      <c r="AZ42" s="66">
        <v>0.6</v>
      </c>
      <c r="BA42" s="66"/>
      <c r="BB42" s="66">
        <v>27.4</v>
      </c>
      <c r="BC42" s="66">
        <v>81</v>
      </c>
      <c r="BD42" s="66"/>
      <c r="BE42" s="66">
        <v>3.2</v>
      </c>
      <c r="BF42" s="66">
        <v>2.4</v>
      </c>
      <c r="BG42" s="66">
        <v>2.4</v>
      </c>
      <c r="BH42" s="66">
        <v>2.4</v>
      </c>
      <c r="BI42" s="66">
        <v>0.7</v>
      </c>
      <c r="BJ42" s="66">
        <v>1.3</v>
      </c>
      <c r="BK42" s="66"/>
      <c r="BL42" s="66">
        <v>20</v>
      </c>
      <c r="BM42" s="66">
        <v>8.5</v>
      </c>
      <c r="BN42" s="66"/>
      <c r="BO42" s="67">
        <v>1122.7</v>
      </c>
    </row>
    <row r="43" spans="1:67" x14ac:dyDescent="0.3">
      <c r="A43" s="1"/>
      <c r="B43" s="54" t="s">
        <v>785</v>
      </c>
      <c r="C43" s="66">
        <v>9.4</v>
      </c>
      <c r="D43" s="66"/>
      <c r="E43" s="66">
        <v>6.7</v>
      </c>
      <c r="F43" s="66">
        <v>20.2</v>
      </c>
      <c r="G43" s="66">
        <v>3</v>
      </c>
      <c r="H43" s="66"/>
      <c r="I43" s="66"/>
      <c r="J43" s="66"/>
      <c r="K43" s="66">
        <v>19.8</v>
      </c>
      <c r="L43" s="66"/>
      <c r="M43" s="66">
        <v>20</v>
      </c>
      <c r="N43" s="66">
        <v>20.2</v>
      </c>
      <c r="O43" s="66">
        <v>9.8000000000000007</v>
      </c>
      <c r="P43" s="66">
        <v>3.2</v>
      </c>
      <c r="Q43" s="66">
        <v>5</v>
      </c>
      <c r="R43" s="66">
        <v>19.8</v>
      </c>
      <c r="S43" s="66">
        <v>20</v>
      </c>
      <c r="T43" s="66">
        <v>20</v>
      </c>
      <c r="U43" s="66"/>
      <c r="V43" s="66">
        <v>0.2</v>
      </c>
      <c r="W43" s="66">
        <v>53.2</v>
      </c>
      <c r="X43" s="66">
        <v>115.7</v>
      </c>
      <c r="Y43" s="66">
        <v>85.5</v>
      </c>
      <c r="Z43" s="66">
        <v>92.7</v>
      </c>
      <c r="AA43" s="66"/>
      <c r="AB43" s="66">
        <v>14.6</v>
      </c>
      <c r="AC43" s="66">
        <v>7.8</v>
      </c>
      <c r="AD43" s="66">
        <v>21</v>
      </c>
      <c r="AE43" s="66">
        <v>8.4</v>
      </c>
      <c r="AF43" s="66">
        <v>20.399999999999999</v>
      </c>
      <c r="AG43" s="66">
        <v>20.399999999999999</v>
      </c>
      <c r="AH43" s="66">
        <v>20.2</v>
      </c>
      <c r="AI43" s="66">
        <v>8.1</v>
      </c>
      <c r="AJ43" s="66"/>
      <c r="AK43" s="66">
        <v>4.7</v>
      </c>
      <c r="AL43" s="66">
        <v>2.2999999999999998</v>
      </c>
      <c r="AM43" s="66">
        <v>3.4</v>
      </c>
      <c r="AN43" s="66">
        <v>7.6</v>
      </c>
      <c r="AO43" s="66"/>
      <c r="AP43" s="66"/>
      <c r="AQ43" s="66">
        <v>1.5</v>
      </c>
      <c r="AR43" s="66"/>
      <c r="AS43" s="66"/>
      <c r="AT43" s="66">
        <v>5.5</v>
      </c>
      <c r="AU43" s="66">
        <v>10.4</v>
      </c>
      <c r="AV43" s="66">
        <v>124.8</v>
      </c>
      <c r="AW43" s="66"/>
      <c r="AX43" s="66">
        <v>130.80000000000001</v>
      </c>
      <c r="AY43" s="66"/>
      <c r="AZ43" s="66">
        <v>0.6</v>
      </c>
      <c r="BA43" s="66"/>
      <c r="BB43" s="66">
        <v>28.7</v>
      </c>
      <c r="BC43" s="66">
        <v>81.8</v>
      </c>
      <c r="BD43" s="66"/>
      <c r="BE43" s="66">
        <v>3.2</v>
      </c>
      <c r="BF43" s="66">
        <v>2.4</v>
      </c>
      <c r="BG43" s="66">
        <v>2.4</v>
      </c>
      <c r="BH43" s="66">
        <v>2.4</v>
      </c>
      <c r="BI43" s="66"/>
      <c r="BJ43" s="66">
        <v>1.3</v>
      </c>
      <c r="BK43" s="66"/>
      <c r="BL43" s="66">
        <v>19.8</v>
      </c>
      <c r="BM43" s="66">
        <v>8.6</v>
      </c>
      <c r="BN43" s="66"/>
      <c r="BO43" s="67">
        <v>1087.5</v>
      </c>
    </row>
    <row r="44" spans="1:67" x14ac:dyDescent="0.3">
      <c r="A44" s="1"/>
      <c r="B44" s="54" t="s">
        <v>786</v>
      </c>
      <c r="C44" s="66">
        <v>9.8000000000000007</v>
      </c>
      <c r="D44" s="66"/>
      <c r="E44" s="66">
        <v>5.2</v>
      </c>
      <c r="F44" s="66">
        <v>20.3</v>
      </c>
      <c r="G44" s="66">
        <v>3</v>
      </c>
      <c r="H44" s="66"/>
      <c r="I44" s="66"/>
      <c r="J44" s="66"/>
      <c r="K44" s="66">
        <v>19.8</v>
      </c>
      <c r="L44" s="66"/>
      <c r="M44" s="66">
        <v>20.399999999999999</v>
      </c>
      <c r="N44" s="66">
        <v>20.399999999999999</v>
      </c>
      <c r="O44" s="66">
        <v>9.8000000000000007</v>
      </c>
      <c r="P44" s="66">
        <v>3.2</v>
      </c>
      <c r="Q44" s="66">
        <v>5</v>
      </c>
      <c r="R44" s="66">
        <v>20.2</v>
      </c>
      <c r="S44" s="66">
        <v>20.9</v>
      </c>
      <c r="T44" s="66">
        <v>20</v>
      </c>
      <c r="U44" s="66"/>
      <c r="V44" s="66"/>
      <c r="W44" s="66">
        <v>43.9</v>
      </c>
      <c r="X44" s="66">
        <v>115.7</v>
      </c>
      <c r="Y44" s="66">
        <v>86</v>
      </c>
      <c r="Z44" s="66">
        <v>92.4</v>
      </c>
      <c r="AA44" s="66"/>
      <c r="AB44" s="66">
        <v>15.3</v>
      </c>
      <c r="AC44" s="66">
        <v>9</v>
      </c>
      <c r="AD44" s="66">
        <v>21</v>
      </c>
      <c r="AE44" s="66">
        <v>8.4</v>
      </c>
      <c r="AF44" s="66">
        <v>20.399999999999999</v>
      </c>
      <c r="AG44" s="66">
        <v>20.399999999999999</v>
      </c>
      <c r="AH44" s="66">
        <v>20.2</v>
      </c>
      <c r="AI44" s="66">
        <v>8.9</v>
      </c>
      <c r="AJ44" s="66"/>
      <c r="AK44" s="66">
        <v>1.8</v>
      </c>
      <c r="AL44" s="66">
        <v>1.4</v>
      </c>
      <c r="AM44" s="66">
        <v>3.4</v>
      </c>
      <c r="AN44" s="66">
        <v>4.5999999999999996</v>
      </c>
      <c r="AO44" s="66"/>
      <c r="AP44" s="66"/>
      <c r="AQ44" s="66">
        <v>1.5</v>
      </c>
      <c r="AR44" s="66"/>
      <c r="AS44" s="66"/>
      <c r="AT44" s="66">
        <v>5.5</v>
      </c>
      <c r="AU44" s="66">
        <v>10.4</v>
      </c>
      <c r="AV44" s="66">
        <v>106.8</v>
      </c>
      <c r="AW44" s="66"/>
      <c r="AX44" s="66">
        <v>131.5</v>
      </c>
      <c r="AY44" s="66"/>
      <c r="AZ44" s="66">
        <v>0.6</v>
      </c>
      <c r="BA44" s="66"/>
      <c r="BB44" s="66">
        <v>29</v>
      </c>
      <c r="BC44" s="66">
        <v>83.7</v>
      </c>
      <c r="BD44" s="66"/>
      <c r="BE44" s="66">
        <v>3.2</v>
      </c>
      <c r="BF44" s="66">
        <v>2.6</v>
      </c>
      <c r="BG44" s="66">
        <v>2.4</v>
      </c>
      <c r="BH44" s="66">
        <v>2.4</v>
      </c>
      <c r="BI44" s="66"/>
      <c r="BJ44" s="66">
        <v>1.3</v>
      </c>
      <c r="BK44" s="66"/>
      <c r="BL44" s="66">
        <v>20.2</v>
      </c>
      <c r="BM44" s="66">
        <v>8.5</v>
      </c>
      <c r="BN44" s="66"/>
      <c r="BO44" s="67">
        <v>1060.4000000000001</v>
      </c>
    </row>
    <row r="45" spans="1:67" x14ac:dyDescent="0.3">
      <c r="A45" s="1"/>
      <c r="B45" s="54" t="s">
        <v>787</v>
      </c>
      <c r="C45" s="66">
        <v>10.1</v>
      </c>
      <c r="D45" s="66"/>
      <c r="E45" s="66">
        <v>5.6</v>
      </c>
      <c r="F45" s="66">
        <v>20.399999999999999</v>
      </c>
      <c r="G45" s="66">
        <v>3</v>
      </c>
      <c r="H45" s="66"/>
      <c r="I45" s="66"/>
      <c r="J45" s="66"/>
      <c r="K45" s="66">
        <v>19.8</v>
      </c>
      <c r="L45" s="66"/>
      <c r="M45" s="66">
        <v>20.3</v>
      </c>
      <c r="N45" s="66">
        <v>20.3</v>
      </c>
      <c r="O45" s="66">
        <v>9.8000000000000007</v>
      </c>
      <c r="P45" s="66">
        <v>3.2</v>
      </c>
      <c r="Q45" s="66">
        <v>5</v>
      </c>
      <c r="R45" s="66">
        <v>20.2</v>
      </c>
      <c r="S45" s="66">
        <v>20.399999999999999</v>
      </c>
      <c r="T45" s="66">
        <v>20</v>
      </c>
      <c r="U45" s="66"/>
      <c r="V45" s="66"/>
      <c r="W45" s="66">
        <v>43.1</v>
      </c>
      <c r="X45" s="66">
        <v>117.5</v>
      </c>
      <c r="Y45" s="66">
        <v>84.4</v>
      </c>
      <c r="Z45" s="66">
        <v>93.5</v>
      </c>
      <c r="AA45" s="66"/>
      <c r="AB45" s="66">
        <v>15.2</v>
      </c>
      <c r="AC45" s="66">
        <v>6.5</v>
      </c>
      <c r="AD45" s="66">
        <v>21</v>
      </c>
      <c r="AE45" s="66">
        <v>8.4</v>
      </c>
      <c r="AF45" s="66">
        <v>20.399999999999999</v>
      </c>
      <c r="AG45" s="66">
        <v>20.399999999999999</v>
      </c>
      <c r="AH45" s="66">
        <v>20.2</v>
      </c>
      <c r="AI45" s="66">
        <v>6.9</v>
      </c>
      <c r="AJ45" s="66"/>
      <c r="AK45" s="66">
        <v>2.2000000000000002</v>
      </c>
      <c r="AL45" s="66">
        <v>1.3</v>
      </c>
      <c r="AM45" s="66">
        <v>3.3</v>
      </c>
      <c r="AN45" s="66">
        <v>4.5999999999999996</v>
      </c>
      <c r="AO45" s="66"/>
      <c r="AP45" s="66"/>
      <c r="AQ45" s="66">
        <v>1.5</v>
      </c>
      <c r="AR45" s="66"/>
      <c r="AS45" s="66"/>
      <c r="AT45" s="66">
        <v>5.5</v>
      </c>
      <c r="AU45" s="66">
        <v>10.4</v>
      </c>
      <c r="AV45" s="66">
        <v>103.7</v>
      </c>
      <c r="AW45" s="66"/>
      <c r="AX45" s="66">
        <v>131.30000000000001</v>
      </c>
      <c r="AY45" s="66"/>
      <c r="AZ45" s="66">
        <v>0.6</v>
      </c>
      <c r="BA45" s="66"/>
      <c r="BB45" s="66">
        <v>30.4</v>
      </c>
      <c r="BC45" s="66">
        <v>82.4</v>
      </c>
      <c r="BD45" s="66"/>
      <c r="BE45" s="66">
        <v>3.2</v>
      </c>
      <c r="BF45" s="66">
        <v>2.6</v>
      </c>
      <c r="BG45" s="66">
        <v>2.4</v>
      </c>
      <c r="BH45" s="66">
        <v>2.4</v>
      </c>
      <c r="BI45" s="66"/>
      <c r="BJ45" s="66">
        <v>1.3</v>
      </c>
      <c r="BK45" s="66"/>
      <c r="BL45" s="66">
        <v>20.2</v>
      </c>
      <c r="BM45" s="66">
        <v>8.5</v>
      </c>
      <c r="BN45" s="66"/>
      <c r="BO45" s="67">
        <v>1053.4000000000001</v>
      </c>
    </row>
    <row r="46" spans="1:67" x14ac:dyDescent="0.3">
      <c r="A46" s="1"/>
      <c r="B46" s="54" t="s">
        <v>788</v>
      </c>
      <c r="C46" s="66">
        <v>10.1</v>
      </c>
      <c r="D46" s="66"/>
      <c r="E46" s="66">
        <v>5.0999999999999996</v>
      </c>
      <c r="F46" s="66">
        <v>20.3</v>
      </c>
      <c r="G46" s="66">
        <v>3</v>
      </c>
      <c r="H46" s="66"/>
      <c r="I46" s="66"/>
      <c r="J46" s="66"/>
      <c r="K46" s="66">
        <v>19.8</v>
      </c>
      <c r="L46" s="66"/>
      <c r="M46" s="66">
        <v>20.2</v>
      </c>
      <c r="N46" s="66">
        <v>20.2</v>
      </c>
      <c r="O46" s="66">
        <v>9.8000000000000007</v>
      </c>
      <c r="P46" s="66">
        <v>3.2</v>
      </c>
      <c r="Q46" s="66">
        <v>4.9000000000000004</v>
      </c>
      <c r="R46" s="66">
        <v>19.600000000000001</v>
      </c>
      <c r="S46" s="66">
        <v>20.100000000000001</v>
      </c>
      <c r="T46" s="66">
        <v>20</v>
      </c>
      <c r="U46" s="66"/>
      <c r="V46" s="66">
        <v>0.1</v>
      </c>
      <c r="W46" s="66">
        <v>34.9</v>
      </c>
      <c r="X46" s="66">
        <v>117.5</v>
      </c>
      <c r="Y46" s="66">
        <v>88.4</v>
      </c>
      <c r="Z46" s="66">
        <v>92.7</v>
      </c>
      <c r="AA46" s="66"/>
      <c r="AB46" s="66">
        <v>11.6</v>
      </c>
      <c r="AC46" s="66">
        <v>7.4</v>
      </c>
      <c r="AD46" s="66">
        <v>21</v>
      </c>
      <c r="AE46" s="66">
        <v>8.4</v>
      </c>
      <c r="AF46" s="66">
        <v>20.399999999999999</v>
      </c>
      <c r="AG46" s="66">
        <v>20.399999999999999</v>
      </c>
      <c r="AH46" s="66">
        <v>20.2</v>
      </c>
      <c r="AI46" s="66">
        <v>6.4</v>
      </c>
      <c r="AJ46" s="66"/>
      <c r="AK46" s="66">
        <v>2.2999999999999998</v>
      </c>
      <c r="AL46" s="66">
        <v>1.2</v>
      </c>
      <c r="AM46" s="66">
        <v>3.4</v>
      </c>
      <c r="AN46" s="66">
        <v>4.5999999999999996</v>
      </c>
      <c r="AO46" s="66"/>
      <c r="AP46" s="66"/>
      <c r="AQ46" s="66">
        <v>1.5</v>
      </c>
      <c r="AR46" s="66"/>
      <c r="AS46" s="66"/>
      <c r="AT46" s="66">
        <v>5.4</v>
      </c>
      <c r="AU46" s="66">
        <v>10.4</v>
      </c>
      <c r="AV46" s="66">
        <v>97.8</v>
      </c>
      <c r="AW46" s="66"/>
      <c r="AX46" s="66">
        <v>130.5</v>
      </c>
      <c r="AY46" s="66"/>
      <c r="AZ46" s="66">
        <v>0.6</v>
      </c>
      <c r="BA46" s="66"/>
      <c r="BB46" s="66">
        <v>29.3</v>
      </c>
      <c r="BC46" s="66">
        <v>82.5</v>
      </c>
      <c r="BD46" s="66"/>
      <c r="BE46" s="66">
        <v>3.2</v>
      </c>
      <c r="BF46" s="66">
        <v>2.6</v>
      </c>
      <c r="BG46" s="66">
        <v>2.4</v>
      </c>
      <c r="BH46" s="66">
        <v>2.4</v>
      </c>
      <c r="BI46" s="66"/>
      <c r="BJ46" s="66">
        <v>1.3</v>
      </c>
      <c r="BK46" s="66"/>
      <c r="BL46" s="66">
        <v>19.5</v>
      </c>
      <c r="BM46" s="66">
        <v>8.5</v>
      </c>
      <c r="BN46" s="66"/>
      <c r="BO46" s="67">
        <v>1035.0999999999999</v>
      </c>
    </row>
    <row r="47" spans="1:67" x14ac:dyDescent="0.3">
      <c r="A47" s="1"/>
      <c r="B47" s="56" t="s">
        <v>789</v>
      </c>
      <c r="C47" s="68">
        <v>7.7</v>
      </c>
      <c r="D47" s="68"/>
      <c r="E47" s="68">
        <v>5.3</v>
      </c>
      <c r="F47" s="68">
        <v>20.399999999999999</v>
      </c>
      <c r="G47" s="68">
        <v>3</v>
      </c>
      <c r="H47" s="68"/>
      <c r="I47" s="68"/>
      <c r="J47" s="68"/>
      <c r="K47" s="68">
        <v>19.8</v>
      </c>
      <c r="L47" s="68"/>
      <c r="M47" s="68">
        <v>20.2</v>
      </c>
      <c r="N47" s="68">
        <v>20.3</v>
      </c>
      <c r="O47" s="68">
        <v>9.8000000000000007</v>
      </c>
      <c r="P47" s="68">
        <v>3.2</v>
      </c>
      <c r="Q47" s="68">
        <v>4.9000000000000004</v>
      </c>
      <c r="R47" s="68">
        <v>19.899999999999999</v>
      </c>
      <c r="S47" s="68">
        <v>20.399999999999999</v>
      </c>
      <c r="T47" s="68">
        <v>20</v>
      </c>
      <c r="U47" s="68"/>
      <c r="V47" s="68">
        <v>0.1</v>
      </c>
      <c r="W47" s="68">
        <v>31.1</v>
      </c>
      <c r="X47" s="68">
        <v>118</v>
      </c>
      <c r="Y47" s="68">
        <v>86.2</v>
      </c>
      <c r="Z47" s="68">
        <v>91.1</v>
      </c>
      <c r="AA47" s="68"/>
      <c r="AB47" s="68">
        <v>14.4</v>
      </c>
      <c r="AC47" s="68">
        <v>9.5</v>
      </c>
      <c r="AD47" s="68">
        <v>21</v>
      </c>
      <c r="AE47" s="68">
        <v>8.4</v>
      </c>
      <c r="AF47" s="68">
        <v>20.399999999999999</v>
      </c>
      <c r="AG47" s="68">
        <v>20.399999999999999</v>
      </c>
      <c r="AH47" s="68">
        <v>20.2</v>
      </c>
      <c r="AI47" s="68">
        <v>6.4</v>
      </c>
      <c r="AJ47" s="68"/>
      <c r="AK47" s="68">
        <v>3.1</v>
      </c>
      <c r="AL47" s="68">
        <v>2.2000000000000002</v>
      </c>
      <c r="AM47" s="68">
        <v>3.4</v>
      </c>
      <c r="AN47" s="68">
        <v>13.8</v>
      </c>
      <c r="AO47" s="68"/>
      <c r="AP47" s="68"/>
      <c r="AQ47" s="68">
        <v>1.5</v>
      </c>
      <c r="AR47" s="68"/>
      <c r="AS47" s="68"/>
      <c r="AT47" s="68">
        <v>5.4</v>
      </c>
      <c r="AU47" s="68">
        <v>10.199999999999999</v>
      </c>
      <c r="AV47" s="68">
        <v>89.1</v>
      </c>
      <c r="AW47" s="68"/>
      <c r="AX47" s="68">
        <v>125.8</v>
      </c>
      <c r="AY47" s="68"/>
      <c r="AZ47" s="68">
        <v>0.6</v>
      </c>
      <c r="BA47" s="68"/>
      <c r="BB47" s="68">
        <v>29.9</v>
      </c>
      <c r="BC47" s="68">
        <v>81</v>
      </c>
      <c r="BD47" s="68"/>
      <c r="BE47" s="68">
        <v>3.2</v>
      </c>
      <c r="BF47" s="68">
        <v>2.6</v>
      </c>
      <c r="BG47" s="68">
        <v>2.4</v>
      </c>
      <c r="BH47" s="68">
        <v>2.4</v>
      </c>
      <c r="BI47" s="68"/>
      <c r="BJ47" s="68">
        <v>1.3</v>
      </c>
      <c r="BK47" s="68"/>
      <c r="BL47" s="68">
        <v>19.8</v>
      </c>
      <c r="BM47" s="68">
        <v>8.5</v>
      </c>
      <c r="BN47" s="68"/>
      <c r="BO47" s="69">
        <v>1028.3</v>
      </c>
    </row>
    <row r="48" spans="1:67" x14ac:dyDescent="0.3">
      <c r="A48" s="1"/>
      <c r="B48" s="50" t="s">
        <v>790</v>
      </c>
      <c r="C48" s="64">
        <v>7.4</v>
      </c>
      <c r="D48" s="64"/>
      <c r="E48" s="64">
        <v>5.4</v>
      </c>
      <c r="F48" s="64">
        <v>20.399999999999999</v>
      </c>
      <c r="G48" s="64">
        <v>3</v>
      </c>
      <c r="H48" s="64"/>
      <c r="I48" s="64"/>
      <c r="J48" s="64"/>
      <c r="K48" s="64">
        <v>19.8</v>
      </c>
      <c r="L48" s="64"/>
      <c r="M48" s="64">
        <v>20.2</v>
      </c>
      <c r="N48" s="64">
        <v>20.3</v>
      </c>
      <c r="O48" s="64">
        <v>9.9</v>
      </c>
      <c r="P48" s="64">
        <v>3.2</v>
      </c>
      <c r="Q48" s="64">
        <v>4.8</v>
      </c>
      <c r="R48" s="64">
        <v>20</v>
      </c>
      <c r="S48" s="64">
        <v>20.5</v>
      </c>
      <c r="T48" s="64">
        <v>20</v>
      </c>
      <c r="U48" s="64"/>
      <c r="V48" s="64"/>
      <c r="W48" s="64">
        <v>35.799999999999997</v>
      </c>
      <c r="X48" s="64">
        <v>118</v>
      </c>
      <c r="Y48" s="64">
        <v>85.2</v>
      </c>
      <c r="Z48" s="64">
        <v>90.6</v>
      </c>
      <c r="AA48" s="64"/>
      <c r="AB48" s="64">
        <v>14.7</v>
      </c>
      <c r="AC48" s="64">
        <v>10</v>
      </c>
      <c r="AD48" s="64">
        <v>21</v>
      </c>
      <c r="AE48" s="64">
        <v>8.4</v>
      </c>
      <c r="AF48" s="64">
        <v>20.399999999999999</v>
      </c>
      <c r="AG48" s="64">
        <v>20.399999999999999</v>
      </c>
      <c r="AH48" s="64">
        <v>20.2</v>
      </c>
      <c r="AI48" s="64">
        <v>7.3</v>
      </c>
      <c r="AJ48" s="64"/>
      <c r="AK48" s="64">
        <v>2.9</v>
      </c>
      <c r="AL48" s="64">
        <v>2.4</v>
      </c>
      <c r="AM48" s="64">
        <v>3.4</v>
      </c>
      <c r="AN48" s="64">
        <v>18.8</v>
      </c>
      <c r="AO48" s="64"/>
      <c r="AP48" s="64"/>
      <c r="AQ48" s="64">
        <v>1.5</v>
      </c>
      <c r="AR48" s="64"/>
      <c r="AS48" s="64"/>
      <c r="AT48" s="64">
        <v>5.4</v>
      </c>
      <c r="AU48" s="64">
        <v>10.4</v>
      </c>
      <c r="AV48" s="64">
        <v>94.1</v>
      </c>
      <c r="AW48" s="64"/>
      <c r="AX48" s="64">
        <v>119.8</v>
      </c>
      <c r="AY48" s="64"/>
      <c r="AZ48" s="64">
        <v>0.6</v>
      </c>
      <c r="BA48" s="64"/>
      <c r="BB48" s="64">
        <v>28.9</v>
      </c>
      <c r="BC48" s="64">
        <v>73.2</v>
      </c>
      <c r="BD48" s="64"/>
      <c r="BE48" s="64">
        <v>3.2</v>
      </c>
      <c r="BF48" s="64">
        <v>2.6</v>
      </c>
      <c r="BG48" s="64">
        <v>2.4</v>
      </c>
      <c r="BH48" s="64">
        <v>2.4</v>
      </c>
      <c r="BI48" s="64"/>
      <c r="BJ48" s="64">
        <v>1.3</v>
      </c>
      <c r="BK48" s="64"/>
      <c r="BL48" s="64">
        <v>20</v>
      </c>
      <c r="BM48" s="64">
        <v>8.5</v>
      </c>
      <c r="BN48" s="64"/>
      <c r="BO48" s="65">
        <v>1028.7</v>
      </c>
    </row>
    <row r="49" spans="1:67" x14ac:dyDescent="0.3">
      <c r="A49" s="1"/>
      <c r="B49" s="54" t="s">
        <v>791</v>
      </c>
      <c r="C49" s="66">
        <v>7.3</v>
      </c>
      <c r="D49" s="66"/>
      <c r="E49" s="66">
        <v>5.7</v>
      </c>
      <c r="F49" s="66">
        <v>20.399999999999999</v>
      </c>
      <c r="G49" s="66">
        <v>3</v>
      </c>
      <c r="H49" s="66"/>
      <c r="I49" s="66"/>
      <c r="J49" s="66"/>
      <c r="K49" s="66">
        <v>19.8</v>
      </c>
      <c r="L49" s="66"/>
      <c r="M49" s="66">
        <v>20.399999999999999</v>
      </c>
      <c r="N49" s="66">
        <v>20.3</v>
      </c>
      <c r="O49" s="66">
        <v>9.9</v>
      </c>
      <c r="P49" s="66">
        <v>2.2999999999999998</v>
      </c>
      <c r="Q49" s="66">
        <v>4.8</v>
      </c>
      <c r="R49" s="66">
        <v>20</v>
      </c>
      <c r="S49" s="66">
        <v>20.399999999999999</v>
      </c>
      <c r="T49" s="66">
        <v>20</v>
      </c>
      <c r="U49" s="66"/>
      <c r="V49" s="66">
        <v>0.3</v>
      </c>
      <c r="W49" s="66">
        <v>46.8</v>
      </c>
      <c r="X49" s="66">
        <v>116.8</v>
      </c>
      <c r="Y49" s="66">
        <v>86.5</v>
      </c>
      <c r="Z49" s="66">
        <v>90.5</v>
      </c>
      <c r="AA49" s="66"/>
      <c r="AB49" s="66">
        <v>14.3</v>
      </c>
      <c r="AC49" s="66">
        <v>10.199999999999999</v>
      </c>
      <c r="AD49" s="66">
        <v>21</v>
      </c>
      <c r="AE49" s="66">
        <v>8.4</v>
      </c>
      <c r="AF49" s="66">
        <v>20.399999999999999</v>
      </c>
      <c r="AG49" s="66">
        <v>20.399999999999999</v>
      </c>
      <c r="AH49" s="66">
        <v>20.2</v>
      </c>
      <c r="AI49" s="66">
        <v>7.7</v>
      </c>
      <c r="AJ49" s="66"/>
      <c r="AK49" s="66">
        <v>2.1</v>
      </c>
      <c r="AL49" s="66">
        <v>1.7</v>
      </c>
      <c r="AM49" s="66">
        <v>3.4</v>
      </c>
      <c r="AN49" s="66">
        <v>18.8</v>
      </c>
      <c r="AO49" s="66"/>
      <c r="AP49" s="66"/>
      <c r="AQ49" s="66">
        <v>1.5</v>
      </c>
      <c r="AR49" s="66"/>
      <c r="AS49" s="66"/>
      <c r="AT49" s="66">
        <v>5.4</v>
      </c>
      <c r="AU49" s="66">
        <v>10.4</v>
      </c>
      <c r="AV49" s="66">
        <v>87.5</v>
      </c>
      <c r="AW49" s="66"/>
      <c r="AX49" s="66">
        <v>111.2</v>
      </c>
      <c r="AY49" s="66"/>
      <c r="AZ49" s="66">
        <v>0.6</v>
      </c>
      <c r="BA49" s="66"/>
      <c r="BB49" s="66">
        <v>28.2</v>
      </c>
      <c r="BC49" s="66">
        <v>75.2</v>
      </c>
      <c r="BD49" s="66"/>
      <c r="BE49" s="66">
        <v>3.2</v>
      </c>
      <c r="BF49" s="66">
        <v>2.6</v>
      </c>
      <c r="BG49" s="66">
        <v>2.4</v>
      </c>
      <c r="BH49" s="66">
        <v>2.4</v>
      </c>
      <c r="BI49" s="66"/>
      <c r="BJ49" s="66">
        <v>1.3</v>
      </c>
      <c r="BK49" s="66"/>
      <c r="BL49" s="66">
        <v>20</v>
      </c>
      <c r="BM49" s="66">
        <v>8.6</v>
      </c>
      <c r="BN49" s="66"/>
      <c r="BO49" s="67">
        <v>1024.3</v>
      </c>
    </row>
    <row r="50" spans="1:67" x14ac:dyDescent="0.3">
      <c r="A50" s="1"/>
      <c r="B50" s="54" t="s">
        <v>792</v>
      </c>
      <c r="C50" s="66">
        <v>8.1</v>
      </c>
      <c r="D50" s="66"/>
      <c r="E50" s="66">
        <v>5.4</v>
      </c>
      <c r="F50" s="66">
        <v>20.399999999999999</v>
      </c>
      <c r="G50" s="66">
        <v>3</v>
      </c>
      <c r="H50" s="66"/>
      <c r="I50" s="66"/>
      <c r="J50" s="66"/>
      <c r="K50" s="66">
        <v>19.8</v>
      </c>
      <c r="L50" s="66"/>
      <c r="M50" s="66">
        <v>20.3</v>
      </c>
      <c r="N50" s="66">
        <v>20.3</v>
      </c>
      <c r="O50" s="66">
        <v>9.9</v>
      </c>
      <c r="P50" s="66">
        <v>3.2</v>
      </c>
      <c r="Q50" s="66">
        <v>4.9000000000000004</v>
      </c>
      <c r="R50" s="66">
        <v>20</v>
      </c>
      <c r="S50" s="66">
        <v>20.2</v>
      </c>
      <c r="T50" s="66">
        <v>20</v>
      </c>
      <c r="U50" s="66"/>
      <c r="V50" s="66">
        <v>1.4</v>
      </c>
      <c r="W50" s="66">
        <v>40.700000000000003</v>
      </c>
      <c r="X50" s="66">
        <v>116.8</v>
      </c>
      <c r="Y50" s="66">
        <v>86</v>
      </c>
      <c r="Z50" s="66">
        <v>90.2</v>
      </c>
      <c r="AA50" s="66"/>
      <c r="AB50" s="66">
        <v>14.5</v>
      </c>
      <c r="AC50" s="66">
        <v>10.4</v>
      </c>
      <c r="AD50" s="66">
        <v>21</v>
      </c>
      <c r="AE50" s="66">
        <v>8.4</v>
      </c>
      <c r="AF50" s="66">
        <v>20.399999999999999</v>
      </c>
      <c r="AG50" s="66">
        <v>20.399999999999999</v>
      </c>
      <c r="AH50" s="66">
        <v>20.2</v>
      </c>
      <c r="AI50" s="66">
        <v>7.4</v>
      </c>
      <c r="AJ50" s="66"/>
      <c r="AK50" s="66">
        <v>1.6</v>
      </c>
      <c r="AL50" s="66">
        <v>1.8</v>
      </c>
      <c r="AM50" s="66">
        <v>3.4</v>
      </c>
      <c r="AN50" s="66">
        <v>18.8</v>
      </c>
      <c r="AO50" s="66"/>
      <c r="AP50" s="66"/>
      <c r="AQ50" s="66">
        <v>1.5</v>
      </c>
      <c r="AR50" s="66"/>
      <c r="AS50" s="66"/>
      <c r="AT50" s="66">
        <v>5.5</v>
      </c>
      <c r="AU50" s="66">
        <v>10.4</v>
      </c>
      <c r="AV50" s="66">
        <v>78.900000000000006</v>
      </c>
      <c r="AW50" s="66"/>
      <c r="AX50" s="66">
        <v>88</v>
      </c>
      <c r="AY50" s="66"/>
      <c r="AZ50" s="66">
        <v>0.6</v>
      </c>
      <c r="BA50" s="66"/>
      <c r="BB50" s="66">
        <v>28</v>
      </c>
      <c r="BC50" s="66">
        <v>77.599999999999994</v>
      </c>
      <c r="BD50" s="66"/>
      <c r="BE50" s="66">
        <v>3.2</v>
      </c>
      <c r="BF50" s="66">
        <v>2.6</v>
      </c>
      <c r="BG50" s="66">
        <v>2.4</v>
      </c>
      <c r="BH50" s="66">
        <v>2.4</v>
      </c>
      <c r="BI50" s="66"/>
      <c r="BJ50" s="66">
        <v>1.3</v>
      </c>
      <c r="BK50" s="66"/>
      <c r="BL50" s="66">
        <v>20</v>
      </c>
      <c r="BM50" s="66">
        <v>8.5</v>
      </c>
      <c r="BN50" s="66"/>
      <c r="BO50" s="67">
        <v>989.8</v>
      </c>
    </row>
    <row r="51" spans="1:67" x14ac:dyDescent="0.3">
      <c r="A51" s="1"/>
      <c r="B51" s="54" t="s">
        <v>793</v>
      </c>
      <c r="C51" s="66">
        <v>5.8</v>
      </c>
      <c r="D51" s="66"/>
      <c r="E51" s="66">
        <v>5.9</v>
      </c>
      <c r="F51" s="66">
        <v>20.399999999999999</v>
      </c>
      <c r="G51" s="66">
        <v>3</v>
      </c>
      <c r="H51" s="66"/>
      <c r="I51" s="66"/>
      <c r="J51" s="66"/>
      <c r="K51" s="66">
        <v>19.8</v>
      </c>
      <c r="L51" s="66"/>
      <c r="M51" s="66">
        <v>20.3</v>
      </c>
      <c r="N51" s="66">
        <v>20.3</v>
      </c>
      <c r="O51" s="66">
        <v>9.9</v>
      </c>
      <c r="P51" s="66">
        <v>3.2</v>
      </c>
      <c r="Q51" s="66">
        <v>5.0999999999999996</v>
      </c>
      <c r="R51" s="66">
        <v>20</v>
      </c>
      <c r="S51" s="66">
        <v>20.399999999999999</v>
      </c>
      <c r="T51" s="66">
        <v>20</v>
      </c>
      <c r="U51" s="66"/>
      <c r="V51" s="66">
        <v>1.3</v>
      </c>
      <c r="W51" s="66">
        <v>34.799999999999997</v>
      </c>
      <c r="X51" s="66">
        <v>114.7</v>
      </c>
      <c r="Y51" s="66">
        <v>85.6</v>
      </c>
      <c r="Z51" s="66">
        <v>92.1</v>
      </c>
      <c r="AA51" s="66"/>
      <c r="AB51" s="66">
        <v>15.1</v>
      </c>
      <c r="AC51" s="66">
        <v>8.4</v>
      </c>
      <c r="AD51" s="66">
        <v>21</v>
      </c>
      <c r="AE51" s="66">
        <v>8.3000000000000007</v>
      </c>
      <c r="AF51" s="66">
        <v>20.399999999999999</v>
      </c>
      <c r="AG51" s="66">
        <v>20.399999999999999</v>
      </c>
      <c r="AH51" s="66">
        <v>20.2</v>
      </c>
      <c r="AI51" s="66">
        <v>7.4</v>
      </c>
      <c r="AJ51" s="66"/>
      <c r="AK51" s="66">
        <v>2.5</v>
      </c>
      <c r="AL51" s="66">
        <v>1.4</v>
      </c>
      <c r="AM51" s="66">
        <v>3.5</v>
      </c>
      <c r="AN51" s="66">
        <v>18.8</v>
      </c>
      <c r="AO51" s="66"/>
      <c r="AP51" s="66"/>
      <c r="AQ51" s="66">
        <v>1.5</v>
      </c>
      <c r="AR51" s="66"/>
      <c r="AS51" s="66"/>
      <c r="AT51" s="66">
        <v>5.5</v>
      </c>
      <c r="AU51" s="66">
        <v>10.3</v>
      </c>
      <c r="AV51" s="66">
        <v>59.8</v>
      </c>
      <c r="AW51" s="66"/>
      <c r="AX51" s="66">
        <v>72.900000000000006</v>
      </c>
      <c r="AY51" s="66"/>
      <c r="AZ51" s="66">
        <v>0.6</v>
      </c>
      <c r="BA51" s="66"/>
      <c r="BB51" s="66">
        <v>29.8</v>
      </c>
      <c r="BC51" s="66">
        <v>80</v>
      </c>
      <c r="BD51" s="66"/>
      <c r="BE51" s="66">
        <v>3.2</v>
      </c>
      <c r="BF51" s="66">
        <v>2.6</v>
      </c>
      <c r="BG51" s="66">
        <v>2.4</v>
      </c>
      <c r="BH51" s="66">
        <v>2.4</v>
      </c>
      <c r="BI51" s="66"/>
      <c r="BJ51" s="66">
        <v>1.3</v>
      </c>
      <c r="BK51" s="66"/>
      <c r="BL51" s="66">
        <v>20</v>
      </c>
      <c r="BM51" s="66">
        <v>8.5</v>
      </c>
      <c r="BN51" s="66"/>
      <c r="BO51" s="67">
        <v>950.8</v>
      </c>
    </row>
    <row r="52" spans="1:67" x14ac:dyDescent="0.3">
      <c r="A52" s="1"/>
      <c r="B52" s="54" t="s">
        <v>794</v>
      </c>
      <c r="C52" s="66">
        <v>6.5</v>
      </c>
      <c r="D52" s="66"/>
      <c r="E52" s="66">
        <v>7</v>
      </c>
      <c r="F52" s="66">
        <v>20.399999999999999</v>
      </c>
      <c r="G52" s="66">
        <v>3</v>
      </c>
      <c r="H52" s="66"/>
      <c r="I52" s="66"/>
      <c r="J52" s="66"/>
      <c r="K52" s="66">
        <v>19.8</v>
      </c>
      <c r="L52" s="66"/>
      <c r="M52" s="66">
        <v>20.2</v>
      </c>
      <c r="N52" s="66">
        <v>20.3</v>
      </c>
      <c r="O52" s="66">
        <v>9.6999999999999993</v>
      </c>
      <c r="P52" s="66">
        <v>3.2</v>
      </c>
      <c r="Q52" s="66">
        <v>5.0999999999999996</v>
      </c>
      <c r="R52" s="66">
        <v>20</v>
      </c>
      <c r="S52" s="66">
        <v>20.399999999999999</v>
      </c>
      <c r="T52" s="66">
        <v>20</v>
      </c>
      <c r="U52" s="66"/>
      <c r="V52" s="66">
        <v>0.6</v>
      </c>
      <c r="W52" s="66">
        <v>36.4</v>
      </c>
      <c r="X52" s="66">
        <v>114.7</v>
      </c>
      <c r="Y52" s="66">
        <v>86.8</v>
      </c>
      <c r="Z52" s="66">
        <v>92</v>
      </c>
      <c r="AA52" s="66"/>
      <c r="AB52" s="66">
        <v>13.6</v>
      </c>
      <c r="AC52" s="66">
        <v>8.4</v>
      </c>
      <c r="AD52" s="66">
        <v>21</v>
      </c>
      <c r="AE52" s="66">
        <v>8.1999999999999993</v>
      </c>
      <c r="AF52" s="66">
        <v>20.399999999999999</v>
      </c>
      <c r="AG52" s="66">
        <v>20.399999999999999</v>
      </c>
      <c r="AH52" s="66">
        <v>20.2</v>
      </c>
      <c r="AI52" s="66">
        <v>6.8</v>
      </c>
      <c r="AJ52" s="66"/>
      <c r="AK52" s="66">
        <v>1.2</v>
      </c>
      <c r="AL52" s="66">
        <v>0.9</v>
      </c>
      <c r="AM52" s="66">
        <v>3.5</v>
      </c>
      <c r="AN52" s="66">
        <v>18.8</v>
      </c>
      <c r="AO52" s="66"/>
      <c r="AP52" s="66"/>
      <c r="AQ52" s="66">
        <v>1.5</v>
      </c>
      <c r="AR52" s="66"/>
      <c r="AS52" s="66"/>
      <c r="AT52" s="66">
        <v>5.4</v>
      </c>
      <c r="AU52" s="66">
        <v>10.5</v>
      </c>
      <c r="AV52" s="66">
        <v>40.4</v>
      </c>
      <c r="AW52" s="66"/>
      <c r="AX52" s="66">
        <v>53.8</v>
      </c>
      <c r="AY52" s="66"/>
      <c r="AZ52" s="66">
        <v>0.6</v>
      </c>
      <c r="BA52" s="66"/>
      <c r="BB52" s="66">
        <v>30.1</v>
      </c>
      <c r="BC52" s="66">
        <v>79.900000000000006</v>
      </c>
      <c r="BD52" s="66"/>
      <c r="BE52" s="66">
        <v>3.2</v>
      </c>
      <c r="BF52" s="66">
        <v>2.6</v>
      </c>
      <c r="BG52" s="66">
        <v>2.4</v>
      </c>
      <c r="BH52" s="66">
        <v>2.4</v>
      </c>
      <c r="BI52" s="66"/>
      <c r="BJ52" s="66">
        <v>1.3</v>
      </c>
      <c r="BK52" s="66"/>
      <c r="BL52" s="66">
        <v>20</v>
      </c>
      <c r="BM52" s="66">
        <v>8.4</v>
      </c>
      <c r="BN52" s="66"/>
      <c r="BO52" s="67">
        <v>912</v>
      </c>
    </row>
    <row r="53" spans="1:67" x14ac:dyDescent="0.3">
      <c r="A53" s="1"/>
      <c r="B53" s="54" t="s">
        <v>795</v>
      </c>
      <c r="C53" s="66">
        <v>7.1</v>
      </c>
      <c r="D53" s="66"/>
      <c r="E53" s="66">
        <v>7.3</v>
      </c>
      <c r="F53" s="66">
        <v>20.399999999999999</v>
      </c>
      <c r="G53" s="66">
        <v>3</v>
      </c>
      <c r="H53" s="66"/>
      <c r="I53" s="66"/>
      <c r="J53" s="66"/>
      <c r="K53" s="66">
        <v>19.899999999999999</v>
      </c>
      <c r="L53" s="66"/>
      <c r="M53" s="66">
        <v>20.2</v>
      </c>
      <c r="N53" s="66">
        <v>20.2</v>
      </c>
      <c r="O53" s="66">
        <v>9.6999999999999993</v>
      </c>
      <c r="P53" s="66">
        <v>3.2</v>
      </c>
      <c r="Q53" s="66">
        <v>5</v>
      </c>
      <c r="R53" s="66">
        <v>20</v>
      </c>
      <c r="S53" s="66">
        <v>19.8</v>
      </c>
      <c r="T53" s="66">
        <v>20</v>
      </c>
      <c r="U53" s="66"/>
      <c r="V53" s="66">
        <v>0.5</v>
      </c>
      <c r="W53" s="66">
        <v>33.200000000000003</v>
      </c>
      <c r="X53" s="66">
        <v>112.9</v>
      </c>
      <c r="Y53" s="66">
        <v>86.5</v>
      </c>
      <c r="Z53" s="66">
        <v>92.9</v>
      </c>
      <c r="AA53" s="66"/>
      <c r="AB53" s="66">
        <v>14.8</v>
      </c>
      <c r="AC53" s="66">
        <v>6.9</v>
      </c>
      <c r="AD53" s="66">
        <v>21</v>
      </c>
      <c r="AE53" s="66">
        <v>8.1999999999999993</v>
      </c>
      <c r="AF53" s="66">
        <v>20.399999999999999</v>
      </c>
      <c r="AG53" s="66">
        <v>20.399999999999999</v>
      </c>
      <c r="AH53" s="66">
        <v>20.2</v>
      </c>
      <c r="AI53" s="66">
        <v>6.8</v>
      </c>
      <c r="AJ53" s="66"/>
      <c r="AK53" s="66"/>
      <c r="AL53" s="66"/>
      <c r="AM53" s="66">
        <v>3.5</v>
      </c>
      <c r="AN53" s="66">
        <v>18.8</v>
      </c>
      <c r="AO53" s="66"/>
      <c r="AP53" s="66"/>
      <c r="AQ53" s="66">
        <v>1.5</v>
      </c>
      <c r="AR53" s="66"/>
      <c r="AS53" s="66"/>
      <c r="AT53" s="66">
        <v>5.4</v>
      </c>
      <c r="AU53" s="66">
        <v>10.5</v>
      </c>
      <c r="AV53" s="66">
        <v>31.5</v>
      </c>
      <c r="AW53" s="66"/>
      <c r="AX53" s="66">
        <v>52.8</v>
      </c>
      <c r="AY53" s="66"/>
      <c r="AZ53" s="66">
        <v>0.6</v>
      </c>
      <c r="BA53" s="66"/>
      <c r="BB53" s="66">
        <v>28.1</v>
      </c>
      <c r="BC53" s="66">
        <v>72</v>
      </c>
      <c r="BD53" s="66"/>
      <c r="BE53" s="66">
        <v>3.2</v>
      </c>
      <c r="BF53" s="66">
        <v>2.6</v>
      </c>
      <c r="BG53" s="66">
        <v>2.4</v>
      </c>
      <c r="BH53" s="66">
        <v>2.4</v>
      </c>
      <c r="BI53" s="66"/>
      <c r="BJ53" s="66">
        <v>1.3</v>
      </c>
      <c r="BK53" s="66"/>
      <c r="BL53" s="66">
        <v>20</v>
      </c>
      <c r="BM53" s="66">
        <v>8.5</v>
      </c>
      <c r="BN53" s="66"/>
      <c r="BO53" s="67">
        <v>885.6</v>
      </c>
    </row>
    <row r="54" spans="1:67" x14ac:dyDescent="0.3">
      <c r="A54" s="1"/>
      <c r="B54" s="54" t="s">
        <v>796</v>
      </c>
      <c r="C54" s="66">
        <v>6.6</v>
      </c>
      <c r="D54" s="66"/>
      <c r="E54" s="66">
        <v>6.6</v>
      </c>
      <c r="F54" s="66">
        <v>20.399999999999999</v>
      </c>
      <c r="G54" s="66">
        <v>3</v>
      </c>
      <c r="H54" s="66"/>
      <c r="I54" s="66"/>
      <c r="J54" s="66"/>
      <c r="K54" s="66">
        <v>19.8</v>
      </c>
      <c r="L54" s="66"/>
      <c r="M54" s="66">
        <v>20.399999999999999</v>
      </c>
      <c r="N54" s="66">
        <v>20.3</v>
      </c>
      <c r="O54" s="66">
        <v>9.6999999999999993</v>
      </c>
      <c r="P54" s="66">
        <v>3.2</v>
      </c>
      <c r="Q54" s="66">
        <v>5</v>
      </c>
      <c r="R54" s="66">
        <v>20</v>
      </c>
      <c r="S54" s="66">
        <v>20.6</v>
      </c>
      <c r="T54" s="66">
        <v>20</v>
      </c>
      <c r="U54" s="66"/>
      <c r="V54" s="66"/>
      <c r="W54" s="66">
        <v>15.9</v>
      </c>
      <c r="X54" s="66">
        <v>112.9</v>
      </c>
      <c r="Y54" s="66">
        <v>86.2</v>
      </c>
      <c r="Z54" s="66">
        <v>97.1</v>
      </c>
      <c r="AA54" s="66"/>
      <c r="AB54" s="66">
        <v>10.7</v>
      </c>
      <c r="AC54" s="66">
        <v>3.4</v>
      </c>
      <c r="AD54" s="66">
        <v>21</v>
      </c>
      <c r="AE54" s="66">
        <v>8.1999999999999993</v>
      </c>
      <c r="AF54" s="66">
        <v>20.399999999999999</v>
      </c>
      <c r="AG54" s="66">
        <v>20.399999999999999</v>
      </c>
      <c r="AH54" s="66">
        <v>20.2</v>
      </c>
      <c r="AI54" s="66">
        <v>6.8</v>
      </c>
      <c r="AJ54" s="66"/>
      <c r="AK54" s="66"/>
      <c r="AL54" s="66"/>
      <c r="AM54" s="66">
        <v>3.6</v>
      </c>
      <c r="AN54" s="66">
        <v>18.8</v>
      </c>
      <c r="AO54" s="66"/>
      <c r="AP54" s="66"/>
      <c r="AQ54" s="66">
        <v>1.5</v>
      </c>
      <c r="AR54" s="66"/>
      <c r="AS54" s="66"/>
      <c r="AT54" s="66">
        <v>5.4</v>
      </c>
      <c r="AU54" s="66">
        <v>10.4</v>
      </c>
      <c r="AV54" s="66">
        <v>27</v>
      </c>
      <c r="AW54" s="66"/>
      <c r="AX54" s="66">
        <v>55.9</v>
      </c>
      <c r="AY54" s="66"/>
      <c r="AZ54" s="66">
        <v>0.6</v>
      </c>
      <c r="BA54" s="66"/>
      <c r="BB54" s="66">
        <v>28.5</v>
      </c>
      <c r="BC54" s="66">
        <v>71.400000000000006</v>
      </c>
      <c r="BD54" s="66"/>
      <c r="BE54" s="66">
        <v>3.2</v>
      </c>
      <c r="BF54" s="66">
        <v>2.6</v>
      </c>
      <c r="BG54" s="66">
        <v>2.4</v>
      </c>
      <c r="BH54" s="66">
        <v>2.4</v>
      </c>
      <c r="BI54" s="66"/>
      <c r="BJ54" s="66">
        <v>1.3</v>
      </c>
      <c r="BK54" s="66"/>
      <c r="BL54" s="66">
        <v>20</v>
      </c>
      <c r="BM54" s="66">
        <v>8.5</v>
      </c>
      <c r="BN54" s="66"/>
      <c r="BO54" s="67">
        <v>862.3</v>
      </c>
    </row>
    <row r="55" spans="1:67" x14ac:dyDescent="0.3">
      <c r="A55" s="1"/>
      <c r="B55" s="56" t="s">
        <v>1017</v>
      </c>
      <c r="C55" s="68">
        <v>6.8</v>
      </c>
      <c r="D55" s="68"/>
      <c r="E55" s="68">
        <v>6.2</v>
      </c>
      <c r="F55" s="68">
        <v>20.3</v>
      </c>
      <c r="G55" s="68">
        <v>3</v>
      </c>
      <c r="H55" s="68"/>
      <c r="I55" s="68"/>
      <c r="J55" s="68"/>
      <c r="K55" s="68">
        <v>19.899999999999999</v>
      </c>
      <c r="L55" s="68"/>
      <c r="M55" s="68">
        <v>20.399999999999999</v>
      </c>
      <c r="N55" s="68">
        <v>20.3</v>
      </c>
      <c r="O55" s="68">
        <v>9.6999999999999993</v>
      </c>
      <c r="P55" s="68">
        <v>3.2</v>
      </c>
      <c r="Q55" s="68">
        <v>5</v>
      </c>
      <c r="R55" s="68">
        <v>20</v>
      </c>
      <c r="S55" s="68">
        <v>20.3</v>
      </c>
      <c r="T55" s="68">
        <v>20</v>
      </c>
      <c r="U55" s="68"/>
      <c r="V55" s="68"/>
      <c r="W55" s="68">
        <v>28</v>
      </c>
      <c r="X55" s="68">
        <v>111.1</v>
      </c>
      <c r="Y55" s="68">
        <v>71.2</v>
      </c>
      <c r="Z55" s="68">
        <v>96.9</v>
      </c>
      <c r="AA55" s="68"/>
      <c r="AB55" s="68">
        <v>9.1</v>
      </c>
      <c r="AC55" s="68">
        <v>1.4</v>
      </c>
      <c r="AD55" s="68">
        <v>21</v>
      </c>
      <c r="AE55" s="68">
        <v>8.1999999999999993</v>
      </c>
      <c r="AF55" s="68">
        <v>20.399999999999999</v>
      </c>
      <c r="AG55" s="68">
        <v>20.399999999999999</v>
      </c>
      <c r="AH55" s="68">
        <v>20.2</v>
      </c>
      <c r="AI55" s="68">
        <v>7.4</v>
      </c>
      <c r="AJ55" s="68"/>
      <c r="AK55" s="68"/>
      <c r="AL55" s="68"/>
      <c r="AM55" s="68">
        <v>3.6</v>
      </c>
      <c r="AN55" s="68">
        <v>18.8</v>
      </c>
      <c r="AO55" s="68"/>
      <c r="AP55" s="68"/>
      <c r="AQ55" s="68">
        <v>1.5</v>
      </c>
      <c r="AR55" s="68"/>
      <c r="AS55" s="68"/>
      <c r="AT55" s="68">
        <v>5.3</v>
      </c>
      <c r="AU55" s="68">
        <v>10.3</v>
      </c>
      <c r="AV55" s="68">
        <v>47.2</v>
      </c>
      <c r="AW55" s="68"/>
      <c r="AX55" s="68">
        <v>62.5</v>
      </c>
      <c r="AY55" s="68"/>
      <c r="AZ55" s="68">
        <v>0.6</v>
      </c>
      <c r="BA55" s="68"/>
      <c r="BB55" s="68">
        <v>28</v>
      </c>
      <c r="BC55" s="68">
        <v>65.7</v>
      </c>
      <c r="BD55" s="68"/>
      <c r="BE55" s="68">
        <v>3.2</v>
      </c>
      <c r="BF55" s="68">
        <v>2.6</v>
      </c>
      <c r="BG55" s="68">
        <v>2.4</v>
      </c>
      <c r="BH55" s="68">
        <v>2.4</v>
      </c>
      <c r="BI55" s="68"/>
      <c r="BJ55" s="68">
        <v>1.3</v>
      </c>
      <c r="BK55" s="68"/>
      <c r="BL55" s="68">
        <v>20</v>
      </c>
      <c r="BM55" s="68">
        <v>8.3000000000000007</v>
      </c>
      <c r="BN55" s="68"/>
      <c r="BO55" s="69">
        <v>874.1</v>
      </c>
    </row>
    <row r="56" spans="1:67" ht="15.6" x14ac:dyDescent="0.3">
      <c r="A56" s="1"/>
      <c r="B56" s="70" t="s">
        <v>1018</v>
      </c>
      <c r="C56" s="71">
        <v>174.85</v>
      </c>
      <c r="D56" s="71">
        <v>0</v>
      </c>
      <c r="E56" s="71">
        <v>154.25</v>
      </c>
      <c r="F56" s="71">
        <v>471.9</v>
      </c>
      <c r="G56" s="71">
        <v>69.8</v>
      </c>
      <c r="H56" s="71">
        <v>0</v>
      </c>
      <c r="I56" s="71">
        <v>0</v>
      </c>
      <c r="J56" s="71">
        <v>2.65</v>
      </c>
      <c r="K56" s="71">
        <v>475.4</v>
      </c>
      <c r="L56" s="71">
        <v>0</v>
      </c>
      <c r="M56" s="71">
        <v>481.75</v>
      </c>
      <c r="N56" s="71">
        <v>486.5</v>
      </c>
      <c r="O56" s="71">
        <v>275.45</v>
      </c>
      <c r="P56" s="71">
        <v>77.7</v>
      </c>
      <c r="Q56" s="71">
        <v>120.15</v>
      </c>
      <c r="R56" s="71">
        <v>479.75</v>
      </c>
      <c r="S56" s="71">
        <v>489.45</v>
      </c>
      <c r="T56" s="71">
        <v>480</v>
      </c>
      <c r="U56" s="71">
        <v>0</v>
      </c>
      <c r="V56" s="71">
        <v>35.75</v>
      </c>
      <c r="W56" s="71">
        <v>748.95</v>
      </c>
      <c r="X56" s="71">
        <v>2623.7</v>
      </c>
      <c r="Y56" s="71">
        <v>1942.3</v>
      </c>
      <c r="Z56" s="71">
        <v>2157.1</v>
      </c>
      <c r="AA56" s="71">
        <v>224.2</v>
      </c>
      <c r="AB56" s="71">
        <v>322.25</v>
      </c>
      <c r="AC56" s="71">
        <v>183.05</v>
      </c>
      <c r="AD56" s="71">
        <v>503.95</v>
      </c>
      <c r="AE56" s="71">
        <v>199.8</v>
      </c>
      <c r="AF56" s="71">
        <v>489.6</v>
      </c>
      <c r="AG56" s="71">
        <v>489.6</v>
      </c>
      <c r="AH56" s="71">
        <v>484.8</v>
      </c>
      <c r="AI56" s="71">
        <v>185.5</v>
      </c>
      <c r="AJ56" s="71">
        <v>579.04999999999995</v>
      </c>
      <c r="AK56" s="71">
        <v>41.4</v>
      </c>
      <c r="AL56" s="71">
        <v>30.1</v>
      </c>
      <c r="AM56" s="71">
        <v>84.65</v>
      </c>
      <c r="AN56" s="71">
        <v>415.5</v>
      </c>
      <c r="AO56" s="71">
        <v>0</v>
      </c>
      <c r="AP56" s="71">
        <v>2.0499999999999998</v>
      </c>
      <c r="AQ56" s="71">
        <v>36</v>
      </c>
      <c r="AR56" s="71">
        <v>119.9</v>
      </c>
      <c r="AS56" s="71">
        <v>125.65</v>
      </c>
      <c r="AT56" s="71">
        <v>129.30000000000001</v>
      </c>
      <c r="AU56" s="71">
        <v>248.8</v>
      </c>
      <c r="AV56" s="71">
        <v>1758.2</v>
      </c>
      <c r="AW56" s="71">
        <v>1272.4000000000001</v>
      </c>
      <c r="AX56" s="71">
        <v>1979.3</v>
      </c>
      <c r="AY56" s="71">
        <v>944.95</v>
      </c>
      <c r="AZ56" s="71">
        <v>14.4</v>
      </c>
      <c r="BA56" s="71">
        <v>150</v>
      </c>
      <c r="BB56" s="71">
        <v>650.1</v>
      </c>
      <c r="BC56" s="71">
        <v>1885.75</v>
      </c>
      <c r="BD56" s="71">
        <v>0</v>
      </c>
      <c r="BE56" s="71">
        <v>86.4</v>
      </c>
      <c r="BF56" s="71">
        <v>61.8</v>
      </c>
      <c r="BG56" s="71">
        <v>57.6</v>
      </c>
      <c r="BH56" s="71">
        <v>57.6</v>
      </c>
      <c r="BI56" s="71">
        <v>129.9</v>
      </c>
      <c r="BJ56" s="71">
        <v>30.3</v>
      </c>
      <c r="BK56" s="71">
        <v>0</v>
      </c>
      <c r="BL56" s="71">
        <v>479.95</v>
      </c>
      <c r="BM56" s="71">
        <v>204.15</v>
      </c>
      <c r="BN56" s="71">
        <v>122.6</v>
      </c>
      <c r="BO56" s="71">
        <v>26527.95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534</v>
      </c>
      <c r="M70" s="1">
        <v>592.5</v>
      </c>
      <c r="N70" s="1">
        <v>2.2334933532368693</v>
      </c>
      <c r="O70" s="1" t="s">
        <v>1019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535</v>
      </c>
      <c r="M71" s="1">
        <v>3673.35</v>
      </c>
      <c r="N71" s="1">
        <v>13.847093348713338</v>
      </c>
      <c r="O71" s="1" t="s">
        <v>1020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533</v>
      </c>
      <c r="M72" s="1">
        <v>7904.15</v>
      </c>
      <c r="N72" s="1">
        <v>29.795555253986834</v>
      </c>
      <c r="O72" s="1" t="s">
        <v>1021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536</v>
      </c>
      <c r="M73" s="1">
        <v>14357.95</v>
      </c>
      <c r="N73" s="1">
        <v>54.123858044062956</v>
      </c>
      <c r="O73" s="1" t="s">
        <v>1022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23" activePane="bottomRight" state="frozen"/>
      <selection pane="topRight" activeCell="C1" sqref="C1"/>
      <selection pane="bottomLeft" activeCell="A8" sqref="A8"/>
      <selection pane="bottomRight" activeCell="R49" sqref="R49"/>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1023</v>
      </c>
      <c r="C5" s="212"/>
      <c r="D5" s="212"/>
      <c r="E5" s="212"/>
      <c r="F5" s="212"/>
      <c r="G5" s="212"/>
      <c r="H5" s="212"/>
      <c r="I5" s="212"/>
    </row>
    <row r="6" spans="1:9" ht="43.95" customHeight="1" x14ac:dyDescent="0.3">
      <c r="A6" s="1"/>
      <c r="B6" s="211" t="s">
        <v>526</v>
      </c>
      <c r="C6" s="211" t="s">
        <v>14</v>
      </c>
      <c r="D6" s="211" t="s">
        <v>183</v>
      </c>
      <c r="E6" s="211" t="s">
        <v>584</v>
      </c>
      <c r="F6" s="211" t="s">
        <v>230</v>
      </c>
      <c r="G6" s="211" t="s">
        <v>582</v>
      </c>
      <c r="H6" s="211" t="s">
        <v>583</v>
      </c>
      <c r="I6" s="63" t="s">
        <v>1024</v>
      </c>
    </row>
    <row r="7" spans="1:9" ht="19.8" customHeight="1" x14ac:dyDescent="0.3">
      <c r="A7" s="1"/>
      <c r="B7" s="211"/>
      <c r="C7" s="63" t="s">
        <v>971</v>
      </c>
      <c r="D7" s="63" t="s">
        <v>972</v>
      </c>
      <c r="E7" s="63" t="s">
        <v>973</v>
      </c>
      <c r="F7" s="63" t="s">
        <v>976</v>
      </c>
      <c r="G7" s="63" t="s">
        <v>1025</v>
      </c>
      <c r="H7" s="63" t="s">
        <v>996</v>
      </c>
      <c r="I7" s="63" t="s">
        <v>741</v>
      </c>
    </row>
    <row r="8" spans="1:9" x14ac:dyDescent="0.3">
      <c r="A8" s="1"/>
      <c r="B8" s="50" t="s">
        <v>998</v>
      </c>
      <c r="C8" s="64">
        <v>6.4</v>
      </c>
      <c r="D8" s="64"/>
      <c r="E8" s="64">
        <v>7.1</v>
      </c>
      <c r="F8" s="64"/>
      <c r="G8" s="64">
        <v>24.1</v>
      </c>
      <c r="H8" s="64">
        <v>32</v>
      </c>
      <c r="I8" s="65">
        <v>69.599999999999994</v>
      </c>
    </row>
    <row r="9" spans="1:9" x14ac:dyDescent="0.3">
      <c r="A9" s="1"/>
      <c r="B9" s="54" t="s">
        <v>999</v>
      </c>
      <c r="C9" s="66">
        <v>6.6</v>
      </c>
      <c r="D9" s="66"/>
      <c r="E9" s="66">
        <v>6.7</v>
      </c>
      <c r="F9" s="66"/>
      <c r="G9" s="66">
        <v>23.9</v>
      </c>
      <c r="H9" s="66">
        <v>32.1</v>
      </c>
      <c r="I9" s="67">
        <v>69.3</v>
      </c>
    </row>
    <row r="10" spans="1:9" x14ac:dyDescent="0.3">
      <c r="A10" s="1"/>
      <c r="B10" s="54" t="s">
        <v>1000</v>
      </c>
      <c r="C10" s="66">
        <v>7</v>
      </c>
      <c r="D10" s="66"/>
      <c r="E10" s="66">
        <v>7.8</v>
      </c>
      <c r="F10" s="66"/>
      <c r="G10" s="66">
        <v>25.1</v>
      </c>
      <c r="H10" s="66">
        <v>32</v>
      </c>
      <c r="I10" s="67">
        <v>71.900000000000006</v>
      </c>
    </row>
    <row r="11" spans="1:9" x14ac:dyDescent="0.3">
      <c r="A11" s="1"/>
      <c r="B11" s="54" t="s">
        <v>1001</v>
      </c>
      <c r="C11" s="66">
        <v>7.2</v>
      </c>
      <c r="D11" s="66"/>
      <c r="E11" s="66">
        <v>6.8</v>
      </c>
      <c r="F11" s="66"/>
      <c r="G11" s="66">
        <v>25.1</v>
      </c>
      <c r="H11" s="66">
        <v>31.9</v>
      </c>
      <c r="I11" s="67">
        <v>71</v>
      </c>
    </row>
    <row r="12" spans="1:9" x14ac:dyDescent="0.3">
      <c r="A12" s="1"/>
      <c r="B12" s="54" t="s">
        <v>1002</v>
      </c>
      <c r="C12" s="66">
        <v>6.1</v>
      </c>
      <c r="D12" s="66"/>
      <c r="E12" s="66">
        <v>6.5</v>
      </c>
      <c r="F12" s="66"/>
      <c r="G12" s="66">
        <v>24.1</v>
      </c>
      <c r="H12" s="66">
        <v>32.200000000000003</v>
      </c>
      <c r="I12" s="67">
        <v>68.900000000000006</v>
      </c>
    </row>
    <row r="13" spans="1:9" x14ac:dyDescent="0.3">
      <c r="A13" s="1"/>
      <c r="B13" s="54" t="s">
        <v>1003</v>
      </c>
      <c r="C13" s="66">
        <v>6.2</v>
      </c>
      <c r="D13" s="66"/>
      <c r="E13" s="66">
        <v>7.8</v>
      </c>
      <c r="F13" s="66"/>
      <c r="G13" s="66">
        <v>24.3</v>
      </c>
      <c r="H13" s="66">
        <v>32.200000000000003</v>
      </c>
      <c r="I13" s="67">
        <v>70.5</v>
      </c>
    </row>
    <row r="14" spans="1:9" x14ac:dyDescent="0.3">
      <c r="A14" s="1"/>
      <c r="B14" s="54" t="s">
        <v>1004</v>
      </c>
      <c r="C14" s="66">
        <v>7.4</v>
      </c>
      <c r="D14" s="66"/>
      <c r="E14" s="66">
        <v>6.9</v>
      </c>
      <c r="F14" s="66"/>
      <c r="G14" s="66">
        <v>23.2</v>
      </c>
      <c r="H14" s="66">
        <v>32.299999999999997</v>
      </c>
      <c r="I14" s="67">
        <v>69.8</v>
      </c>
    </row>
    <row r="15" spans="1:9" x14ac:dyDescent="0.3">
      <c r="A15" s="1"/>
      <c r="B15" s="56" t="s">
        <v>1005</v>
      </c>
      <c r="C15" s="68">
        <v>6.5</v>
      </c>
      <c r="D15" s="68"/>
      <c r="E15" s="68">
        <v>6.8</v>
      </c>
      <c r="F15" s="68"/>
      <c r="G15" s="68">
        <v>22.8</v>
      </c>
      <c r="H15" s="68">
        <v>32.4</v>
      </c>
      <c r="I15" s="69">
        <v>68.5</v>
      </c>
    </row>
    <row r="16" spans="1:9" x14ac:dyDescent="0.3">
      <c r="A16" s="1"/>
      <c r="B16" s="50" t="s">
        <v>1006</v>
      </c>
      <c r="C16" s="64">
        <v>7</v>
      </c>
      <c r="D16" s="64"/>
      <c r="E16" s="64">
        <v>5.5</v>
      </c>
      <c r="F16" s="64"/>
      <c r="G16" s="64">
        <v>23.1</v>
      </c>
      <c r="H16" s="64">
        <v>32.4</v>
      </c>
      <c r="I16" s="65">
        <v>68</v>
      </c>
    </row>
    <row r="17" spans="1:9" x14ac:dyDescent="0.3">
      <c r="A17" s="1"/>
      <c r="B17" s="54" t="s">
        <v>1007</v>
      </c>
      <c r="C17" s="66">
        <v>6.9</v>
      </c>
      <c r="D17" s="66"/>
      <c r="E17" s="66">
        <v>5.6</v>
      </c>
      <c r="F17" s="66"/>
      <c r="G17" s="66">
        <v>23.2</v>
      </c>
      <c r="H17" s="66">
        <v>32.4</v>
      </c>
      <c r="I17" s="67">
        <v>68.099999999999994</v>
      </c>
    </row>
    <row r="18" spans="1:9" x14ac:dyDescent="0.3">
      <c r="A18" s="1"/>
      <c r="B18" s="54" t="s">
        <v>1008</v>
      </c>
      <c r="C18" s="66">
        <v>7</v>
      </c>
      <c r="D18" s="66"/>
      <c r="E18" s="66">
        <v>5.7</v>
      </c>
      <c r="F18" s="66"/>
      <c r="G18" s="66">
        <v>22.9</v>
      </c>
      <c r="H18" s="66">
        <v>32.5</v>
      </c>
      <c r="I18" s="67">
        <v>68.099999999999994</v>
      </c>
    </row>
    <row r="19" spans="1:9" x14ac:dyDescent="0.3">
      <c r="A19" s="1"/>
      <c r="B19" s="54" t="s">
        <v>1009</v>
      </c>
      <c r="C19" s="66">
        <v>6.8</v>
      </c>
      <c r="D19" s="66"/>
      <c r="E19" s="66">
        <v>5.4</v>
      </c>
      <c r="F19" s="66"/>
      <c r="G19" s="66">
        <v>22.8</v>
      </c>
      <c r="H19" s="66">
        <v>32.4</v>
      </c>
      <c r="I19" s="67">
        <v>67.400000000000006</v>
      </c>
    </row>
    <row r="20" spans="1:9" x14ac:dyDescent="0.3">
      <c r="A20" s="1"/>
      <c r="B20" s="54" t="s">
        <v>1010</v>
      </c>
      <c r="C20" s="66">
        <v>6.2</v>
      </c>
      <c r="D20" s="66"/>
      <c r="E20" s="66">
        <v>5.0999999999999996</v>
      </c>
      <c r="F20" s="66"/>
      <c r="G20" s="66">
        <v>23.1</v>
      </c>
      <c r="H20" s="66">
        <v>32.299999999999997</v>
      </c>
      <c r="I20" s="67">
        <v>66.7</v>
      </c>
    </row>
    <row r="21" spans="1:9" x14ac:dyDescent="0.3">
      <c r="A21" s="1"/>
      <c r="B21" s="54" t="s">
        <v>1011</v>
      </c>
      <c r="C21" s="66">
        <v>6.1</v>
      </c>
      <c r="D21" s="66"/>
      <c r="E21" s="66">
        <v>3.5</v>
      </c>
      <c r="F21" s="66"/>
      <c r="G21" s="66">
        <v>22.8</v>
      </c>
      <c r="H21" s="66">
        <v>32.6</v>
      </c>
      <c r="I21" s="67">
        <v>65</v>
      </c>
    </row>
    <row r="22" spans="1:9" x14ac:dyDescent="0.3">
      <c r="A22" s="1"/>
      <c r="B22" s="54" t="s">
        <v>1012</v>
      </c>
      <c r="C22" s="66">
        <v>6.9</v>
      </c>
      <c r="D22" s="66"/>
      <c r="E22" s="66">
        <v>3.5</v>
      </c>
      <c r="F22" s="66"/>
      <c r="G22" s="66">
        <v>22.9</v>
      </c>
      <c r="H22" s="66">
        <v>32.5</v>
      </c>
      <c r="I22" s="67">
        <v>65.8</v>
      </c>
    </row>
    <row r="23" spans="1:9" x14ac:dyDescent="0.3">
      <c r="A23" s="1"/>
      <c r="B23" s="56" t="s">
        <v>1013</v>
      </c>
      <c r="C23" s="68">
        <v>7.3</v>
      </c>
      <c r="D23" s="68"/>
      <c r="E23" s="68">
        <v>6.4</v>
      </c>
      <c r="F23" s="68"/>
      <c r="G23" s="68">
        <v>22.9</v>
      </c>
      <c r="H23" s="68">
        <v>32.200000000000003</v>
      </c>
      <c r="I23" s="69">
        <v>68.8</v>
      </c>
    </row>
    <row r="24" spans="1:9" x14ac:dyDescent="0.3">
      <c r="A24" s="1"/>
      <c r="B24" s="50" t="s">
        <v>1014</v>
      </c>
      <c r="C24" s="64">
        <v>7</v>
      </c>
      <c r="D24" s="64"/>
      <c r="E24" s="64">
        <v>6.6</v>
      </c>
      <c r="F24" s="64"/>
      <c r="G24" s="64">
        <v>24</v>
      </c>
      <c r="H24" s="64">
        <v>31.8</v>
      </c>
      <c r="I24" s="65">
        <v>69.400000000000006</v>
      </c>
    </row>
    <row r="25" spans="1:9" x14ac:dyDescent="0.3">
      <c r="A25" s="1"/>
      <c r="B25" s="54" t="s">
        <v>1015</v>
      </c>
      <c r="C25" s="66">
        <v>6.5</v>
      </c>
      <c r="D25" s="66"/>
      <c r="E25" s="66">
        <v>7.1</v>
      </c>
      <c r="F25" s="66"/>
      <c r="G25" s="66">
        <v>24.1</v>
      </c>
      <c r="H25" s="66">
        <v>31.7</v>
      </c>
      <c r="I25" s="67">
        <v>69.400000000000006</v>
      </c>
    </row>
    <row r="26" spans="1:9" x14ac:dyDescent="0.3">
      <c r="A26" s="1"/>
      <c r="B26" s="54" t="s">
        <v>1016</v>
      </c>
      <c r="C26" s="66">
        <v>7.3</v>
      </c>
      <c r="D26" s="66"/>
      <c r="E26" s="66">
        <v>7.4</v>
      </c>
      <c r="F26" s="66"/>
      <c r="G26" s="66">
        <v>23.9</v>
      </c>
      <c r="H26" s="66">
        <v>31.7</v>
      </c>
      <c r="I26" s="67">
        <v>70.3</v>
      </c>
    </row>
    <row r="27" spans="1:9" x14ac:dyDescent="0.3">
      <c r="A27" s="1"/>
      <c r="B27" s="54" t="s">
        <v>769</v>
      </c>
      <c r="C27" s="66">
        <v>6.2</v>
      </c>
      <c r="D27" s="66"/>
      <c r="E27" s="66">
        <v>7</v>
      </c>
      <c r="F27" s="66"/>
      <c r="G27" s="66">
        <v>24.9</v>
      </c>
      <c r="H27" s="66">
        <v>31.2</v>
      </c>
      <c r="I27" s="67">
        <v>69.3</v>
      </c>
    </row>
    <row r="28" spans="1:9" x14ac:dyDescent="0.3">
      <c r="A28" s="1"/>
      <c r="B28" s="54" t="s">
        <v>770</v>
      </c>
      <c r="C28" s="66">
        <v>7.1</v>
      </c>
      <c r="D28" s="66"/>
      <c r="E28" s="66">
        <v>6.8</v>
      </c>
      <c r="F28" s="66"/>
      <c r="G28" s="66">
        <v>24.9</v>
      </c>
      <c r="H28" s="66">
        <v>31.6</v>
      </c>
      <c r="I28" s="67">
        <v>70.400000000000006</v>
      </c>
    </row>
    <row r="29" spans="1:9" x14ac:dyDescent="0.3">
      <c r="A29" s="1"/>
      <c r="B29" s="54" t="s">
        <v>771</v>
      </c>
      <c r="C29" s="66">
        <v>7</v>
      </c>
      <c r="D29" s="66"/>
      <c r="E29" s="66">
        <v>6.7</v>
      </c>
      <c r="F29" s="66"/>
      <c r="G29" s="66">
        <v>25</v>
      </c>
      <c r="H29" s="66">
        <v>31.3</v>
      </c>
      <c r="I29" s="67">
        <v>70</v>
      </c>
    </row>
    <row r="30" spans="1:9" x14ac:dyDescent="0.3">
      <c r="A30" s="1"/>
      <c r="B30" s="54" t="s">
        <v>772</v>
      </c>
      <c r="C30" s="66">
        <v>7.3</v>
      </c>
      <c r="D30" s="66"/>
      <c r="E30" s="66">
        <v>6.6</v>
      </c>
      <c r="F30" s="66"/>
      <c r="G30" s="66">
        <v>24.9</v>
      </c>
      <c r="H30" s="66">
        <v>31.3</v>
      </c>
      <c r="I30" s="67">
        <v>70.099999999999994</v>
      </c>
    </row>
    <row r="31" spans="1:9" x14ac:dyDescent="0.3">
      <c r="A31" s="1"/>
      <c r="B31" s="56" t="s">
        <v>773</v>
      </c>
      <c r="C31" s="68">
        <v>7.1</v>
      </c>
      <c r="D31" s="68"/>
      <c r="E31" s="68">
        <v>7.3</v>
      </c>
      <c r="F31" s="68"/>
      <c r="G31" s="68">
        <v>25</v>
      </c>
      <c r="H31" s="68">
        <v>31.3</v>
      </c>
      <c r="I31" s="69">
        <v>70.7</v>
      </c>
    </row>
    <row r="32" spans="1:9" x14ac:dyDescent="0.3">
      <c r="A32" s="1"/>
      <c r="B32" s="50" t="s">
        <v>774</v>
      </c>
      <c r="C32" s="64">
        <v>6.1</v>
      </c>
      <c r="D32" s="64"/>
      <c r="E32" s="64">
        <v>7.8</v>
      </c>
      <c r="F32" s="64"/>
      <c r="G32" s="64">
        <v>25</v>
      </c>
      <c r="H32" s="64">
        <v>31</v>
      </c>
      <c r="I32" s="65">
        <v>69.900000000000006</v>
      </c>
    </row>
    <row r="33" spans="1:9" x14ac:dyDescent="0.3">
      <c r="A33" s="1"/>
      <c r="B33" s="54" t="s">
        <v>775</v>
      </c>
      <c r="C33" s="66">
        <v>7.5</v>
      </c>
      <c r="D33" s="66"/>
      <c r="E33" s="66">
        <v>7.4</v>
      </c>
      <c r="F33" s="66"/>
      <c r="G33" s="66">
        <v>25.1</v>
      </c>
      <c r="H33" s="66">
        <v>31</v>
      </c>
      <c r="I33" s="67">
        <v>71</v>
      </c>
    </row>
    <row r="34" spans="1:9" x14ac:dyDescent="0.3">
      <c r="A34" s="1"/>
      <c r="B34" s="54" t="s">
        <v>776</v>
      </c>
      <c r="C34" s="66">
        <v>6.7</v>
      </c>
      <c r="D34" s="66"/>
      <c r="E34" s="66">
        <v>7</v>
      </c>
      <c r="F34" s="66"/>
      <c r="G34" s="66">
        <v>24.8</v>
      </c>
      <c r="H34" s="66">
        <v>30.9</v>
      </c>
      <c r="I34" s="67">
        <v>69.400000000000006</v>
      </c>
    </row>
    <row r="35" spans="1:9" x14ac:dyDescent="0.3">
      <c r="A35" s="1"/>
      <c r="B35" s="54" t="s">
        <v>777</v>
      </c>
      <c r="C35" s="66">
        <v>6.6</v>
      </c>
      <c r="D35" s="66"/>
      <c r="E35" s="66">
        <v>7.3</v>
      </c>
      <c r="F35" s="66"/>
      <c r="G35" s="66">
        <v>24.9</v>
      </c>
      <c r="H35" s="66">
        <v>30.9</v>
      </c>
      <c r="I35" s="67">
        <v>69.7</v>
      </c>
    </row>
    <row r="36" spans="1:9" x14ac:dyDescent="0.3">
      <c r="A36" s="1"/>
      <c r="B36" s="54" t="s">
        <v>778</v>
      </c>
      <c r="C36" s="66">
        <v>7.3</v>
      </c>
      <c r="D36" s="66"/>
      <c r="E36" s="66">
        <v>7.3</v>
      </c>
      <c r="F36" s="66"/>
      <c r="G36" s="66">
        <v>25</v>
      </c>
      <c r="H36" s="66">
        <v>30.7</v>
      </c>
      <c r="I36" s="67">
        <v>70.3</v>
      </c>
    </row>
    <row r="37" spans="1:9" x14ac:dyDescent="0.3">
      <c r="A37" s="1"/>
      <c r="B37" s="54" t="s">
        <v>779</v>
      </c>
      <c r="C37" s="66">
        <v>7.8</v>
      </c>
      <c r="D37" s="66"/>
      <c r="E37" s="66">
        <v>6.8</v>
      </c>
      <c r="F37" s="66"/>
      <c r="G37" s="66">
        <v>25</v>
      </c>
      <c r="H37" s="66">
        <v>30.8</v>
      </c>
      <c r="I37" s="67">
        <v>70.400000000000006</v>
      </c>
    </row>
    <row r="38" spans="1:9" x14ac:dyDescent="0.3">
      <c r="A38" s="1"/>
      <c r="B38" s="54" t="s">
        <v>780</v>
      </c>
      <c r="C38" s="66">
        <v>7.7</v>
      </c>
      <c r="D38" s="66"/>
      <c r="E38" s="66">
        <v>6.8</v>
      </c>
      <c r="F38" s="66"/>
      <c r="G38" s="66">
        <v>25</v>
      </c>
      <c r="H38" s="66">
        <v>30.6</v>
      </c>
      <c r="I38" s="67">
        <v>70.099999999999994</v>
      </c>
    </row>
    <row r="39" spans="1:9" x14ac:dyDescent="0.3">
      <c r="A39" s="1"/>
      <c r="B39" s="56" t="s">
        <v>781</v>
      </c>
      <c r="C39" s="68">
        <v>7.6</v>
      </c>
      <c r="D39" s="68"/>
      <c r="E39" s="68">
        <v>6.9</v>
      </c>
      <c r="F39" s="68"/>
      <c r="G39" s="68">
        <v>25</v>
      </c>
      <c r="H39" s="68">
        <v>30.8</v>
      </c>
      <c r="I39" s="69">
        <v>70.3</v>
      </c>
    </row>
    <row r="40" spans="1:9" x14ac:dyDescent="0.3">
      <c r="A40" s="1"/>
      <c r="B40" s="50" t="s">
        <v>782</v>
      </c>
      <c r="C40" s="64">
        <v>8.8000000000000007</v>
      </c>
      <c r="D40" s="64"/>
      <c r="E40" s="64">
        <v>7</v>
      </c>
      <c r="F40" s="64"/>
      <c r="G40" s="64">
        <v>20.100000000000001</v>
      </c>
      <c r="H40" s="64">
        <v>31.1</v>
      </c>
      <c r="I40" s="65">
        <v>67</v>
      </c>
    </row>
    <row r="41" spans="1:9" x14ac:dyDescent="0.3">
      <c r="A41" s="1"/>
      <c r="B41" s="54" t="s">
        <v>783</v>
      </c>
      <c r="C41" s="66">
        <v>8.8000000000000007</v>
      </c>
      <c r="D41" s="66"/>
      <c r="E41" s="66">
        <v>6.8</v>
      </c>
      <c r="F41" s="66"/>
      <c r="G41" s="66"/>
      <c r="H41" s="66">
        <v>31.2</v>
      </c>
      <c r="I41" s="67">
        <v>46.8</v>
      </c>
    </row>
    <row r="42" spans="1:9" x14ac:dyDescent="0.3">
      <c r="A42" s="1"/>
      <c r="B42" s="54" t="s">
        <v>784</v>
      </c>
      <c r="C42" s="66">
        <v>9</v>
      </c>
      <c r="D42" s="66"/>
      <c r="E42" s="66">
        <v>7.4</v>
      </c>
      <c r="F42" s="66"/>
      <c r="G42" s="66"/>
      <c r="H42" s="66">
        <v>31.3</v>
      </c>
      <c r="I42" s="67">
        <v>47.7</v>
      </c>
    </row>
    <row r="43" spans="1:9" x14ac:dyDescent="0.3">
      <c r="A43" s="1"/>
      <c r="B43" s="54" t="s">
        <v>785</v>
      </c>
      <c r="C43" s="66">
        <v>9.4</v>
      </c>
      <c r="D43" s="66"/>
      <c r="E43" s="66">
        <v>6.7</v>
      </c>
      <c r="F43" s="66"/>
      <c r="G43" s="66"/>
      <c r="H43" s="66">
        <v>31.3</v>
      </c>
      <c r="I43" s="67">
        <v>47.4</v>
      </c>
    </row>
    <row r="44" spans="1:9" x14ac:dyDescent="0.3">
      <c r="A44" s="1"/>
      <c r="B44" s="54" t="s">
        <v>786</v>
      </c>
      <c r="C44" s="66">
        <v>9.8000000000000007</v>
      </c>
      <c r="D44" s="66"/>
      <c r="E44" s="66">
        <v>5.2</v>
      </c>
      <c r="F44" s="66"/>
      <c r="G44" s="66"/>
      <c r="H44" s="66">
        <v>31.6</v>
      </c>
      <c r="I44" s="67">
        <v>46.6</v>
      </c>
    </row>
    <row r="45" spans="1:9" x14ac:dyDescent="0.3">
      <c r="A45" s="1"/>
      <c r="B45" s="54" t="s">
        <v>787</v>
      </c>
      <c r="C45" s="66">
        <v>10.1</v>
      </c>
      <c r="D45" s="66"/>
      <c r="E45" s="66">
        <v>5.6</v>
      </c>
      <c r="F45" s="66"/>
      <c r="G45" s="66"/>
      <c r="H45" s="66">
        <v>31.7</v>
      </c>
      <c r="I45" s="67">
        <v>47.4</v>
      </c>
    </row>
    <row r="46" spans="1:9" x14ac:dyDescent="0.3">
      <c r="A46" s="1"/>
      <c r="B46" s="54" t="s">
        <v>788</v>
      </c>
      <c r="C46" s="66">
        <v>10.1</v>
      </c>
      <c r="D46" s="66"/>
      <c r="E46" s="66">
        <v>5.0999999999999996</v>
      </c>
      <c r="F46" s="66"/>
      <c r="G46" s="66"/>
      <c r="H46" s="66">
        <v>31.7</v>
      </c>
      <c r="I46" s="67">
        <v>46.9</v>
      </c>
    </row>
    <row r="47" spans="1:9" x14ac:dyDescent="0.3">
      <c r="A47" s="1"/>
      <c r="B47" s="56" t="s">
        <v>789</v>
      </c>
      <c r="C47" s="68">
        <v>7.7</v>
      </c>
      <c r="D47" s="68"/>
      <c r="E47" s="68">
        <v>5.3</v>
      </c>
      <c r="F47" s="68"/>
      <c r="G47" s="68"/>
      <c r="H47" s="68">
        <v>31.8</v>
      </c>
      <c r="I47" s="69">
        <v>44.8</v>
      </c>
    </row>
    <row r="48" spans="1:9" x14ac:dyDescent="0.3">
      <c r="A48" s="1"/>
      <c r="B48" s="50" t="s">
        <v>790</v>
      </c>
      <c r="C48" s="64">
        <v>7.4</v>
      </c>
      <c r="D48" s="64"/>
      <c r="E48" s="64">
        <v>5.4</v>
      </c>
      <c r="F48" s="64"/>
      <c r="G48" s="64"/>
      <c r="H48" s="64">
        <v>31.8</v>
      </c>
      <c r="I48" s="65">
        <v>44.6</v>
      </c>
    </row>
    <row r="49" spans="1:9" x14ac:dyDescent="0.3">
      <c r="A49" s="1"/>
      <c r="B49" s="54" t="s">
        <v>791</v>
      </c>
      <c r="C49" s="66">
        <v>7.3</v>
      </c>
      <c r="D49" s="66"/>
      <c r="E49" s="66">
        <v>5.7</v>
      </c>
      <c r="F49" s="66"/>
      <c r="G49" s="66"/>
      <c r="H49" s="66">
        <v>31.9</v>
      </c>
      <c r="I49" s="67">
        <v>44.9</v>
      </c>
    </row>
    <row r="50" spans="1:9" x14ac:dyDescent="0.3">
      <c r="A50" s="1"/>
      <c r="B50" s="54" t="s">
        <v>792</v>
      </c>
      <c r="C50" s="66">
        <v>8.1</v>
      </c>
      <c r="D50" s="66"/>
      <c r="E50" s="66">
        <v>5.4</v>
      </c>
      <c r="F50" s="66"/>
      <c r="G50" s="66"/>
      <c r="H50" s="66">
        <v>31.9</v>
      </c>
      <c r="I50" s="67">
        <v>45.4</v>
      </c>
    </row>
    <row r="51" spans="1:9" x14ac:dyDescent="0.3">
      <c r="A51" s="1"/>
      <c r="B51" s="54" t="s">
        <v>793</v>
      </c>
      <c r="C51" s="66">
        <v>5.8</v>
      </c>
      <c r="D51" s="66"/>
      <c r="E51" s="66">
        <v>5.9</v>
      </c>
      <c r="F51" s="66"/>
      <c r="G51" s="66"/>
      <c r="H51" s="66">
        <v>32</v>
      </c>
      <c r="I51" s="67">
        <v>43.7</v>
      </c>
    </row>
    <row r="52" spans="1:9" x14ac:dyDescent="0.3">
      <c r="A52" s="1"/>
      <c r="B52" s="54" t="s">
        <v>794</v>
      </c>
      <c r="C52" s="66">
        <v>6.5</v>
      </c>
      <c r="D52" s="66"/>
      <c r="E52" s="66">
        <v>7</v>
      </c>
      <c r="F52" s="66"/>
      <c r="G52" s="66"/>
      <c r="H52" s="66">
        <v>31.9</v>
      </c>
      <c r="I52" s="67">
        <v>45.4</v>
      </c>
    </row>
    <row r="53" spans="1:9" x14ac:dyDescent="0.3">
      <c r="A53" s="1"/>
      <c r="B53" s="54" t="s">
        <v>795</v>
      </c>
      <c r="C53" s="66">
        <v>7.1</v>
      </c>
      <c r="D53" s="66"/>
      <c r="E53" s="66">
        <v>7.3</v>
      </c>
      <c r="F53" s="66"/>
      <c r="G53" s="66"/>
      <c r="H53" s="66">
        <v>31.9</v>
      </c>
      <c r="I53" s="67">
        <v>46.3</v>
      </c>
    </row>
    <row r="54" spans="1:9" x14ac:dyDescent="0.3">
      <c r="A54" s="1"/>
      <c r="B54" s="54" t="s">
        <v>796</v>
      </c>
      <c r="C54" s="66">
        <v>6.6</v>
      </c>
      <c r="D54" s="66"/>
      <c r="E54" s="66">
        <v>6.6</v>
      </c>
      <c r="F54" s="66"/>
      <c r="G54" s="66"/>
      <c r="H54" s="66">
        <v>31.9</v>
      </c>
      <c r="I54" s="67">
        <v>45.1</v>
      </c>
    </row>
    <row r="55" spans="1:9" x14ac:dyDescent="0.3">
      <c r="A55" s="1"/>
      <c r="B55" s="56" t="s">
        <v>1017</v>
      </c>
      <c r="C55" s="68">
        <v>6.8</v>
      </c>
      <c r="D55" s="68"/>
      <c r="E55" s="68">
        <v>6.2</v>
      </c>
      <c r="F55" s="68"/>
      <c r="G55" s="68"/>
      <c r="H55" s="68">
        <v>32</v>
      </c>
      <c r="I55" s="69">
        <v>45</v>
      </c>
    </row>
    <row r="56" spans="1:9" ht="15.6" x14ac:dyDescent="0.3">
      <c r="A56" s="1"/>
      <c r="B56" s="70" t="s">
        <v>1018</v>
      </c>
      <c r="C56" s="71">
        <v>174.85</v>
      </c>
      <c r="D56" s="71">
        <v>0</v>
      </c>
      <c r="E56" s="71">
        <v>154.25</v>
      </c>
      <c r="F56" s="71">
        <v>0</v>
      </c>
      <c r="G56" s="71">
        <v>396.45</v>
      </c>
      <c r="H56" s="71">
        <v>761</v>
      </c>
      <c r="I56" s="71">
        <v>1486.55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4"/>
  <sheetViews>
    <sheetView showGridLines="0" zoomScale="80" workbookViewId="0">
      <pane xSplit="5" ySplit="7" topLeftCell="F164" activePane="bottomRight" state="frozen"/>
      <selection pane="topRight" activeCell="F1" sqref="F1"/>
      <selection pane="bottomLeft" activeCell="A8" sqref="A8"/>
      <selection pane="bottomRight" activeCell="C177" sqref="C177:E177"/>
    </sheetView>
  </sheetViews>
  <sheetFormatPr defaultRowHeight="14.4" x14ac:dyDescent="0.3"/>
  <cols>
    <col min="1" max="1" width="2" customWidth="1"/>
    <col min="2" max="2" width="55" customWidth="1"/>
    <col min="3" max="4" width="35" customWidth="1"/>
    <col min="5" max="5" width="30" customWidth="1"/>
    <col min="6" max="36" width="13" customWidth="1"/>
    <col min="37" max="37" width="21" customWidth="1"/>
  </cols>
  <sheetData>
    <row r="1" spans="1:3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
      <c r="A3" s="1"/>
      <c r="B3" s="195" t="s">
        <v>1026</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7.399999999999999" x14ac:dyDescent="0.3">
      <c r="A5" s="1"/>
      <c r="B5" s="2" t="s">
        <v>1027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2.95" customHeight="1" x14ac:dyDescent="0.3">
      <c r="A6" s="1"/>
      <c r="B6" s="203" t="s">
        <v>3</v>
      </c>
      <c r="C6" s="203" t="s">
        <v>46</v>
      </c>
      <c r="D6" s="203" t="s">
        <v>1028</v>
      </c>
      <c r="E6" s="203" t="s">
        <v>1029</v>
      </c>
      <c r="F6" s="203" t="s">
        <v>1030</v>
      </c>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3"/>
    </row>
    <row r="7" spans="1:37" ht="22.95" customHeight="1" x14ac:dyDescent="0.3">
      <c r="A7" s="1"/>
      <c r="B7" s="203"/>
      <c r="C7" s="203"/>
      <c r="D7" s="203"/>
      <c r="E7" s="20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901</v>
      </c>
    </row>
    <row r="8" spans="1:37" x14ac:dyDescent="0.3">
      <c r="A8" s="1"/>
      <c r="B8" s="72" t="s">
        <v>14</v>
      </c>
      <c r="C8" s="72" t="s">
        <v>971</v>
      </c>
      <c r="D8" s="72" t="s">
        <v>1031</v>
      </c>
      <c r="E8" s="73" t="s">
        <v>534</v>
      </c>
      <c r="F8" s="74"/>
      <c r="G8" s="74"/>
      <c r="H8" s="74"/>
      <c r="I8" s="74"/>
      <c r="J8" s="74"/>
      <c r="K8" s="74"/>
      <c r="L8" s="74"/>
      <c r="M8" s="74"/>
      <c r="N8" s="74"/>
      <c r="O8" s="74"/>
      <c r="P8" s="74"/>
      <c r="Q8" s="74"/>
      <c r="R8" s="74"/>
      <c r="S8" s="74"/>
      <c r="T8" s="74">
        <v>82.25</v>
      </c>
      <c r="U8" s="74">
        <v>328.35</v>
      </c>
      <c r="V8" s="74">
        <v>359.55</v>
      </c>
      <c r="W8" s="74">
        <v>364.3</v>
      </c>
      <c r="X8" s="74">
        <v>368.25</v>
      </c>
      <c r="Y8" s="74">
        <v>378.35</v>
      </c>
      <c r="Z8" s="74">
        <v>384.55</v>
      </c>
      <c r="AA8" s="74">
        <v>389.55</v>
      </c>
      <c r="AB8" s="74">
        <v>391.1</v>
      </c>
      <c r="AC8" s="74">
        <v>383.7</v>
      </c>
      <c r="AD8" s="74">
        <v>390.15</v>
      </c>
      <c r="AE8" s="74">
        <v>379.6</v>
      </c>
      <c r="AF8" s="74">
        <v>344</v>
      </c>
      <c r="AG8" s="74">
        <v>354.65</v>
      </c>
      <c r="AH8" s="74">
        <v>331.1</v>
      </c>
      <c r="AI8" s="74">
        <v>163.75</v>
      </c>
      <c r="AJ8" s="74">
        <v>174.85</v>
      </c>
      <c r="AK8" s="74">
        <v>5568.05</v>
      </c>
    </row>
    <row r="9" spans="1:37" x14ac:dyDescent="0.3">
      <c r="A9" s="1"/>
      <c r="B9" s="72" t="s">
        <v>183</v>
      </c>
      <c r="C9" s="72" t="s">
        <v>1032</v>
      </c>
      <c r="D9" s="72" t="s">
        <v>32</v>
      </c>
      <c r="E9" s="73" t="s">
        <v>534</v>
      </c>
      <c r="F9" s="74">
        <v>248</v>
      </c>
      <c r="G9" s="74">
        <v>283.07</v>
      </c>
      <c r="H9" s="74">
        <v>247.43</v>
      </c>
      <c r="I9" s="74">
        <v>287.315</v>
      </c>
      <c r="J9" s="74">
        <v>291.3</v>
      </c>
      <c r="K9" s="74">
        <v>307.10000000000002</v>
      </c>
      <c r="L9" s="74">
        <v>294.95</v>
      </c>
      <c r="M9" s="74">
        <v>188.3</v>
      </c>
      <c r="N9" s="74">
        <v>194.25</v>
      </c>
      <c r="O9" s="74">
        <v>229.85</v>
      </c>
      <c r="P9" s="74">
        <v>227</v>
      </c>
      <c r="Q9" s="74">
        <v>108.25</v>
      </c>
      <c r="R9" s="74"/>
      <c r="S9" s="74"/>
      <c r="T9" s="74">
        <v>123.75</v>
      </c>
      <c r="U9" s="74">
        <v>229.1</v>
      </c>
      <c r="V9" s="74">
        <v>228.6</v>
      </c>
      <c r="W9" s="74">
        <v>228.35</v>
      </c>
      <c r="X9" s="74">
        <v>228.75</v>
      </c>
      <c r="Y9" s="74">
        <v>228.2</v>
      </c>
      <c r="Z9" s="74">
        <v>228.85</v>
      </c>
      <c r="AA9" s="74">
        <v>229.5</v>
      </c>
      <c r="AB9" s="74">
        <v>228.6</v>
      </c>
      <c r="AC9" s="74">
        <v>228.9</v>
      </c>
      <c r="AD9" s="74">
        <v>206.185</v>
      </c>
      <c r="AE9" s="74"/>
      <c r="AF9" s="74"/>
      <c r="AG9" s="74"/>
      <c r="AH9" s="74"/>
      <c r="AI9" s="74"/>
      <c r="AJ9" s="74"/>
      <c r="AK9" s="74">
        <v>5295.6</v>
      </c>
    </row>
    <row r="10" spans="1:37" x14ac:dyDescent="0.3">
      <c r="A10" s="1"/>
      <c r="B10" s="72" t="s">
        <v>584</v>
      </c>
      <c r="C10" s="72" t="s">
        <v>1033</v>
      </c>
      <c r="D10" s="72" t="s">
        <v>46</v>
      </c>
      <c r="E10" s="73" t="s">
        <v>534</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170.35</v>
      </c>
      <c r="R10" s="74">
        <v>173.4</v>
      </c>
      <c r="S10" s="74">
        <v>168.65</v>
      </c>
      <c r="T10" s="74">
        <v>167.85</v>
      </c>
      <c r="U10" s="74">
        <v>103.45</v>
      </c>
      <c r="V10" s="74"/>
      <c r="W10" s="74">
        <v>6.25</v>
      </c>
      <c r="X10" s="74">
        <v>133.75</v>
      </c>
      <c r="Y10" s="74">
        <v>162.35</v>
      </c>
      <c r="Z10" s="74">
        <v>166.85</v>
      </c>
      <c r="AA10" s="74">
        <v>164.2</v>
      </c>
      <c r="AB10" s="74">
        <v>153.25</v>
      </c>
      <c r="AC10" s="74">
        <v>159.995</v>
      </c>
      <c r="AD10" s="74">
        <v>163.75</v>
      </c>
      <c r="AE10" s="74">
        <v>157.80000000000001</v>
      </c>
      <c r="AF10" s="74">
        <v>160.55000000000001</v>
      </c>
      <c r="AG10" s="74">
        <v>165.35</v>
      </c>
      <c r="AH10" s="74">
        <v>155.1</v>
      </c>
      <c r="AI10" s="74">
        <v>154.44999999999999</v>
      </c>
      <c r="AJ10" s="74">
        <v>154.25</v>
      </c>
      <c r="AK10" s="74">
        <v>4508.8900000000003</v>
      </c>
    </row>
    <row r="11" spans="1:37" x14ac:dyDescent="0.3">
      <c r="A11" s="1"/>
      <c r="B11" s="72" t="s">
        <v>571</v>
      </c>
      <c r="C11" s="72" t="s">
        <v>904</v>
      </c>
      <c r="D11" s="72" t="s">
        <v>46</v>
      </c>
      <c r="E11" s="73" t="s">
        <v>533</v>
      </c>
      <c r="F11" s="74">
        <v>478.15</v>
      </c>
      <c r="G11" s="74">
        <v>481.67500000000001</v>
      </c>
      <c r="H11" s="74">
        <v>485.209</v>
      </c>
      <c r="I11" s="74">
        <v>486.02300000000002</v>
      </c>
      <c r="J11" s="74">
        <v>409.85</v>
      </c>
      <c r="K11" s="74">
        <v>486.85</v>
      </c>
      <c r="L11" s="74">
        <v>488.3</v>
      </c>
      <c r="M11" s="74">
        <v>487.7</v>
      </c>
      <c r="N11" s="74">
        <v>486.15</v>
      </c>
      <c r="O11" s="74">
        <v>487.5</v>
      </c>
      <c r="P11" s="74">
        <v>487.3</v>
      </c>
      <c r="Q11" s="74">
        <v>488.7</v>
      </c>
      <c r="R11" s="74">
        <v>488</v>
      </c>
      <c r="S11" s="74">
        <v>487.95</v>
      </c>
      <c r="T11" s="74">
        <v>487.5</v>
      </c>
      <c r="U11" s="74">
        <v>487.2</v>
      </c>
      <c r="V11" s="74">
        <v>488.5</v>
      </c>
      <c r="W11" s="74">
        <v>488.95</v>
      </c>
      <c r="X11" s="74">
        <v>488.1</v>
      </c>
      <c r="Y11" s="74">
        <v>487.95</v>
      </c>
      <c r="Z11" s="74">
        <v>487.85</v>
      </c>
      <c r="AA11" s="74">
        <v>482.65</v>
      </c>
      <c r="AB11" s="74">
        <v>483.55</v>
      </c>
      <c r="AC11" s="74">
        <v>485.45</v>
      </c>
      <c r="AD11" s="74">
        <v>485.7</v>
      </c>
      <c r="AE11" s="74">
        <v>472.25</v>
      </c>
      <c r="AF11" s="74">
        <v>452.35</v>
      </c>
      <c r="AG11" s="74">
        <v>443.9</v>
      </c>
      <c r="AH11" s="74">
        <v>456.8</v>
      </c>
      <c r="AI11" s="74">
        <v>263.8</v>
      </c>
      <c r="AJ11" s="74">
        <v>471.9</v>
      </c>
      <c r="AK11" s="74">
        <v>14643.757</v>
      </c>
    </row>
    <row r="12" spans="1:37" x14ac:dyDescent="0.3">
      <c r="A12" s="1"/>
      <c r="B12" s="72" t="s">
        <v>572</v>
      </c>
      <c r="C12" s="72" t="s">
        <v>905</v>
      </c>
      <c r="D12" s="72" t="s">
        <v>46</v>
      </c>
      <c r="E12" s="73" t="s">
        <v>533</v>
      </c>
      <c r="F12" s="74">
        <v>34</v>
      </c>
      <c r="G12" s="74">
        <v>47.44</v>
      </c>
      <c r="H12" s="74">
        <v>32.698</v>
      </c>
      <c r="I12" s="74">
        <v>38.555999999999997</v>
      </c>
      <c r="J12" s="74">
        <v>39.65</v>
      </c>
      <c r="K12" s="74">
        <v>29.25</v>
      </c>
      <c r="L12" s="74">
        <v>27.55</v>
      </c>
      <c r="M12" s="74">
        <v>32.35</v>
      </c>
      <c r="N12" s="74">
        <v>49.4</v>
      </c>
      <c r="O12" s="74">
        <v>57.15</v>
      </c>
      <c r="P12" s="74">
        <v>50.35</v>
      </c>
      <c r="Q12" s="74">
        <v>52.2</v>
      </c>
      <c r="R12" s="74">
        <v>70.400000000000006</v>
      </c>
      <c r="S12" s="74">
        <v>71.5</v>
      </c>
      <c r="T12" s="74">
        <v>71.7</v>
      </c>
      <c r="U12" s="74">
        <v>71.900000000000006</v>
      </c>
      <c r="V12" s="74">
        <v>71.95</v>
      </c>
      <c r="W12" s="74">
        <v>72</v>
      </c>
      <c r="X12" s="74">
        <v>71.349999999999994</v>
      </c>
      <c r="Y12" s="74">
        <v>57.65</v>
      </c>
      <c r="Z12" s="74">
        <v>51.7</v>
      </c>
      <c r="AA12" s="74">
        <v>72</v>
      </c>
      <c r="AB12" s="74">
        <v>67.5</v>
      </c>
      <c r="AC12" s="74">
        <v>71.900000000000006</v>
      </c>
      <c r="AD12" s="74">
        <v>71.95</v>
      </c>
      <c r="AE12" s="74">
        <v>71.099999999999994</v>
      </c>
      <c r="AF12" s="74">
        <v>71.400000000000006</v>
      </c>
      <c r="AG12" s="74">
        <v>71.5</v>
      </c>
      <c r="AH12" s="74">
        <v>72</v>
      </c>
      <c r="AI12" s="74">
        <v>72</v>
      </c>
      <c r="AJ12" s="74">
        <v>69.8</v>
      </c>
      <c r="AK12" s="74">
        <v>1811.894</v>
      </c>
    </row>
    <row r="13" spans="1:37" x14ac:dyDescent="0.3">
      <c r="A13" s="1"/>
      <c r="B13" s="72" t="s">
        <v>573</v>
      </c>
      <c r="C13" s="72" t="s">
        <v>975</v>
      </c>
      <c r="D13" s="72" t="s">
        <v>46</v>
      </c>
      <c r="E13" s="73" t="s">
        <v>533</v>
      </c>
      <c r="F13" s="74">
        <v>7.2</v>
      </c>
      <c r="G13" s="74">
        <v>3.25</v>
      </c>
      <c r="H13" s="74"/>
      <c r="I13" s="74">
        <v>1.1045</v>
      </c>
      <c r="J13" s="74">
        <v>2.2999999999999998</v>
      </c>
      <c r="K13" s="74"/>
      <c r="L13" s="74">
        <v>2.0499999999999998</v>
      </c>
      <c r="M13" s="74">
        <v>0.1</v>
      </c>
      <c r="N13" s="74"/>
      <c r="O13" s="74">
        <v>0.85</v>
      </c>
      <c r="P13" s="74"/>
      <c r="Q13" s="74"/>
      <c r="R13" s="74"/>
      <c r="S13" s="74">
        <v>3.3</v>
      </c>
      <c r="T13" s="74">
        <v>4.3499999999999996</v>
      </c>
      <c r="U13" s="74"/>
      <c r="V13" s="74"/>
      <c r="W13" s="74">
        <v>1.1499999999999999</v>
      </c>
      <c r="X13" s="74"/>
      <c r="Y13" s="74">
        <v>5.2</v>
      </c>
      <c r="Z13" s="74">
        <v>0.95</v>
      </c>
      <c r="AA13" s="74"/>
      <c r="AB13" s="74"/>
      <c r="AC13" s="74"/>
      <c r="AD13" s="74"/>
      <c r="AE13" s="74"/>
      <c r="AF13" s="74">
        <v>4.8499999999999996</v>
      </c>
      <c r="AG13" s="74">
        <v>4.5999999999999996</v>
      </c>
      <c r="AH13" s="74">
        <v>0.3</v>
      </c>
      <c r="AI13" s="74"/>
      <c r="AJ13" s="74"/>
      <c r="AK13" s="74">
        <v>41.554499999999997</v>
      </c>
    </row>
    <row r="14" spans="1:37" x14ac:dyDescent="0.3">
      <c r="A14" s="1"/>
      <c r="B14" s="72" t="s">
        <v>230</v>
      </c>
      <c r="C14" s="72" t="s">
        <v>976</v>
      </c>
      <c r="D14" s="72" t="s">
        <v>232</v>
      </c>
      <c r="E14" s="73" t="s">
        <v>534</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v>0</v>
      </c>
    </row>
    <row r="15" spans="1:37" x14ac:dyDescent="0.3">
      <c r="A15" s="1"/>
      <c r="B15" s="72" t="s">
        <v>78</v>
      </c>
      <c r="C15" s="72" t="s">
        <v>79</v>
      </c>
      <c r="D15" s="72" t="s">
        <v>46</v>
      </c>
      <c r="E15" s="73" t="s">
        <v>533</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4841.95</v>
      </c>
      <c r="R15" s="74">
        <v>4786.3999999999996</v>
      </c>
      <c r="S15" s="74">
        <v>4964.05</v>
      </c>
      <c r="T15" s="74">
        <v>4829.1499999999996</v>
      </c>
      <c r="U15" s="74">
        <v>3646.65</v>
      </c>
      <c r="V15" s="74">
        <v>5205.8500000000004</v>
      </c>
      <c r="W15" s="74">
        <v>4695.6000000000004</v>
      </c>
      <c r="X15" s="74">
        <v>5147.3500000000004</v>
      </c>
      <c r="Y15" s="74">
        <v>5344</v>
      </c>
      <c r="Z15" s="74">
        <v>5401.8</v>
      </c>
      <c r="AA15" s="74">
        <v>5349.9</v>
      </c>
      <c r="AB15" s="74">
        <v>5345.85</v>
      </c>
      <c r="AC15" s="74">
        <v>5349.75</v>
      </c>
      <c r="AD15" s="74">
        <v>5348.3</v>
      </c>
      <c r="AE15" s="74">
        <v>5351.35</v>
      </c>
      <c r="AF15" s="74">
        <v>5345.55</v>
      </c>
      <c r="AG15" s="74">
        <v>5340.5</v>
      </c>
      <c r="AH15" s="74">
        <v>5344.15</v>
      </c>
      <c r="AI15" s="74">
        <v>5335.8</v>
      </c>
      <c r="AJ15" s="74">
        <v>5344.6</v>
      </c>
      <c r="AK15" s="74">
        <v>155330.84473000001</v>
      </c>
    </row>
    <row r="16" spans="1:37" x14ac:dyDescent="0.3">
      <c r="A16" s="1"/>
      <c r="B16" s="72" t="s">
        <v>546</v>
      </c>
      <c r="C16" s="72" t="s">
        <v>906</v>
      </c>
      <c r="D16" s="72" t="s">
        <v>46</v>
      </c>
      <c r="E16" s="73" t="s">
        <v>533</v>
      </c>
      <c r="F16" s="74">
        <v>17.649999999999999</v>
      </c>
      <c r="G16" s="74">
        <v>170.67622499999999</v>
      </c>
      <c r="H16" s="74">
        <v>416.956705</v>
      </c>
      <c r="I16" s="74"/>
      <c r="J16" s="74"/>
      <c r="K16" s="74"/>
      <c r="L16" s="74">
        <v>62.25</v>
      </c>
      <c r="M16" s="74">
        <v>472.8</v>
      </c>
      <c r="N16" s="74">
        <v>472.8</v>
      </c>
      <c r="O16" s="74">
        <v>472.9</v>
      </c>
      <c r="P16" s="74">
        <v>470.35</v>
      </c>
      <c r="Q16" s="74">
        <v>472.8</v>
      </c>
      <c r="R16" s="74">
        <v>469.65</v>
      </c>
      <c r="S16" s="74">
        <v>382.35</v>
      </c>
      <c r="T16" s="74">
        <v>373.4</v>
      </c>
      <c r="U16" s="74">
        <v>212.25</v>
      </c>
      <c r="V16" s="74">
        <v>393.8</v>
      </c>
      <c r="W16" s="74">
        <v>474.95</v>
      </c>
      <c r="X16" s="74">
        <v>472.1</v>
      </c>
      <c r="Y16" s="74">
        <v>472.75</v>
      </c>
      <c r="Z16" s="74">
        <v>472.8</v>
      </c>
      <c r="AA16" s="74">
        <v>472.8</v>
      </c>
      <c r="AB16" s="74">
        <v>471.2</v>
      </c>
      <c r="AC16" s="74">
        <v>470.8</v>
      </c>
      <c r="AD16" s="74">
        <v>472.8</v>
      </c>
      <c r="AE16" s="74">
        <v>472.8</v>
      </c>
      <c r="AF16" s="74">
        <v>472.8</v>
      </c>
      <c r="AG16" s="74">
        <v>473.05</v>
      </c>
      <c r="AH16" s="74">
        <v>472.8</v>
      </c>
      <c r="AI16" s="74">
        <v>473.9</v>
      </c>
      <c r="AJ16" s="74">
        <v>473.815</v>
      </c>
      <c r="AK16" s="74">
        <v>11479.99793</v>
      </c>
    </row>
    <row r="17" spans="1:37" x14ac:dyDescent="0.3">
      <c r="A17" s="1"/>
      <c r="B17" s="72" t="s">
        <v>537</v>
      </c>
      <c r="C17" s="72" t="s">
        <v>1034</v>
      </c>
      <c r="D17" s="72" t="s">
        <v>46</v>
      </c>
      <c r="E17" s="73" t="s">
        <v>533</v>
      </c>
      <c r="F17" s="74">
        <v>23.45</v>
      </c>
      <c r="G17" s="74">
        <v>21.818684999999999</v>
      </c>
      <c r="H17" s="74">
        <v>24.701730000000001</v>
      </c>
      <c r="I17" s="74">
        <v>25.127894999999999</v>
      </c>
      <c r="J17" s="74">
        <v>25.2</v>
      </c>
      <c r="K17" s="74">
        <v>23.45</v>
      </c>
      <c r="L17" s="74">
        <v>21.8</v>
      </c>
      <c r="M17" s="74">
        <v>22</v>
      </c>
      <c r="N17" s="74">
        <v>22.9</v>
      </c>
      <c r="O17" s="74">
        <v>23.7</v>
      </c>
      <c r="P17" s="74">
        <v>24.4</v>
      </c>
      <c r="Q17" s="74">
        <v>25.05</v>
      </c>
      <c r="R17" s="74">
        <v>23.2</v>
      </c>
      <c r="S17" s="74">
        <v>23.4</v>
      </c>
      <c r="T17" s="74">
        <v>23.65</v>
      </c>
      <c r="U17" s="74">
        <v>12.05</v>
      </c>
      <c r="V17" s="74">
        <v>0.86608499999999999</v>
      </c>
      <c r="W17" s="74">
        <v>3.4</v>
      </c>
      <c r="X17" s="74">
        <v>2.35</v>
      </c>
      <c r="Y17" s="74">
        <v>4.05</v>
      </c>
      <c r="Z17" s="74">
        <v>2.95</v>
      </c>
      <c r="AA17" s="74">
        <v>23.28</v>
      </c>
      <c r="AB17" s="74">
        <v>23.52</v>
      </c>
      <c r="AC17" s="74">
        <v>23.52</v>
      </c>
      <c r="AD17" s="74"/>
      <c r="AE17" s="74"/>
      <c r="AF17" s="74"/>
      <c r="AG17" s="74"/>
      <c r="AH17" s="74"/>
      <c r="AI17" s="74"/>
      <c r="AJ17" s="74"/>
      <c r="AK17" s="74">
        <v>449.83439499999997</v>
      </c>
    </row>
    <row r="18" spans="1:37" x14ac:dyDescent="0.3">
      <c r="A18" s="1"/>
      <c r="B18" s="72" t="s">
        <v>537</v>
      </c>
      <c r="C18" s="72" t="s">
        <v>1035</v>
      </c>
      <c r="D18" s="72" t="s">
        <v>46</v>
      </c>
      <c r="E18" s="73" t="s">
        <v>533</v>
      </c>
      <c r="F18" s="74">
        <v>37</v>
      </c>
      <c r="G18" s="74">
        <v>38.079535</v>
      </c>
      <c r="H18" s="74">
        <v>37.978340000000003</v>
      </c>
      <c r="I18" s="74">
        <v>38.746845</v>
      </c>
      <c r="J18" s="74">
        <v>38.450000000000003</v>
      </c>
      <c r="K18" s="74">
        <v>35.65</v>
      </c>
      <c r="L18" s="74">
        <v>34.65</v>
      </c>
      <c r="M18" s="74">
        <v>34.4</v>
      </c>
      <c r="N18" s="74">
        <v>33.5</v>
      </c>
      <c r="O18" s="74">
        <v>36.950000000000003</v>
      </c>
      <c r="P18" s="74">
        <v>36.25</v>
      </c>
      <c r="Q18" s="74">
        <v>15.9</v>
      </c>
      <c r="R18" s="74">
        <v>34.35</v>
      </c>
      <c r="S18" s="74">
        <v>36.799999999999997</v>
      </c>
      <c r="T18" s="74">
        <v>37.25</v>
      </c>
      <c r="U18" s="74">
        <v>23.75</v>
      </c>
      <c r="V18" s="74">
        <v>3.2820200000000002</v>
      </c>
      <c r="W18" s="74">
        <v>14.15</v>
      </c>
      <c r="X18" s="74">
        <v>5.8</v>
      </c>
      <c r="Y18" s="74">
        <v>14.3</v>
      </c>
      <c r="Z18" s="74">
        <v>9.5500000000000007</v>
      </c>
      <c r="AA18" s="74">
        <v>39.36</v>
      </c>
      <c r="AB18" s="74">
        <v>39.36</v>
      </c>
      <c r="AC18" s="74">
        <v>39.119999999999997</v>
      </c>
      <c r="AD18" s="74"/>
      <c r="AE18" s="74"/>
      <c r="AF18" s="74"/>
      <c r="AG18" s="74"/>
      <c r="AH18" s="74"/>
      <c r="AI18" s="74"/>
      <c r="AJ18" s="74"/>
      <c r="AK18" s="74">
        <v>714.62674000000004</v>
      </c>
    </row>
    <row r="19" spans="1:37" x14ac:dyDescent="0.3">
      <c r="A19" s="1"/>
      <c r="B19" s="72" t="s">
        <v>544</v>
      </c>
      <c r="C19" s="72" t="s">
        <v>907</v>
      </c>
      <c r="D19" s="72" t="s">
        <v>46</v>
      </c>
      <c r="E19" s="73" t="s">
        <v>533</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3405.2</v>
      </c>
      <c r="R19" s="74">
        <v>3368.35</v>
      </c>
      <c r="S19" s="74">
        <v>1564.35</v>
      </c>
      <c r="T19" s="74">
        <v>3415.65</v>
      </c>
      <c r="U19" s="74">
        <v>3372</v>
      </c>
      <c r="V19" s="74">
        <v>3287.05</v>
      </c>
      <c r="W19" s="74">
        <v>3315.35</v>
      </c>
      <c r="X19" s="74">
        <v>3367.2</v>
      </c>
      <c r="Y19" s="74">
        <v>3303.4</v>
      </c>
      <c r="Z19" s="74">
        <v>3333.75</v>
      </c>
      <c r="AA19" s="74">
        <v>3432.25</v>
      </c>
      <c r="AB19" s="74">
        <v>3381.45</v>
      </c>
      <c r="AC19" s="74">
        <v>3310.8</v>
      </c>
      <c r="AD19" s="74">
        <v>3514.85</v>
      </c>
      <c r="AE19" s="74">
        <v>3466.25</v>
      </c>
      <c r="AF19" s="74">
        <v>3445</v>
      </c>
      <c r="AG19" s="74">
        <v>3358.67</v>
      </c>
      <c r="AH19" s="74">
        <v>3316.9</v>
      </c>
      <c r="AI19" s="74">
        <v>3361</v>
      </c>
      <c r="AJ19" s="74">
        <v>3326.7</v>
      </c>
      <c r="AK19" s="74">
        <v>102071.58255000001</v>
      </c>
    </row>
    <row r="20" spans="1:37" x14ac:dyDescent="0.3">
      <c r="A20" s="1"/>
      <c r="B20" s="72" t="s">
        <v>544</v>
      </c>
      <c r="C20" s="72" t="s">
        <v>908</v>
      </c>
      <c r="D20" s="72" t="s">
        <v>46</v>
      </c>
      <c r="E20" s="73" t="s">
        <v>533</v>
      </c>
      <c r="F20" s="74">
        <v>1014.75</v>
      </c>
      <c r="G20" s="74">
        <v>1014.63824</v>
      </c>
      <c r="H20" s="74">
        <v>997.45540500000004</v>
      </c>
      <c r="I20" s="74">
        <v>1013.5945850000001</v>
      </c>
      <c r="J20" s="74">
        <v>561.5</v>
      </c>
      <c r="K20" s="74">
        <v>358.45</v>
      </c>
      <c r="L20" s="74"/>
      <c r="M20" s="74"/>
      <c r="N20" s="74">
        <v>212.15</v>
      </c>
      <c r="O20" s="74"/>
      <c r="P20" s="74">
        <v>45.3</v>
      </c>
      <c r="Q20" s="74">
        <v>339.9</v>
      </c>
      <c r="R20" s="74">
        <v>994.55</v>
      </c>
      <c r="S20" s="74">
        <v>524.4</v>
      </c>
      <c r="T20" s="74">
        <v>1017.35</v>
      </c>
      <c r="U20" s="74">
        <v>1016.1</v>
      </c>
      <c r="V20" s="74">
        <v>1015.45</v>
      </c>
      <c r="W20" s="74">
        <v>1014.8</v>
      </c>
      <c r="X20" s="74">
        <v>1014.1</v>
      </c>
      <c r="Y20" s="74">
        <v>632.20000000000005</v>
      </c>
      <c r="Z20" s="74">
        <v>1004</v>
      </c>
      <c r="AA20" s="74">
        <v>1012.7</v>
      </c>
      <c r="AB20" s="74">
        <v>1012.2</v>
      </c>
      <c r="AC20" s="74">
        <v>1013.85</v>
      </c>
      <c r="AD20" s="74">
        <v>1013.35</v>
      </c>
      <c r="AE20" s="74">
        <v>1016.8</v>
      </c>
      <c r="AF20" s="74">
        <v>1009.75</v>
      </c>
      <c r="AG20" s="74">
        <v>1015.0205</v>
      </c>
      <c r="AH20" s="74">
        <v>1015.65</v>
      </c>
      <c r="AI20" s="74">
        <v>1015.05</v>
      </c>
      <c r="AJ20" s="74">
        <v>968.95</v>
      </c>
      <c r="AK20" s="74">
        <v>23884.008730000001</v>
      </c>
    </row>
    <row r="21" spans="1:37" x14ac:dyDescent="0.3">
      <c r="A21" s="1"/>
      <c r="B21" s="72" t="s">
        <v>551</v>
      </c>
      <c r="C21" s="72" t="s">
        <v>1036</v>
      </c>
      <c r="D21" s="72" t="s">
        <v>46</v>
      </c>
      <c r="E21" s="73" t="s">
        <v>535</v>
      </c>
      <c r="F21" s="74">
        <v>5.85</v>
      </c>
      <c r="G21" s="74">
        <v>4.2300000000000004</v>
      </c>
      <c r="H21" s="74">
        <v>4.03</v>
      </c>
      <c r="I21" s="74">
        <v>5.56</v>
      </c>
      <c r="J21" s="74">
        <v>4.95</v>
      </c>
      <c r="K21" s="74">
        <v>4.3499999999999996</v>
      </c>
      <c r="L21" s="74">
        <v>7.2</v>
      </c>
      <c r="M21" s="74">
        <v>4.6500000000000004</v>
      </c>
      <c r="N21" s="74">
        <v>6.75</v>
      </c>
      <c r="O21" s="74">
        <v>7.55</v>
      </c>
      <c r="P21" s="74">
        <v>6.65</v>
      </c>
      <c r="Q21" s="74">
        <v>7.45</v>
      </c>
      <c r="R21" s="74">
        <v>6.2</v>
      </c>
      <c r="S21" s="74">
        <v>6.5</v>
      </c>
      <c r="T21" s="74">
        <v>5</v>
      </c>
      <c r="U21" s="74">
        <v>4.8</v>
      </c>
      <c r="V21" s="74">
        <v>6.55</v>
      </c>
      <c r="W21" s="74">
        <v>4.3</v>
      </c>
      <c r="X21" s="74">
        <v>6.7</v>
      </c>
      <c r="Y21" s="74">
        <v>6.5</v>
      </c>
      <c r="Z21" s="74">
        <v>7.1</v>
      </c>
      <c r="AA21" s="74">
        <v>6.65</v>
      </c>
      <c r="AB21" s="74">
        <v>8.6999999999999993</v>
      </c>
      <c r="AC21" s="74">
        <v>7.45</v>
      </c>
      <c r="AD21" s="74">
        <v>8.15</v>
      </c>
      <c r="AE21" s="74">
        <v>6</v>
      </c>
      <c r="AF21" s="74">
        <v>5.55</v>
      </c>
      <c r="AG21" s="74">
        <v>4.2</v>
      </c>
      <c r="AH21" s="74">
        <v>3.65</v>
      </c>
      <c r="AI21" s="74">
        <v>4.9000000000000004</v>
      </c>
      <c r="AJ21" s="74">
        <v>2.65</v>
      </c>
      <c r="AK21" s="74">
        <v>180.77</v>
      </c>
    </row>
    <row r="22" spans="1:37" x14ac:dyDescent="0.3">
      <c r="A22" s="1"/>
      <c r="B22" s="72" t="s">
        <v>83</v>
      </c>
      <c r="C22" s="72" t="s">
        <v>909</v>
      </c>
      <c r="D22" s="72" t="s">
        <v>46</v>
      </c>
      <c r="E22" s="73" t="s">
        <v>533</v>
      </c>
      <c r="F22" s="74">
        <v>153.4</v>
      </c>
      <c r="G22" s="74">
        <v>145.4</v>
      </c>
      <c r="H22" s="74">
        <v>152.59</v>
      </c>
      <c r="I22" s="74">
        <v>153.095</v>
      </c>
      <c r="J22" s="74">
        <v>145.05000000000001</v>
      </c>
      <c r="K22" s="74">
        <v>152.6</v>
      </c>
      <c r="L22" s="74">
        <v>136.15</v>
      </c>
      <c r="M22" s="74">
        <v>101.85</v>
      </c>
      <c r="N22" s="74">
        <v>152.845</v>
      </c>
      <c r="O22" s="74">
        <v>107.35</v>
      </c>
      <c r="P22" s="74">
        <v>109.7</v>
      </c>
      <c r="Q22" s="74">
        <v>151.9</v>
      </c>
      <c r="R22" s="74">
        <v>159.9</v>
      </c>
      <c r="S22" s="74">
        <v>153.69999999999999</v>
      </c>
      <c r="T22" s="74">
        <v>148.94999999999999</v>
      </c>
      <c r="U22" s="74">
        <v>149.15</v>
      </c>
      <c r="V22" s="74">
        <v>160.6</v>
      </c>
      <c r="W22" s="74">
        <v>152.25</v>
      </c>
      <c r="X22" s="74">
        <v>153.9</v>
      </c>
      <c r="Y22" s="74">
        <v>154.4</v>
      </c>
      <c r="Z22" s="74">
        <v>160.80000000000001</v>
      </c>
      <c r="AA22" s="74">
        <v>153.35</v>
      </c>
      <c r="AB22" s="74">
        <v>147.6</v>
      </c>
      <c r="AC22" s="74">
        <v>149.44999999999999</v>
      </c>
      <c r="AD22" s="74">
        <v>153.85</v>
      </c>
      <c r="AE22" s="74">
        <v>152.65</v>
      </c>
      <c r="AF22" s="74">
        <v>153.55000000000001</v>
      </c>
      <c r="AG22" s="74">
        <v>156.30000000000001</v>
      </c>
      <c r="AH22" s="74">
        <v>129.19999999999999</v>
      </c>
      <c r="AI22" s="74">
        <v>151.52000000000001</v>
      </c>
      <c r="AJ22" s="74">
        <v>152.6</v>
      </c>
      <c r="AK22" s="74">
        <v>4555.6499999999996</v>
      </c>
    </row>
    <row r="23" spans="1:37" x14ac:dyDescent="0.3">
      <c r="A23" s="1"/>
      <c r="B23" s="72" t="s">
        <v>83</v>
      </c>
      <c r="C23" s="72" t="s">
        <v>910</v>
      </c>
      <c r="D23" s="72" t="s">
        <v>46</v>
      </c>
      <c r="E23" s="73" t="s">
        <v>533</v>
      </c>
      <c r="F23" s="74"/>
      <c r="G23" s="74"/>
      <c r="H23" s="74"/>
      <c r="I23" s="74"/>
      <c r="J23" s="74"/>
      <c r="K23" s="74"/>
      <c r="L23" s="74"/>
      <c r="M23" s="74"/>
      <c r="N23" s="74"/>
      <c r="O23" s="74">
        <v>30.2</v>
      </c>
      <c r="P23" s="74">
        <v>160.15</v>
      </c>
      <c r="Q23" s="74">
        <v>177</v>
      </c>
      <c r="R23" s="74">
        <v>182.3</v>
      </c>
      <c r="S23" s="74">
        <v>190.5</v>
      </c>
      <c r="T23" s="74">
        <v>166.45</v>
      </c>
      <c r="U23" s="74">
        <v>166.7</v>
      </c>
      <c r="V23" s="74">
        <v>207.3</v>
      </c>
      <c r="W23" s="74">
        <v>207.75</v>
      </c>
      <c r="X23" s="74">
        <v>223.75</v>
      </c>
      <c r="Y23" s="74">
        <v>241.4</v>
      </c>
      <c r="Z23" s="74">
        <v>240.7</v>
      </c>
      <c r="AA23" s="74">
        <v>236.85</v>
      </c>
      <c r="AB23" s="74">
        <v>278.35000000000002</v>
      </c>
      <c r="AC23" s="74">
        <v>317.8</v>
      </c>
      <c r="AD23" s="74">
        <v>356.6</v>
      </c>
      <c r="AE23" s="74">
        <v>281.45</v>
      </c>
      <c r="AF23" s="74">
        <v>242.35</v>
      </c>
      <c r="AG23" s="74">
        <v>241.6</v>
      </c>
      <c r="AH23" s="74">
        <v>240.25</v>
      </c>
      <c r="AI23" s="74">
        <v>241.845</v>
      </c>
      <c r="AJ23" s="74">
        <v>242.4</v>
      </c>
      <c r="AK23" s="74">
        <v>4873.6949999999997</v>
      </c>
    </row>
    <row r="24" spans="1:37" x14ac:dyDescent="0.3">
      <c r="A24" s="1"/>
      <c r="B24" s="72" t="s">
        <v>83</v>
      </c>
      <c r="C24" s="72" t="s">
        <v>911</v>
      </c>
      <c r="D24" s="72" t="s">
        <v>46</v>
      </c>
      <c r="E24" s="73" t="s">
        <v>533</v>
      </c>
      <c r="F24" s="74">
        <v>3441.6</v>
      </c>
      <c r="G24" s="74">
        <v>3441.145</v>
      </c>
      <c r="H24" s="74">
        <v>3291.375</v>
      </c>
      <c r="I24" s="74">
        <v>3290.875</v>
      </c>
      <c r="J24" s="74">
        <v>3400.15</v>
      </c>
      <c r="K24" s="74">
        <v>3440.25</v>
      </c>
      <c r="L24" s="74">
        <v>3441.15</v>
      </c>
      <c r="M24" s="74">
        <v>2960.8</v>
      </c>
      <c r="N24" s="74">
        <v>3433.5349999999999</v>
      </c>
      <c r="O24" s="74">
        <v>3430.35</v>
      </c>
      <c r="P24" s="74">
        <v>3436.45</v>
      </c>
      <c r="Q24" s="74">
        <v>3437.55</v>
      </c>
      <c r="R24" s="74">
        <v>3431.9</v>
      </c>
      <c r="S24" s="74">
        <v>3437.4</v>
      </c>
      <c r="T24" s="74">
        <v>3434.05</v>
      </c>
      <c r="U24" s="74">
        <v>3433.6</v>
      </c>
      <c r="V24" s="74">
        <v>3434.5</v>
      </c>
      <c r="W24" s="74">
        <v>3441.25</v>
      </c>
      <c r="X24" s="74">
        <v>3436.8</v>
      </c>
      <c r="Y24" s="74">
        <v>3444.35</v>
      </c>
      <c r="Z24" s="74">
        <v>3441.9</v>
      </c>
      <c r="AA24" s="74">
        <v>2574.4</v>
      </c>
      <c r="AB24" s="74">
        <v>3435.8</v>
      </c>
      <c r="AC24" s="74">
        <v>3440.25</v>
      </c>
      <c r="AD24" s="74">
        <v>3124.2</v>
      </c>
      <c r="AE24" s="74">
        <v>3127.25</v>
      </c>
      <c r="AF24" s="74">
        <v>3148.65</v>
      </c>
      <c r="AG24" s="74">
        <v>3086.5</v>
      </c>
      <c r="AH24" s="74">
        <v>3436.1</v>
      </c>
      <c r="AI24" s="74">
        <v>3430.7649999999999</v>
      </c>
      <c r="AJ24" s="74">
        <v>3128.5</v>
      </c>
      <c r="AK24" s="74">
        <v>103313.395</v>
      </c>
    </row>
    <row r="25" spans="1:37" x14ac:dyDescent="0.3">
      <c r="A25" s="1"/>
      <c r="B25" s="72" t="s">
        <v>83</v>
      </c>
      <c r="C25" s="72" t="s">
        <v>912</v>
      </c>
      <c r="D25" s="72" t="s">
        <v>46</v>
      </c>
      <c r="E25" s="73" t="s">
        <v>533</v>
      </c>
      <c r="F25" s="74">
        <v>164.4</v>
      </c>
      <c r="G25" s="74">
        <v>161.315</v>
      </c>
      <c r="H25" s="74">
        <v>166.85499999999999</v>
      </c>
      <c r="I25" s="74">
        <v>122.535</v>
      </c>
      <c r="J25" s="74">
        <v>171.6</v>
      </c>
      <c r="K25" s="74">
        <v>189.65</v>
      </c>
      <c r="L25" s="74">
        <v>121.1</v>
      </c>
      <c r="M25" s="74">
        <v>41.35</v>
      </c>
      <c r="N25" s="74">
        <v>99.37</v>
      </c>
      <c r="O25" s="74">
        <v>99.8</v>
      </c>
      <c r="P25" s="74">
        <v>114.8</v>
      </c>
      <c r="Q25" s="74">
        <v>105.5</v>
      </c>
      <c r="R25" s="74">
        <v>109.55</v>
      </c>
      <c r="S25" s="74">
        <v>100.8</v>
      </c>
      <c r="T25" s="74">
        <v>97.55</v>
      </c>
      <c r="U25" s="74">
        <v>99.85</v>
      </c>
      <c r="V25" s="74">
        <v>215.5</v>
      </c>
      <c r="W25" s="74">
        <v>212.05</v>
      </c>
      <c r="X25" s="74">
        <v>209.4</v>
      </c>
      <c r="Y25" s="74">
        <v>211.85</v>
      </c>
      <c r="Z25" s="74">
        <v>212.1</v>
      </c>
      <c r="AA25" s="74">
        <v>210.45</v>
      </c>
      <c r="AB25" s="74">
        <v>206.85</v>
      </c>
      <c r="AC25" s="74">
        <v>202.75</v>
      </c>
      <c r="AD25" s="74">
        <v>208.15</v>
      </c>
      <c r="AE25" s="74">
        <v>188.05</v>
      </c>
      <c r="AF25" s="74">
        <v>194.4</v>
      </c>
      <c r="AG25" s="74">
        <v>211</v>
      </c>
      <c r="AH25" s="74">
        <v>212.25</v>
      </c>
      <c r="AI25" s="74">
        <v>209.685</v>
      </c>
      <c r="AJ25" s="74">
        <v>211.9</v>
      </c>
      <c r="AK25" s="74">
        <v>5082.41</v>
      </c>
    </row>
    <row r="26" spans="1:37" x14ac:dyDescent="0.3">
      <c r="A26" s="1"/>
      <c r="B26" s="72" t="s">
        <v>83</v>
      </c>
      <c r="C26" s="72" t="s">
        <v>1037</v>
      </c>
      <c r="D26" s="72" t="s">
        <v>46</v>
      </c>
      <c r="E26" s="73" t="s">
        <v>534</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v>0</v>
      </c>
    </row>
    <row r="27" spans="1:37" x14ac:dyDescent="0.3">
      <c r="A27" s="1"/>
      <c r="B27" s="72" t="s">
        <v>83</v>
      </c>
      <c r="C27" s="72" t="s">
        <v>1037</v>
      </c>
      <c r="D27" s="72" t="s">
        <v>1038</v>
      </c>
      <c r="E27" s="73" t="s">
        <v>534</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v>0</v>
      </c>
    </row>
    <row r="28" spans="1:37" x14ac:dyDescent="0.3">
      <c r="A28" s="1"/>
      <c r="B28" s="72" t="s">
        <v>83</v>
      </c>
      <c r="C28" s="72" t="s">
        <v>1039</v>
      </c>
      <c r="D28" s="72" t="s">
        <v>46</v>
      </c>
      <c r="E28" s="73" t="s">
        <v>534</v>
      </c>
      <c r="F28" s="74"/>
      <c r="G28" s="74"/>
      <c r="H28" s="74"/>
      <c r="I28" s="74"/>
      <c r="J28" s="74"/>
      <c r="K28" s="74">
        <v>18.45</v>
      </c>
      <c r="L28" s="74"/>
      <c r="M28" s="74"/>
      <c r="N28" s="74"/>
      <c r="O28" s="74"/>
      <c r="P28" s="74"/>
      <c r="Q28" s="74"/>
      <c r="R28" s="74">
        <v>21.25</v>
      </c>
      <c r="S28" s="74"/>
      <c r="T28" s="74"/>
      <c r="U28" s="74"/>
      <c r="V28" s="74"/>
      <c r="W28" s="74"/>
      <c r="X28" s="74"/>
      <c r="Y28" s="74"/>
      <c r="Z28" s="74">
        <v>6.45</v>
      </c>
      <c r="AA28" s="74"/>
      <c r="AB28" s="74"/>
      <c r="AC28" s="74"/>
      <c r="AD28" s="74"/>
      <c r="AE28" s="74">
        <v>15</v>
      </c>
      <c r="AF28" s="74">
        <v>24.15</v>
      </c>
      <c r="AG28" s="74"/>
      <c r="AH28" s="74"/>
      <c r="AI28" s="74"/>
      <c r="AJ28" s="74"/>
      <c r="AK28" s="74">
        <v>85.3</v>
      </c>
    </row>
    <row r="29" spans="1:37" x14ac:dyDescent="0.3">
      <c r="A29" s="1"/>
      <c r="B29" s="72" t="s">
        <v>266</v>
      </c>
      <c r="C29" s="72" t="s">
        <v>913</v>
      </c>
      <c r="D29" s="72" t="s">
        <v>232</v>
      </c>
      <c r="E29" s="73" t="s">
        <v>533</v>
      </c>
      <c r="F29" s="74">
        <v>475.45</v>
      </c>
      <c r="G29" s="74">
        <v>476.6105</v>
      </c>
      <c r="H29" s="74">
        <v>476.51650000000001</v>
      </c>
      <c r="I29" s="74">
        <v>476.589</v>
      </c>
      <c r="J29" s="74">
        <v>476.8</v>
      </c>
      <c r="K29" s="74">
        <v>386.65</v>
      </c>
      <c r="L29" s="74">
        <v>451.15</v>
      </c>
      <c r="M29" s="74">
        <v>475.45</v>
      </c>
      <c r="N29" s="74">
        <v>475.6</v>
      </c>
      <c r="O29" s="74">
        <v>475.45</v>
      </c>
      <c r="P29" s="74">
        <v>475.55</v>
      </c>
      <c r="Q29" s="74">
        <v>475.5</v>
      </c>
      <c r="R29" s="74">
        <v>475.6</v>
      </c>
      <c r="S29" s="74">
        <v>475.95</v>
      </c>
      <c r="T29" s="74">
        <v>475.6</v>
      </c>
      <c r="U29" s="74">
        <v>475.35</v>
      </c>
      <c r="V29" s="74">
        <v>475.5</v>
      </c>
      <c r="W29" s="74">
        <v>475.4</v>
      </c>
      <c r="X29" s="74">
        <v>475.25</v>
      </c>
      <c r="Y29" s="74">
        <v>475.3</v>
      </c>
      <c r="Z29" s="74">
        <v>475.25</v>
      </c>
      <c r="AA29" s="74">
        <v>475.3</v>
      </c>
      <c r="AB29" s="74">
        <v>475.2</v>
      </c>
      <c r="AC29" s="74">
        <v>475.3</v>
      </c>
      <c r="AD29" s="74">
        <v>475.25</v>
      </c>
      <c r="AE29" s="74">
        <v>419.7</v>
      </c>
      <c r="AF29" s="74">
        <v>475.35</v>
      </c>
      <c r="AG29" s="74">
        <v>475.35</v>
      </c>
      <c r="AH29" s="74">
        <v>475.35</v>
      </c>
      <c r="AI29" s="74">
        <v>475.4</v>
      </c>
      <c r="AJ29" s="74">
        <v>475.4</v>
      </c>
      <c r="AK29" s="74">
        <v>14574.116</v>
      </c>
    </row>
    <row r="30" spans="1:37" x14ac:dyDescent="0.3">
      <c r="A30" s="1"/>
      <c r="B30" s="72" t="s">
        <v>266</v>
      </c>
      <c r="C30" s="72" t="s">
        <v>914</v>
      </c>
      <c r="D30" s="72" t="s">
        <v>46</v>
      </c>
      <c r="E30" s="73" t="s">
        <v>533</v>
      </c>
      <c r="F30" s="74">
        <v>478.3</v>
      </c>
      <c r="G30" s="74">
        <v>478.82</v>
      </c>
      <c r="H30" s="74">
        <v>479.35</v>
      </c>
      <c r="I30" s="74">
        <v>480.04</v>
      </c>
      <c r="J30" s="74">
        <v>480.05</v>
      </c>
      <c r="K30" s="74">
        <v>432.7</v>
      </c>
      <c r="L30" s="74">
        <v>479.45</v>
      </c>
      <c r="M30" s="74">
        <v>479.25</v>
      </c>
      <c r="N30" s="74">
        <v>371.55</v>
      </c>
      <c r="O30" s="74">
        <v>479.85</v>
      </c>
      <c r="P30" s="74">
        <v>480.8</v>
      </c>
      <c r="Q30" s="74">
        <v>480.05</v>
      </c>
      <c r="R30" s="74">
        <v>480.4</v>
      </c>
      <c r="S30" s="74">
        <v>482.35</v>
      </c>
      <c r="T30" s="74">
        <v>480.25</v>
      </c>
      <c r="U30" s="74">
        <v>477.55</v>
      </c>
      <c r="V30" s="74">
        <v>480.2</v>
      </c>
      <c r="W30" s="74">
        <v>478.2</v>
      </c>
      <c r="X30" s="74">
        <v>482.05</v>
      </c>
      <c r="Y30" s="74">
        <v>482.7</v>
      </c>
      <c r="Z30" s="74">
        <v>482.25</v>
      </c>
      <c r="AA30" s="74">
        <v>481.4</v>
      </c>
      <c r="AB30" s="74">
        <v>481.4</v>
      </c>
      <c r="AC30" s="74">
        <v>483.65</v>
      </c>
      <c r="AD30" s="74">
        <v>484.1</v>
      </c>
      <c r="AE30" s="74">
        <v>484.85</v>
      </c>
      <c r="AF30" s="74">
        <v>482.75</v>
      </c>
      <c r="AG30" s="74">
        <v>483.75</v>
      </c>
      <c r="AH30" s="74">
        <v>483.8</v>
      </c>
      <c r="AI30" s="74">
        <v>477.9</v>
      </c>
      <c r="AJ30" s="74">
        <v>481.75</v>
      </c>
      <c r="AK30" s="74">
        <v>14751.51</v>
      </c>
    </row>
    <row r="31" spans="1:37" x14ac:dyDescent="0.3">
      <c r="A31" s="1"/>
      <c r="B31" s="72" t="s">
        <v>266</v>
      </c>
      <c r="C31" s="72" t="s">
        <v>915</v>
      </c>
      <c r="D31" s="72" t="s">
        <v>46</v>
      </c>
      <c r="E31" s="73" t="s">
        <v>533</v>
      </c>
      <c r="F31" s="74">
        <v>487.45</v>
      </c>
      <c r="G31" s="74">
        <v>487.64</v>
      </c>
      <c r="H31" s="74">
        <v>487.09</v>
      </c>
      <c r="I31" s="74">
        <v>487.02499999999998</v>
      </c>
      <c r="J31" s="74">
        <v>486.4</v>
      </c>
      <c r="K31" s="74">
        <v>441.15</v>
      </c>
      <c r="L31" s="74">
        <v>487.3</v>
      </c>
      <c r="M31" s="74">
        <v>487.2</v>
      </c>
      <c r="N31" s="74">
        <v>412.75</v>
      </c>
      <c r="O31" s="74">
        <v>486.65</v>
      </c>
      <c r="P31" s="74">
        <v>486.25</v>
      </c>
      <c r="Q31" s="74">
        <v>486.85</v>
      </c>
      <c r="R31" s="74">
        <v>486.6</v>
      </c>
      <c r="S31" s="74">
        <v>486.25</v>
      </c>
      <c r="T31" s="74">
        <v>486.5</v>
      </c>
      <c r="U31" s="74">
        <v>486.95</v>
      </c>
      <c r="V31" s="74">
        <v>487</v>
      </c>
      <c r="W31" s="74">
        <v>486.9</v>
      </c>
      <c r="X31" s="74">
        <v>486.9</v>
      </c>
      <c r="Y31" s="74">
        <v>486.7</v>
      </c>
      <c r="Z31" s="74">
        <v>486.9</v>
      </c>
      <c r="AA31" s="74">
        <v>486.7</v>
      </c>
      <c r="AB31" s="74">
        <v>486.55</v>
      </c>
      <c r="AC31" s="74">
        <v>486.95</v>
      </c>
      <c r="AD31" s="74">
        <v>486.75</v>
      </c>
      <c r="AE31" s="74">
        <v>486.7</v>
      </c>
      <c r="AF31" s="74">
        <v>486.7</v>
      </c>
      <c r="AG31" s="74">
        <v>486.8</v>
      </c>
      <c r="AH31" s="74">
        <v>486.7</v>
      </c>
      <c r="AI31" s="74">
        <v>486.3</v>
      </c>
      <c r="AJ31" s="74">
        <v>486.5</v>
      </c>
      <c r="AK31" s="74">
        <v>14971.105</v>
      </c>
    </row>
    <row r="32" spans="1:37" x14ac:dyDescent="0.3">
      <c r="A32" s="1"/>
      <c r="B32" s="72" t="s">
        <v>266</v>
      </c>
      <c r="C32" s="72" t="s">
        <v>916</v>
      </c>
      <c r="D32" s="72" t="s">
        <v>232</v>
      </c>
      <c r="E32" s="73" t="s">
        <v>533</v>
      </c>
      <c r="F32" s="74">
        <v>295.14999999999998</v>
      </c>
      <c r="G32" s="74">
        <v>232.5675</v>
      </c>
      <c r="H32" s="74"/>
      <c r="I32" s="74"/>
      <c r="J32" s="74"/>
      <c r="K32" s="74"/>
      <c r="L32" s="74">
        <v>25.6</v>
      </c>
      <c r="M32" s="74">
        <v>253.8</v>
      </c>
      <c r="N32" s="74">
        <v>309.2</v>
      </c>
      <c r="O32" s="74">
        <v>248.85</v>
      </c>
      <c r="P32" s="74">
        <v>310</v>
      </c>
      <c r="Q32" s="74">
        <v>311.89999999999998</v>
      </c>
      <c r="R32" s="74">
        <v>287.95</v>
      </c>
      <c r="S32" s="74">
        <v>260.5</v>
      </c>
      <c r="T32" s="74">
        <v>308.39999999999998</v>
      </c>
      <c r="U32" s="74">
        <v>309.89999999999998</v>
      </c>
      <c r="V32" s="74">
        <v>301.39999999999998</v>
      </c>
      <c r="W32" s="74">
        <v>306.45</v>
      </c>
      <c r="X32" s="74">
        <v>310.10000000000002</v>
      </c>
      <c r="Y32" s="74">
        <v>308.60000000000002</v>
      </c>
      <c r="Z32" s="74">
        <v>304.64999999999998</v>
      </c>
      <c r="AA32" s="74">
        <v>300.7</v>
      </c>
      <c r="AB32" s="74">
        <v>294.55</v>
      </c>
      <c r="AC32" s="74">
        <v>301.10000000000002</v>
      </c>
      <c r="AD32" s="74">
        <v>300.75</v>
      </c>
      <c r="AE32" s="74">
        <v>303</v>
      </c>
      <c r="AF32" s="74">
        <v>310.75</v>
      </c>
      <c r="AG32" s="74">
        <v>311.25</v>
      </c>
      <c r="AH32" s="74">
        <v>311.55</v>
      </c>
      <c r="AI32" s="74">
        <v>279.64999999999998</v>
      </c>
      <c r="AJ32" s="74">
        <v>275.45</v>
      </c>
      <c r="AK32" s="74">
        <v>7673.7674999999999</v>
      </c>
    </row>
    <row r="33" spans="1:37" x14ac:dyDescent="0.3">
      <c r="A33" s="1"/>
      <c r="B33" s="72" t="s">
        <v>539</v>
      </c>
      <c r="C33" s="72" t="s">
        <v>917</v>
      </c>
      <c r="D33" s="72" t="s">
        <v>46</v>
      </c>
      <c r="E33" s="73" t="s">
        <v>533</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3961.5</v>
      </c>
      <c r="R33" s="74">
        <v>3952.05</v>
      </c>
      <c r="S33" s="74">
        <v>3889.5</v>
      </c>
      <c r="T33" s="74">
        <v>3952.4</v>
      </c>
      <c r="U33" s="74">
        <v>3949</v>
      </c>
      <c r="V33" s="74">
        <v>2949.9</v>
      </c>
      <c r="W33" s="74">
        <v>3959.35</v>
      </c>
      <c r="X33" s="74">
        <v>3941.7</v>
      </c>
      <c r="Y33" s="74">
        <v>3937.45</v>
      </c>
      <c r="Z33" s="74">
        <v>3964.75</v>
      </c>
      <c r="AA33" s="74">
        <v>3963.35</v>
      </c>
      <c r="AB33" s="74">
        <v>3878.85</v>
      </c>
      <c r="AC33" s="74">
        <v>3994.55</v>
      </c>
      <c r="AD33" s="74">
        <v>3937.05</v>
      </c>
      <c r="AE33" s="74">
        <v>3970.5</v>
      </c>
      <c r="AF33" s="74">
        <v>3954.45</v>
      </c>
      <c r="AG33" s="74">
        <v>3981.15</v>
      </c>
      <c r="AH33" s="74">
        <v>3964.15</v>
      </c>
      <c r="AI33" s="74">
        <v>3976.15</v>
      </c>
      <c r="AJ33" s="74">
        <v>3217.85</v>
      </c>
      <c r="AK33" s="74">
        <v>120563.142295</v>
      </c>
    </row>
    <row r="34" spans="1:37" x14ac:dyDescent="0.3">
      <c r="A34" s="1"/>
      <c r="B34" s="72" t="s">
        <v>271</v>
      </c>
      <c r="C34" s="72" t="s">
        <v>918</v>
      </c>
      <c r="D34" s="72" t="s">
        <v>46</v>
      </c>
      <c r="E34" s="73" t="s">
        <v>533</v>
      </c>
      <c r="F34" s="74">
        <v>179.35</v>
      </c>
      <c r="G34" s="74">
        <v>179.6695</v>
      </c>
      <c r="H34" s="74">
        <v>178.35849999999999</v>
      </c>
      <c r="I34" s="74">
        <v>180.86349999999999</v>
      </c>
      <c r="J34" s="74">
        <v>179.4</v>
      </c>
      <c r="K34" s="74">
        <v>177.95</v>
      </c>
      <c r="L34" s="74">
        <v>179.55</v>
      </c>
      <c r="M34" s="74">
        <v>181.5</v>
      </c>
      <c r="N34" s="74">
        <v>182.4</v>
      </c>
      <c r="O34" s="74">
        <v>179.45</v>
      </c>
      <c r="P34" s="74">
        <v>179.7</v>
      </c>
      <c r="Q34" s="74">
        <v>180.2</v>
      </c>
      <c r="R34" s="74">
        <v>180.2</v>
      </c>
      <c r="S34" s="74">
        <v>179.05</v>
      </c>
      <c r="T34" s="74">
        <v>182.6</v>
      </c>
      <c r="U34" s="74">
        <v>180.15</v>
      </c>
      <c r="V34" s="74">
        <v>180.65</v>
      </c>
      <c r="W34" s="74">
        <v>179.1</v>
      </c>
      <c r="X34" s="74">
        <v>178.7</v>
      </c>
      <c r="Y34" s="74">
        <v>177.45</v>
      </c>
      <c r="Z34" s="74">
        <v>179</v>
      </c>
      <c r="AA34" s="74">
        <v>178.52950000000001</v>
      </c>
      <c r="AB34" s="74">
        <v>179.25</v>
      </c>
      <c r="AC34" s="74">
        <v>180.4</v>
      </c>
      <c r="AD34" s="74">
        <v>178.65</v>
      </c>
      <c r="AE34" s="74">
        <v>178.7</v>
      </c>
      <c r="AF34" s="74">
        <v>179.7</v>
      </c>
      <c r="AG34" s="74">
        <v>181.4</v>
      </c>
      <c r="AH34" s="74">
        <v>178.65</v>
      </c>
      <c r="AI34" s="74">
        <v>146.02549999999999</v>
      </c>
      <c r="AJ34" s="74">
        <v>179.45</v>
      </c>
      <c r="AK34" s="74">
        <v>5536.0465000000004</v>
      </c>
    </row>
    <row r="35" spans="1:37" x14ac:dyDescent="0.3">
      <c r="A35" s="1"/>
      <c r="B35" s="72" t="s">
        <v>271</v>
      </c>
      <c r="C35" s="72" t="s">
        <v>919</v>
      </c>
      <c r="D35" s="72" t="s">
        <v>46</v>
      </c>
      <c r="E35" s="73" t="s">
        <v>533</v>
      </c>
      <c r="F35" s="74">
        <v>56.2</v>
      </c>
      <c r="G35" s="74">
        <v>63.505000000000003</v>
      </c>
      <c r="H35" s="74">
        <v>64.4495</v>
      </c>
      <c r="I35" s="74">
        <v>66.3065</v>
      </c>
      <c r="J35" s="74">
        <v>67.501000000000005</v>
      </c>
      <c r="K35" s="74">
        <v>67.5</v>
      </c>
      <c r="L35" s="74">
        <v>68.25</v>
      </c>
      <c r="M35" s="74">
        <v>70.95</v>
      </c>
      <c r="N35" s="74">
        <v>72.45</v>
      </c>
      <c r="O35" s="74">
        <v>72.45</v>
      </c>
      <c r="P35" s="74">
        <v>71.55</v>
      </c>
      <c r="Q35" s="74">
        <v>72.900000000000006</v>
      </c>
      <c r="R35" s="74">
        <v>72.849999999999994</v>
      </c>
      <c r="S35" s="74">
        <v>71.900000000000006</v>
      </c>
      <c r="T35" s="74">
        <v>70.7</v>
      </c>
      <c r="U35" s="74">
        <v>72.849999999999994</v>
      </c>
      <c r="V35" s="74">
        <v>74.2</v>
      </c>
      <c r="W35" s="74">
        <v>72.599999999999994</v>
      </c>
      <c r="X35" s="74">
        <v>72.900000000000006</v>
      </c>
      <c r="Y35" s="74">
        <v>72.849999999999994</v>
      </c>
      <c r="Z35" s="74">
        <v>73.8</v>
      </c>
      <c r="AA35" s="74">
        <v>74.832499999999996</v>
      </c>
      <c r="AB35" s="74">
        <v>75.849999999999994</v>
      </c>
      <c r="AC35" s="74">
        <v>76.2</v>
      </c>
      <c r="AD35" s="74">
        <v>75.05</v>
      </c>
      <c r="AE35" s="74">
        <v>74.45</v>
      </c>
      <c r="AF35" s="74">
        <v>75.75</v>
      </c>
      <c r="AG35" s="74">
        <v>76.650000000000006</v>
      </c>
      <c r="AH35" s="74">
        <v>77.55</v>
      </c>
      <c r="AI35" s="74">
        <v>113.601</v>
      </c>
      <c r="AJ35" s="74">
        <v>79.7</v>
      </c>
      <c r="AK35" s="74">
        <v>2268.2955000000002</v>
      </c>
    </row>
    <row r="36" spans="1:37" x14ac:dyDescent="0.3">
      <c r="A36" s="1"/>
      <c r="B36" s="72" t="s">
        <v>271</v>
      </c>
      <c r="C36" s="72" t="s">
        <v>1040</v>
      </c>
      <c r="D36" s="72" t="s">
        <v>1041</v>
      </c>
      <c r="E36" s="73" t="s">
        <v>534</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28.4</v>
      </c>
      <c r="R36" s="74">
        <v>11.95</v>
      </c>
      <c r="S36" s="74">
        <v>71</v>
      </c>
      <c r="T36" s="74"/>
      <c r="U36" s="74">
        <v>73.95</v>
      </c>
      <c r="V36" s="74">
        <v>30.75</v>
      </c>
      <c r="W36" s="74"/>
      <c r="X36" s="74">
        <v>41.95</v>
      </c>
      <c r="Y36" s="74">
        <v>21.1</v>
      </c>
      <c r="Z36" s="74">
        <v>25</v>
      </c>
      <c r="AA36" s="74">
        <v>140.898</v>
      </c>
      <c r="AB36" s="74">
        <v>31.35</v>
      </c>
      <c r="AC36" s="74">
        <v>42.95</v>
      </c>
      <c r="AD36" s="74">
        <v>25.2</v>
      </c>
      <c r="AE36" s="74">
        <v>32.200000000000003</v>
      </c>
      <c r="AF36" s="74">
        <v>51.65</v>
      </c>
      <c r="AG36" s="74">
        <v>75.8</v>
      </c>
      <c r="AH36" s="74"/>
      <c r="AI36" s="74">
        <v>69.8245</v>
      </c>
      <c r="AJ36" s="74">
        <v>211.6</v>
      </c>
      <c r="AK36" s="74">
        <v>3107.2184999999999</v>
      </c>
    </row>
    <row r="37" spans="1:37" x14ac:dyDescent="0.3">
      <c r="A37" s="1"/>
      <c r="B37" s="72" t="s">
        <v>570</v>
      </c>
      <c r="C37" s="72" t="s">
        <v>920</v>
      </c>
      <c r="D37" s="72" t="s">
        <v>46</v>
      </c>
      <c r="E37" s="73" t="s">
        <v>533</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56.75</v>
      </c>
      <c r="R37" s="74">
        <v>67.349999999999994</v>
      </c>
      <c r="S37" s="74">
        <v>75.05</v>
      </c>
      <c r="T37" s="74">
        <v>66.849999999999994</v>
      </c>
      <c r="U37" s="74">
        <v>63.9</v>
      </c>
      <c r="V37" s="74">
        <v>16.149999999999999</v>
      </c>
      <c r="W37" s="74">
        <v>70.45</v>
      </c>
      <c r="X37" s="74">
        <v>77.7</v>
      </c>
      <c r="Y37" s="74">
        <v>78.55</v>
      </c>
      <c r="Z37" s="74">
        <v>79.3</v>
      </c>
      <c r="AA37" s="74">
        <v>73.5</v>
      </c>
      <c r="AB37" s="74">
        <v>81.349999999999994</v>
      </c>
      <c r="AC37" s="74">
        <v>76.45</v>
      </c>
      <c r="AD37" s="74">
        <v>82.3</v>
      </c>
      <c r="AE37" s="74">
        <v>83.75</v>
      </c>
      <c r="AF37" s="74">
        <v>80.349999999999994</v>
      </c>
      <c r="AG37" s="74">
        <v>82.5</v>
      </c>
      <c r="AH37" s="74">
        <v>76.599999999999994</v>
      </c>
      <c r="AI37" s="74">
        <v>77.849999999999994</v>
      </c>
      <c r="AJ37" s="74">
        <v>77.7</v>
      </c>
      <c r="AK37" s="74">
        <v>2139.0355</v>
      </c>
    </row>
    <row r="38" spans="1:37" x14ac:dyDescent="0.3">
      <c r="A38" s="1"/>
      <c r="B38" s="72" t="s">
        <v>280</v>
      </c>
      <c r="C38" s="72" t="s">
        <v>921</v>
      </c>
      <c r="D38" s="72" t="s">
        <v>46</v>
      </c>
      <c r="E38" s="73" t="s">
        <v>533</v>
      </c>
      <c r="F38" s="74">
        <v>197.4</v>
      </c>
      <c r="G38" s="74">
        <v>38.200000000000003</v>
      </c>
      <c r="H38" s="74"/>
      <c r="I38" s="74">
        <v>7.24</v>
      </c>
      <c r="J38" s="74"/>
      <c r="K38" s="74">
        <v>24.6</v>
      </c>
      <c r="L38" s="74">
        <v>1961.1</v>
      </c>
      <c r="M38" s="74">
        <v>11064.2</v>
      </c>
      <c r="N38" s="74">
        <v>15276.45</v>
      </c>
      <c r="O38" s="74">
        <v>14809.9</v>
      </c>
      <c r="P38" s="74">
        <v>15171.35</v>
      </c>
      <c r="Q38" s="74">
        <v>15606.9</v>
      </c>
      <c r="R38" s="74">
        <v>15371.45</v>
      </c>
      <c r="S38" s="74">
        <v>15582.3</v>
      </c>
      <c r="T38" s="74">
        <v>15592.6</v>
      </c>
      <c r="U38" s="74">
        <v>15562.95</v>
      </c>
      <c r="V38" s="74">
        <v>15562.85</v>
      </c>
      <c r="W38" s="74">
        <v>15565.95</v>
      </c>
      <c r="X38" s="74">
        <v>15551.35</v>
      </c>
      <c r="Y38" s="74">
        <v>15035</v>
      </c>
      <c r="Z38" s="74">
        <v>15549.75</v>
      </c>
      <c r="AA38" s="74">
        <v>15543.8</v>
      </c>
      <c r="AB38" s="74">
        <v>14687.45</v>
      </c>
      <c r="AC38" s="74">
        <v>14899.43</v>
      </c>
      <c r="AD38" s="74">
        <v>15606.05</v>
      </c>
      <c r="AE38" s="74">
        <v>15610.9</v>
      </c>
      <c r="AF38" s="74">
        <v>15115.85</v>
      </c>
      <c r="AG38" s="74">
        <v>15328.5</v>
      </c>
      <c r="AH38" s="74">
        <v>14710.2</v>
      </c>
      <c r="AI38" s="74">
        <v>14607.1</v>
      </c>
      <c r="AJ38" s="74">
        <v>15317.15</v>
      </c>
      <c r="AK38" s="74">
        <v>364957.97</v>
      </c>
    </row>
    <row r="39" spans="1:37" x14ac:dyDescent="0.3">
      <c r="A39" s="1"/>
      <c r="B39" s="72" t="s">
        <v>280</v>
      </c>
      <c r="C39" s="72" t="s">
        <v>922</v>
      </c>
      <c r="D39" s="72" t="s">
        <v>46</v>
      </c>
      <c r="E39" s="73" t="s">
        <v>533</v>
      </c>
      <c r="F39" s="74">
        <v>72.099999999999994</v>
      </c>
      <c r="G39" s="74">
        <v>12.29</v>
      </c>
      <c r="H39" s="74"/>
      <c r="I39" s="74"/>
      <c r="J39" s="74"/>
      <c r="K39" s="74"/>
      <c r="L39" s="74">
        <v>287.05</v>
      </c>
      <c r="M39" s="74">
        <v>3536.3</v>
      </c>
      <c r="N39" s="74">
        <v>5081.55</v>
      </c>
      <c r="O39" s="74">
        <v>4931.1499999999996</v>
      </c>
      <c r="P39" s="74">
        <v>4633.95</v>
      </c>
      <c r="Q39" s="74">
        <v>5104.45</v>
      </c>
      <c r="R39" s="74">
        <v>5089.7</v>
      </c>
      <c r="S39" s="74">
        <v>4544.8</v>
      </c>
      <c r="T39" s="74">
        <v>5227.6000000000004</v>
      </c>
      <c r="U39" s="74">
        <v>5224.1499999999996</v>
      </c>
      <c r="V39" s="74">
        <v>4295.3999999999996</v>
      </c>
      <c r="W39" s="74">
        <v>4593.1000000000004</v>
      </c>
      <c r="X39" s="74">
        <v>4722.835</v>
      </c>
      <c r="Y39" s="74">
        <v>4432.1499999999996</v>
      </c>
      <c r="Z39" s="74">
        <v>5055.5</v>
      </c>
      <c r="AA39" s="74">
        <v>5238.05</v>
      </c>
      <c r="AB39" s="74">
        <v>4915.95</v>
      </c>
      <c r="AC39" s="74">
        <v>4778.0150000000003</v>
      </c>
      <c r="AD39" s="74">
        <v>4783.1000000000004</v>
      </c>
      <c r="AE39" s="74">
        <v>4841.6000000000004</v>
      </c>
      <c r="AF39" s="74">
        <v>3873.4450000000002</v>
      </c>
      <c r="AG39" s="74">
        <v>4747.8999999999996</v>
      </c>
      <c r="AH39" s="74">
        <v>4706</v>
      </c>
      <c r="AI39" s="74">
        <v>4752.1499999999996</v>
      </c>
      <c r="AJ39" s="74">
        <v>4671.75</v>
      </c>
      <c r="AK39" s="74">
        <v>114152.035</v>
      </c>
    </row>
    <row r="40" spans="1:37" x14ac:dyDescent="0.3">
      <c r="A40" s="1"/>
      <c r="B40" s="72" t="s">
        <v>280</v>
      </c>
      <c r="C40" s="72" t="s">
        <v>1042</v>
      </c>
      <c r="D40" s="72" t="s">
        <v>1043</v>
      </c>
      <c r="E40" s="73" t="s">
        <v>534</v>
      </c>
      <c r="F40" s="74"/>
      <c r="G40" s="74"/>
      <c r="H40" s="74">
        <v>17.535</v>
      </c>
      <c r="I40" s="74"/>
      <c r="J40" s="74"/>
      <c r="K40" s="74">
        <v>18.945</v>
      </c>
      <c r="L40" s="74">
        <v>36.954999999999998</v>
      </c>
      <c r="M40" s="74"/>
      <c r="N40" s="74">
        <v>10.5</v>
      </c>
      <c r="O40" s="74"/>
      <c r="P40" s="74"/>
      <c r="Q40" s="74"/>
      <c r="R40" s="74"/>
      <c r="S40" s="74"/>
      <c r="T40" s="74"/>
      <c r="U40" s="74"/>
      <c r="V40" s="74"/>
      <c r="W40" s="74"/>
      <c r="X40" s="74"/>
      <c r="Y40" s="74"/>
      <c r="Z40" s="74"/>
      <c r="AA40" s="74"/>
      <c r="AB40" s="74"/>
      <c r="AC40" s="74"/>
      <c r="AD40" s="74"/>
      <c r="AE40" s="74"/>
      <c r="AF40" s="74"/>
      <c r="AG40" s="74"/>
      <c r="AH40" s="74"/>
      <c r="AI40" s="74"/>
      <c r="AJ40" s="74"/>
      <c r="AK40" s="74">
        <v>83.935000000000002</v>
      </c>
    </row>
    <row r="41" spans="1:37" x14ac:dyDescent="0.3">
      <c r="A41" s="1"/>
      <c r="B41" s="72" t="s">
        <v>280</v>
      </c>
      <c r="C41" s="72" t="s">
        <v>1042</v>
      </c>
      <c r="D41" s="72" t="s">
        <v>1044</v>
      </c>
      <c r="E41" s="73" t="s">
        <v>534</v>
      </c>
      <c r="F41" s="74"/>
      <c r="G41" s="74"/>
      <c r="H41" s="74">
        <v>17.45</v>
      </c>
      <c r="I41" s="74"/>
      <c r="J41" s="74"/>
      <c r="K41" s="74">
        <v>36.92</v>
      </c>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v>54.37</v>
      </c>
    </row>
    <row r="42" spans="1:37" ht="27.6" x14ac:dyDescent="0.3">
      <c r="A42" s="1"/>
      <c r="B42" s="72" t="s">
        <v>558</v>
      </c>
      <c r="C42" s="72" t="s">
        <v>923</v>
      </c>
      <c r="D42" s="72" t="s">
        <v>46</v>
      </c>
      <c r="E42" s="73" t="s">
        <v>533</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104.2</v>
      </c>
      <c r="R42" s="74">
        <v>100.05</v>
      </c>
      <c r="S42" s="74">
        <v>99.95</v>
      </c>
      <c r="T42" s="74">
        <v>122.25</v>
      </c>
      <c r="U42" s="74">
        <v>123.25</v>
      </c>
      <c r="V42" s="74">
        <v>123.7</v>
      </c>
      <c r="W42" s="74">
        <v>123.65</v>
      </c>
      <c r="X42" s="74">
        <v>122.65</v>
      </c>
      <c r="Y42" s="74">
        <v>123.2</v>
      </c>
      <c r="Z42" s="74">
        <v>118.15</v>
      </c>
      <c r="AA42" s="74">
        <v>119.15</v>
      </c>
      <c r="AB42" s="74">
        <v>113.3</v>
      </c>
      <c r="AC42" s="74">
        <v>113.65</v>
      </c>
      <c r="AD42" s="74">
        <v>110.9</v>
      </c>
      <c r="AE42" s="74">
        <v>108.55</v>
      </c>
      <c r="AF42" s="74">
        <v>119.5</v>
      </c>
      <c r="AG42" s="74">
        <v>120.8</v>
      </c>
      <c r="AH42" s="74">
        <v>120.75</v>
      </c>
      <c r="AI42" s="74">
        <v>120.65</v>
      </c>
      <c r="AJ42" s="74">
        <v>120.15</v>
      </c>
      <c r="AK42" s="74">
        <v>3362.9214999999999</v>
      </c>
    </row>
    <row r="43" spans="1:37" ht="27.6" x14ac:dyDescent="0.3">
      <c r="A43" s="1"/>
      <c r="B43" s="72" t="s">
        <v>574</v>
      </c>
      <c r="C43" s="72" t="s">
        <v>924</v>
      </c>
      <c r="D43" s="72" t="s">
        <v>46</v>
      </c>
      <c r="E43" s="73" t="s">
        <v>533</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479.75</v>
      </c>
      <c r="R43" s="74">
        <v>479.7</v>
      </c>
      <c r="S43" s="74">
        <v>479.75</v>
      </c>
      <c r="T43" s="74">
        <v>479.35</v>
      </c>
      <c r="U43" s="74">
        <v>479</v>
      </c>
      <c r="V43" s="74">
        <v>479.6</v>
      </c>
      <c r="W43" s="74">
        <v>479.2</v>
      </c>
      <c r="X43" s="74">
        <v>479.45</v>
      </c>
      <c r="Y43" s="74">
        <v>478.5</v>
      </c>
      <c r="Z43" s="74">
        <v>479.35</v>
      </c>
      <c r="AA43" s="74">
        <v>479.25</v>
      </c>
      <c r="AB43" s="74">
        <v>478.6</v>
      </c>
      <c r="AC43" s="74">
        <v>479.1</v>
      </c>
      <c r="AD43" s="74">
        <v>478.8</v>
      </c>
      <c r="AE43" s="74">
        <v>479.8</v>
      </c>
      <c r="AF43" s="74">
        <v>479.25</v>
      </c>
      <c r="AG43" s="74">
        <v>478.6</v>
      </c>
      <c r="AH43" s="74">
        <v>478.95</v>
      </c>
      <c r="AI43" s="74">
        <v>478.8</v>
      </c>
      <c r="AJ43" s="74">
        <v>479.75</v>
      </c>
      <c r="AK43" s="74">
        <v>14860.56292</v>
      </c>
    </row>
    <row r="44" spans="1:37" ht="27.6" x14ac:dyDescent="0.3">
      <c r="A44" s="1"/>
      <c r="B44" s="72" t="s">
        <v>559</v>
      </c>
      <c r="C44" s="72" t="s">
        <v>925</v>
      </c>
      <c r="D44" s="72" t="s">
        <v>46</v>
      </c>
      <c r="E44" s="73" t="s">
        <v>533</v>
      </c>
      <c r="F44" s="74">
        <v>405.15</v>
      </c>
      <c r="G44" s="74">
        <v>487.25</v>
      </c>
      <c r="H44" s="74">
        <v>484.16</v>
      </c>
      <c r="I44" s="74">
        <v>485.58499999999998</v>
      </c>
      <c r="J44" s="74">
        <v>484.35</v>
      </c>
      <c r="K44" s="74">
        <v>420.4</v>
      </c>
      <c r="L44" s="74">
        <v>485.1</v>
      </c>
      <c r="M44" s="74">
        <v>314.25</v>
      </c>
      <c r="N44" s="74">
        <v>422.45</v>
      </c>
      <c r="O44" s="74">
        <v>480.8</v>
      </c>
      <c r="P44" s="74">
        <v>485.95</v>
      </c>
      <c r="Q44" s="74">
        <v>385.05</v>
      </c>
      <c r="R44" s="74">
        <v>486.5</v>
      </c>
      <c r="S44" s="74">
        <v>485.85</v>
      </c>
      <c r="T44" s="74">
        <v>485.7</v>
      </c>
      <c r="U44" s="74">
        <v>485.8</v>
      </c>
      <c r="V44" s="74">
        <v>486</v>
      </c>
      <c r="W44" s="74">
        <v>486.6</v>
      </c>
      <c r="X44" s="74">
        <v>485.3</v>
      </c>
      <c r="Y44" s="74">
        <v>484.85</v>
      </c>
      <c r="Z44" s="74">
        <v>486.25</v>
      </c>
      <c r="AA44" s="74">
        <v>485.5</v>
      </c>
      <c r="AB44" s="74">
        <v>484.85</v>
      </c>
      <c r="AC44" s="74">
        <v>486.85</v>
      </c>
      <c r="AD44" s="74">
        <v>484.75</v>
      </c>
      <c r="AE44" s="74">
        <v>485.45</v>
      </c>
      <c r="AF44" s="74">
        <v>485.8</v>
      </c>
      <c r="AG44" s="74">
        <v>485.9</v>
      </c>
      <c r="AH44" s="74">
        <v>283.8</v>
      </c>
      <c r="AI44" s="74">
        <v>489.1</v>
      </c>
      <c r="AJ44" s="74">
        <v>489.45</v>
      </c>
      <c r="AK44" s="74">
        <v>14374.795</v>
      </c>
    </row>
    <row r="45" spans="1:37" x14ac:dyDescent="0.3">
      <c r="A45" s="1"/>
      <c r="B45" s="72" t="s">
        <v>542</v>
      </c>
      <c r="C45" s="72" t="s">
        <v>926</v>
      </c>
      <c r="D45" s="72" t="s">
        <v>46</v>
      </c>
      <c r="E45" s="73" t="s">
        <v>533</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11044.75</v>
      </c>
      <c r="R45" s="74">
        <v>10843.15</v>
      </c>
      <c r="S45" s="74">
        <v>11045.05</v>
      </c>
      <c r="T45" s="74">
        <v>10924.9</v>
      </c>
      <c r="U45" s="74">
        <v>10423.75</v>
      </c>
      <c r="V45" s="74">
        <v>10466.799999999999</v>
      </c>
      <c r="W45" s="74">
        <v>10494.55</v>
      </c>
      <c r="X45" s="74">
        <v>10930.4</v>
      </c>
      <c r="Y45" s="74">
        <v>10351.65</v>
      </c>
      <c r="Z45" s="74">
        <v>10636.7</v>
      </c>
      <c r="AA45" s="74">
        <v>10728.5</v>
      </c>
      <c r="AB45" s="74">
        <v>10650.3</v>
      </c>
      <c r="AC45" s="74">
        <v>10728.35</v>
      </c>
      <c r="AD45" s="74">
        <v>10720.4</v>
      </c>
      <c r="AE45" s="74">
        <v>10670.55</v>
      </c>
      <c r="AF45" s="74">
        <v>10803.9</v>
      </c>
      <c r="AG45" s="74">
        <v>10444.950000000001</v>
      </c>
      <c r="AH45" s="74">
        <v>10171.299999999999</v>
      </c>
      <c r="AI45" s="74">
        <v>9561.2000000000007</v>
      </c>
      <c r="AJ45" s="74">
        <v>10635.2</v>
      </c>
      <c r="AK45" s="74">
        <v>332696.624045</v>
      </c>
    </row>
    <row r="46" spans="1:37" x14ac:dyDescent="0.3">
      <c r="A46" s="1"/>
      <c r="B46" s="72" t="s">
        <v>542</v>
      </c>
      <c r="C46" s="72" t="s">
        <v>927</v>
      </c>
      <c r="D46" s="72" t="s">
        <v>46</v>
      </c>
      <c r="E46" s="73" t="s">
        <v>533</v>
      </c>
      <c r="F46" s="74">
        <v>156</v>
      </c>
      <c r="G46" s="74">
        <v>156.37672499999999</v>
      </c>
      <c r="H46" s="74">
        <v>156.33116000000001</v>
      </c>
      <c r="I46" s="74">
        <v>156.36868000000001</v>
      </c>
      <c r="J46" s="74">
        <v>156</v>
      </c>
      <c r="K46" s="74">
        <v>156</v>
      </c>
      <c r="L46" s="74">
        <v>156</v>
      </c>
      <c r="M46" s="74">
        <v>53.1</v>
      </c>
      <c r="N46" s="74">
        <v>41.45</v>
      </c>
      <c r="O46" s="74">
        <v>158.4</v>
      </c>
      <c r="P46" s="74">
        <v>158.35</v>
      </c>
      <c r="Q46" s="74">
        <v>158.4</v>
      </c>
      <c r="R46" s="74">
        <v>158.4</v>
      </c>
      <c r="S46" s="74">
        <v>158.4</v>
      </c>
      <c r="T46" s="74">
        <v>98.3</v>
      </c>
      <c r="U46" s="74">
        <v>156</v>
      </c>
      <c r="V46" s="74">
        <v>156</v>
      </c>
      <c r="W46" s="74">
        <v>156</v>
      </c>
      <c r="X46" s="74">
        <v>156</v>
      </c>
      <c r="Y46" s="74">
        <v>155.9</v>
      </c>
      <c r="Z46" s="74">
        <v>156</v>
      </c>
      <c r="AA46" s="74">
        <v>156</v>
      </c>
      <c r="AB46" s="74">
        <v>104.5</v>
      </c>
      <c r="AC46" s="74">
        <v>154.75</v>
      </c>
      <c r="AD46" s="74">
        <v>154.19999999999999</v>
      </c>
      <c r="AE46" s="74">
        <v>154.30000000000001</v>
      </c>
      <c r="AF46" s="74">
        <v>154.4</v>
      </c>
      <c r="AG46" s="74">
        <v>154.35</v>
      </c>
      <c r="AH46" s="74">
        <v>153.80000000000001</v>
      </c>
      <c r="AI46" s="74">
        <v>154.15</v>
      </c>
      <c r="AJ46" s="74">
        <v>154.94999999999999</v>
      </c>
      <c r="AK46" s="74">
        <v>4509.1765649999998</v>
      </c>
    </row>
    <row r="47" spans="1:37" x14ac:dyDescent="0.3">
      <c r="A47" s="1"/>
      <c r="B47" s="72" t="s">
        <v>928</v>
      </c>
      <c r="C47" s="72" t="s">
        <v>929</v>
      </c>
      <c r="D47" s="72" t="s">
        <v>46</v>
      </c>
      <c r="E47" s="73" t="s">
        <v>533</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2281.1149999999998</v>
      </c>
      <c r="R47" s="74">
        <v>2275.0500000000002</v>
      </c>
      <c r="S47" s="74">
        <v>2271.1999999999998</v>
      </c>
      <c r="T47" s="74">
        <v>2275.6999999999998</v>
      </c>
      <c r="U47" s="74">
        <v>2275.6999999999998</v>
      </c>
      <c r="V47" s="74">
        <v>2287.15</v>
      </c>
      <c r="W47" s="74">
        <v>2291.65</v>
      </c>
      <c r="X47" s="74">
        <v>2291.85</v>
      </c>
      <c r="Y47" s="74">
        <v>2177.75</v>
      </c>
      <c r="Z47" s="74">
        <v>2128.65</v>
      </c>
      <c r="AA47" s="74">
        <v>2196.9499999999998</v>
      </c>
      <c r="AB47" s="74">
        <v>2178.15</v>
      </c>
      <c r="AC47" s="74">
        <v>2160.75</v>
      </c>
      <c r="AD47" s="74">
        <v>2209.1999999999998</v>
      </c>
      <c r="AE47" s="74">
        <v>1808.55</v>
      </c>
      <c r="AF47" s="74">
        <v>1553.25</v>
      </c>
      <c r="AG47" s="74">
        <v>1432.6</v>
      </c>
      <c r="AH47" s="74">
        <v>1568.5</v>
      </c>
      <c r="AI47" s="74">
        <v>1532.35</v>
      </c>
      <c r="AJ47" s="74">
        <v>1678.15</v>
      </c>
      <c r="AK47" s="74">
        <v>65431.885000000002</v>
      </c>
    </row>
    <row r="48" spans="1:37" x14ac:dyDescent="0.3">
      <c r="A48" s="1"/>
      <c r="B48" s="72" t="s">
        <v>560</v>
      </c>
      <c r="C48" s="72" t="s">
        <v>930</v>
      </c>
      <c r="D48" s="72" t="s">
        <v>46</v>
      </c>
      <c r="E48" s="73" t="s">
        <v>533</v>
      </c>
      <c r="F48" s="74">
        <v>415.2</v>
      </c>
      <c r="G48" s="74">
        <v>255.96199999999999</v>
      </c>
      <c r="H48" s="74">
        <v>172.34350000000001</v>
      </c>
      <c r="I48" s="74">
        <v>326.10149999999999</v>
      </c>
      <c r="J48" s="74">
        <v>369.1</v>
      </c>
      <c r="K48" s="74">
        <v>414.25</v>
      </c>
      <c r="L48" s="74">
        <v>375.15</v>
      </c>
      <c r="M48" s="74">
        <v>395.7</v>
      </c>
      <c r="N48" s="74">
        <v>478.65</v>
      </c>
      <c r="O48" s="74">
        <v>480</v>
      </c>
      <c r="P48" s="74">
        <v>479.9</v>
      </c>
      <c r="Q48" s="74">
        <v>479.6</v>
      </c>
      <c r="R48" s="74">
        <v>437.05</v>
      </c>
      <c r="S48" s="74">
        <v>467.25</v>
      </c>
      <c r="T48" s="74">
        <v>476.05</v>
      </c>
      <c r="U48" s="74">
        <v>459.2</v>
      </c>
      <c r="V48" s="74">
        <v>458.55</v>
      </c>
      <c r="W48" s="74">
        <v>479.3</v>
      </c>
      <c r="X48" s="74">
        <v>354</v>
      </c>
      <c r="Y48" s="74">
        <v>462.45</v>
      </c>
      <c r="Z48" s="74">
        <v>479.25</v>
      </c>
      <c r="AA48" s="74">
        <v>480</v>
      </c>
      <c r="AB48" s="74">
        <v>480</v>
      </c>
      <c r="AC48" s="74">
        <v>480</v>
      </c>
      <c r="AD48" s="74">
        <v>480</v>
      </c>
      <c r="AE48" s="74">
        <v>450.75</v>
      </c>
      <c r="AF48" s="74">
        <v>474.65</v>
      </c>
      <c r="AG48" s="74">
        <v>349.25</v>
      </c>
      <c r="AH48" s="74">
        <v>460.05</v>
      </c>
      <c r="AI48" s="74">
        <v>480</v>
      </c>
      <c r="AJ48" s="74">
        <v>480</v>
      </c>
      <c r="AK48" s="74">
        <v>13329.757</v>
      </c>
    </row>
    <row r="49" spans="1:37" x14ac:dyDescent="0.3">
      <c r="A49" s="1"/>
      <c r="B49" s="72" t="s">
        <v>561</v>
      </c>
      <c r="C49" s="72" t="s">
        <v>980</v>
      </c>
      <c r="D49" s="72" t="s">
        <v>46</v>
      </c>
      <c r="E49" s="73" t="s">
        <v>533</v>
      </c>
      <c r="F49" s="74">
        <v>445.45</v>
      </c>
      <c r="G49" s="74">
        <v>445.745</v>
      </c>
      <c r="H49" s="74">
        <v>448.68</v>
      </c>
      <c r="I49" s="74">
        <v>401.74</v>
      </c>
      <c r="J49" s="74">
        <v>428.6</v>
      </c>
      <c r="K49" s="74">
        <v>458</v>
      </c>
      <c r="L49" s="74">
        <v>453.35</v>
      </c>
      <c r="M49" s="74">
        <v>453.45</v>
      </c>
      <c r="N49" s="74">
        <v>453.65</v>
      </c>
      <c r="O49" s="74">
        <v>454.95</v>
      </c>
      <c r="P49" s="74">
        <v>455.95</v>
      </c>
      <c r="Q49" s="74">
        <v>456.75</v>
      </c>
      <c r="R49" s="74">
        <v>453.65</v>
      </c>
      <c r="S49" s="74">
        <v>443.65</v>
      </c>
      <c r="T49" s="74">
        <v>447.7</v>
      </c>
      <c r="U49" s="74">
        <v>452.6</v>
      </c>
      <c r="V49" s="74">
        <v>399.37</v>
      </c>
      <c r="W49" s="74">
        <v>448.85</v>
      </c>
      <c r="X49" s="74">
        <v>449.75</v>
      </c>
      <c r="Y49" s="74">
        <v>456.15</v>
      </c>
      <c r="Z49" s="74">
        <v>458</v>
      </c>
      <c r="AA49" s="74">
        <v>457.7</v>
      </c>
      <c r="AB49" s="74">
        <v>454.6</v>
      </c>
      <c r="AC49" s="74">
        <v>455.55</v>
      </c>
      <c r="AD49" s="74">
        <v>456.1</v>
      </c>
      <c r="AE49" s="74">
        <v>423.15</v>
      </c>
      <c r="AF49" s="74">
        <v>423.7</v>
      </c>
      <c r="AG49" s="74">
        <v>437.2</v>
      </c>
      <c r="AH49" s="74">
        <v>442.3</v>
      </c>
      <c r="AI49" s="74">
        <v>410.15</v>
      </c>
      <c r="AJ49" s="74"/>
      <c r="AK49" s="74">
        <v>13326.485000000001</v>
      </c>
    </row>
    <row r="50" spans="1:37" x14ac:dyDescent="0.3">
      <c r="A50" s="1"/>
      <c r="B50" s="72" t="s">
        <v>91</v>
      </c>
      <c r="C50" s="72" t="s">
        <v>1045</v>
      </c>
      <c r="D50" s="72" t="s">
        <v>1046</v>
      </c>
      <c r="E50" s="73" t="s">
        <v>534</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796.5</v>
      </c>
      <c r="R50" s="74">
        <v>753.9</v>
      </c>
      <c r="S50" s="74"/>
      <c r="T50" s="74"/>
      <c r="U50" s="74"/>
      <c r="V50" s="74"/>
      <c r="W50" s="74"/>
      <c r="X50" s="74"/>
      <c r="Y50" s="74"/>
      <c r="Z50" s="74">
        <v>8.9499999999999993</v>
      </c>
      <c r="AA50" s="74">
        <v>696.25</v>
      </c>
      <c r="AB50" s="74">
        <v>347.05</v>
      </c>
      <c r="AC50" s="74">
        <v>1073.25</v>
      </c>
      <c r="AD50" s="74">
        <v>756.45</v>
      </c>
      <c r="AE50" s="74">
        <v>743.7</v>
      </c>
      <c r="AF50" s="74">
        <v>814.95950000000005</v>
      </c>
      <c r="AG50" s="74">
        <v>731.6</v>
      </c>
      <c r="AH50" s="74">
        <v>731.25</v>
      </c>
      <c r="AI50" s="74">
        <v>23.6</v>
      </c>
      <c r="AJ50" s="74">
        <v>807.7</v>
      </c>
      <c r="AK50" s="74">
        <v>16418.178500000002</v>
      </c>
    </row>
    <row r="51" spans="1:37" x14ac:dyDescent="0.3">
      <c r="A51" s="1"/>
      <c r="B51" s="72" t="s">
        <v>91</v>
      </c>
      <c r="C51" s="72" t="s">
        <v>1047</v>
      </c>
      <c r="D51" s="72" t="s">
        <v>144</v>
      </c>
      <c r="E51" s="73" t="s">
        <v>534</v>
      </c>
      <c r="F51" s="74"/>
      <c r="G51" s="74">
        <v>700.30349999999999</v>
      </c>
      <c r="H51" s="74">
        <v>87.8185</v>
      </c>
      <c r="I51" s="74">
        <v>564.60799999999995</v>
      </c>
      <c r="J51" s="74">
        <v>352.7</v>
      </c>
      <c r="K51" s="74">
        <v>682.85</v>
      </c>
      <c r="L51" s="74">
        <v>485</v>
      </c>
      <c r="M51" s="74"/>
      <c r="N51" s="74">
        <v>458.6</v>
      </c>
      <c r="O51" s="74">
        <v>330.6</v>
      </c>
      <c r="P51" s="74"/>
      <c r="Q51" s="74"/>
      <c r="R51" s="74"/>
      <c r="S51" s="74">
        <v>629.54999999999995</v>
      </c>
      <c r="T51" s="74">
        <v>49.7</v>
      </c>
      <c r="U51" s="74">
        <v>919.3</v>
      </c>
      <c r="V51" s="74">
        <v>484.4</v>
      </c>
      <c r="W51" s="74">
        <v>74.7</v>
      </c>
      <c r="X51" s="74">
        <v>524.35</v>
      </c>
      <c r="Y51" s="74">
        <v>87.7</v>
      </c>
      <c r="Z51" s="74">
        <v>396.65</v>
      </c>
      <c r="AA51" s="74">
        <v>74.8</v>
      </c>
      <c r="AB51" s="74"/>
      <c r="AC51" s="74"/>
      <c r="AD51" s="74"/>
      <c r="AE51" s="74"/>
      <c r="AF51" s="74"/>
      <c r="AG51" s="74"/>
      <c r="AH51" s="74"/>
      <c r="AI51" s="74">
        <v>682.4</v>
      </c>
      <c r="AJ51" s="74">
        <v>38.950000000000003</v>
      </c>
      <c r="AK51" s="74">
        <v>7624.98</v>
      </c>
    </row>
    <row r="52" spans="1:37" x14ac:dyDescent="0.3">
      <c r="A52" s="1"/>
      <c r="B52" s="72" t="s">
        <v>91</v>
      </c>
      <c r="C52" s="72" t="s">
        <v>1048</v>
      </c>
      <c r="D52" s="72" t="s">
        <v>1049</v>
      </c>
      <c r="E52" s="73" t="s">
        <v>534</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v>0</v>
      </c>
    </row>
    <row r="53" spans="1:37" x14ac:dyDescent="0.3">
      <c r="A53" s="1"/>
      <c r="B53" s="72" t="s">
        <v>575</v>
      </c>
      <c r="C53" s="72" t="s">
        <v>1050</v>
      </c>
      <c r="D53" s="72" t="s">
        <v>46</v>
      </c>
      <c r="E53" s="73" t="s">
        <v>536</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978.3</v>
      </c>
      <c r="R53" s="74">
        <v>674.75</v>
      </c>
      <c r="S53" s="74">
        <v>673.5</v>
      </c>
      <c r="T53" s="74">
        <v>990.85</v>
      </c>
      <c r="U53" s="74">
        <v>1091.5999999999999</v>
      </c>
      <c r="V53" s="74">
        <v>975.95</v>
      </c>
      <c r="W53" s="74">
        <v>1020.1</v>
      </c>
      <c r="X53" s="74">
        <v>900.9</v>
      </c>
      <c r="Y53" s="74">
        <v>947.85</v>
      </c>
      <c r="Z53" s="74">
        <v>792.15</v>
      </c>
      <c r="AA53" s="74">
        <v>744.75</v>
      </c>
      <c r="AB53" s="74">
        <v>869.9</v>
      </c>
      <c r="AC53" s="74">
        <v>737.3</v>
      </c>
      <c r="AD53" s="74">
        <v>575.45000000000005</v>
      </c>
      <c r="AE53" s="74">
        <v>506.8</v>
      </c>
      <c r="AF53" s="74">
        <v>768.5</v>
      </c>
      <c r="AG53" s="74">
        <v>366.05</v>
      </c>
      <c r="AH53" s="74">
        <v>377</v>
      </c>
      <c r="AI53" s="74">
        <v>684.55</v>
      </c>
      <c r="AJ53" s="74">
        <v>748.95</v>
      </c>
      <c r="AK53" s="74">
        <v>23198.620695000001</v>
      </c>
    </row>
    <row r="54" spans="1:37" x14ac:dyDescent="0.3">
      <c r="A54" s="1"/>
      <c r="B54" s="72" t="s">
        <v>575</v>
      </c>
      <c r="C54" s="72" t="s">
        <v>1051</v>
      </c>
      <c r="D54" s="72" t="s">
        <v>46</v>
      </c>
      <c r="E54" s="73" t="s">
        <v>536</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370.8</v>
      </c>
      <c r="R54" s="74">
        <v>191.9</v>
      </c>
      <c r="S54" s="74">
        <v>69.55</v>
      </c>
      <c r="T54" s="74">
        <v>260.14999999999998</v>
      </c>
      <c r="U54" s="74">
        <v>279.8</v>
      </c>
      <c r="V54" s="74">
        <v>171.35</v>
      </c>
      <c r="W54" s="74">
        <v>95.55</v>
      </c>
      <c r="X54" s="74">
        <v>145</v>
      </c>
      <c r="Y54" s="74">
        <v>81.25</v>
      </c>
      <c r="Z54" s="74">
        <v>101.5</v>
      </c>
      <c r="AA54" s="74">
        <v>245.65</v>
      </c>
      <c r="AB54" s="74">
        <v>280.25</v>
      </c>
      <c r="AC54" s="74">
        <v>283.75</v>
      </c>
      <c r="AD54" s="74">
        <v>180.65</v>
      </c>
      <c r="AE54" s="74">
        <v>54.9</v>
      </c>
      <c r="AF54" s="74">
        <v>78.099999999999994</v>
      </c>
      <c r="AG54" s="74">
        <v>72.849999999999994</v>
      </c>
      <c r="AH54" s="74">
        <v>63.55</v>
      </c>
      <c r="AI54" s="74">
        <v>29.65</v>
      </c>
      <c r="AJ54" s="74">
        <v>35.75</v>
      </c>
      <c r="AK54" s="74">
        <v>4146.5305449999996</v>
      </c>
    </row>
    <row r="55" spans="1:37" x14ac:dyDescent="0.3">
      <c r="A55" s="1"/>
      <c r="B55" s="72" t="s">
        <v>552</v>
      </c>
      <c r="C55" s="72" t="s">
        <v>1052</v>
      </c>
      <c r="D55" s="72" t="s">
        <v>46</v>
      </c>
      <c r="E55" s="73" t="s">
        <v>536</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802.45</v>
      </c>
      <c r="R55" s="74">
        <v>1505.3</v>
      </c>
      <c r="S55" s="74">
        <v>1240.75</v>
      </c>
      <c r="T55" s="74">
        <v>2307.8000000000002</v>
      </c>
      <c r="U55" s="74">
        <v>2114.0500000000002</v>
      </c>
      <c r="V55" s="74">
        <v>2385.6</v>
      </c>
      <c r="W55" s="74">
        <v>1861.45</v>
      </c>
      <c r="X55" s="74">
        <v>2239.1999999999998</v>
      </c>
      <c r="Y55" s="74">
        <v>2515.75</v>
      </c>
      <c r="Z55" s="74">
        <v>2249.4499999999998</v>
      </c>
      <c r="AA55" s="74">
        <v>1947.1</v>
      </c>
      <c r="AB55" s="74">
        <v>2062.3000000000002</v>
      </c>
      <c r="AC55" s="74">
        <v>2209.5</v>
      </c>
      <c r="AD55" s="74">
        <v>1664.65</v>
      </c>
      <c r="AE55" s="74">
        <v>1437.5</v>
      </c>
      <c r="AF55" s="74">
        <v>1943.3</v>
      </c>
      <c r="AG55" s="74">
        <v>2624.8</v>
      </c>
      <c r="AH55" s="74">
        <v>2541.35</v>
      </c>
      <c r="AI55" s="74">
        <v>2810.7</v>
      </c>
      <c r="AJ55" s="74">
        <v>2623.7</v>
      </c>
      <c r="AK55" s="74">
        <v>61190.118499999997</v>
      </c>
    </row>
    <row r="56" spans="1:37" x14ac:dyDescent="0.3">
      <c r="A56" s="1"/>
      <c r="B56" s="72" t="s">
        <v>29</v>
      </c>
      <c r="C56" s="72" t="s">
        <v>95</v>
      </c>
      <c r="D56" s="72" t="s">
        <v>1053</v>
      </c>
      <c r="E56" s="73" t="s">
        <v>536</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541.20000000000005</v>
      </c>
      <c r="R56" s="74">
        <v>894.1</v>
      </c>
      <c r="S56" s="74">
        <v>635.04999999999995</v>
      </c>
      <c r="T56" s="74">
        <v>1607.2</v>
      </c>
      <c r="U56" s="74">
        <v>1289.55</v>
      </c>
      <c r="V56" s="74">
        <v>1739</v>
      </c>
      <c r="W56" s="74">
        <v>1625.1</v>
      </c>
      <c r="X56" s="74">
        <v>901</v>
      </c>
      <c r="Y56" s="74">
        <v>1215.4000000000001</v>
      </c>
      <c r="Z56" s="74">
        <v>1438.95</v>
      </c>
      <c r="AA56" s="74">
        <v>1355.45</v>
      </c>
      <c r="AB56" s="74">
        <v>1471.15</v>
      </c>
      <c r="AC56" s="74">
        <v>983.6</v>
      </c>
      <c r="AD56" s="74">
        <v>707</v>
      </c>
      <c r="AE56" s="74">
        <v>318.85000000000002</v>
      </c>
      <c r="AF56" s="74">
        <v>603.29999999999995</v>
      </c>
      <c r="AG56" s="74">
        <v>967.15</v>
      </c>
      <c r="AH56" s="74">
        <v>1126.0999999999999</v>
      </c>
      <c r="AI56" s="74">
        <v>1285.8</v>
      </c>
      <c r="AJ56" s="74">
        <v>1942.3</v>
      </c>
      <c r="AK56" s="74">
        <v>36771.780234999998</v>
      </c>
    </row>
    <row r="57" spans="1:37" x14ac:dyDescent="0.3">
      <c r="A57" s="1"/>
      <c r="B57" s="72" t="s">
        <v>29</v>
      </c>
      <c r="C57" s="72" t="s">
        <v>95</v>
      </c>
      <c r="D57" s="72" t="s">
        <v>1054</v>
      </c>
      <c r="E57" s="73" t="s">
        <v>536</v>
      </c>
      <c r="F57" s="74">
        <v>765.7</v>
      </c>
      <c r="G57" s="74">
        <v>1453.68833</v>
      </c>
      <c r="H57" s="74">
        <v>1920.3587299999999</v>
      </c>
      <c r="I57" s="74">
        <v>1827.27674</v>
      </c>
      <c r="J57" s="74">
        <v>973.65</v>
      </c>
      <c r="K57" s="74">
        <v>732.8</v>
      </c>
      <c r="L57" s="74">
        <v>1533.7</v>
      </c>
      <c r="M57" s="74">
        <v>2060.2077949999998</v>
      </c>
      <c r="N57" s="74">
        <v>1916.75</v>
      </c>
      <c r="O57" s="74">
        <v>1998.8</v>
      </c>
      <c r="P57" s="74">
        <v>1153.8</v>
      </c>
      <c r="Q57" s="74">
        <v>938.9</v>
      </c>
      <c r="R57" s="74">
        <v>1223.7</v>
      </c>
      <c r="S57" s="74">
        <v>1046.5</v>
      </c>
      <c r="T57" s="74">
        <v>1943.3</v>
      </c>
      <c r="U57" s="74">
        <v>1647.1</v>
      </c>
      <c r="V57" s="74">
        <v>1889.3</v>
      </c>
      <c r="W57" s="74">
        <v>1833.2</v>
      </c>
      <c r="X57" s="74">
        <v>1190.75</v>
      </c>
      <c r="Y57" s="74">
        <v>1579.6</v>
      </c>
      <c r="Z57" s="74">
        <v>1733.95</v>
      </c>
      <c r="AA57" s="74">
        <v>1727.1</v>
      </c>
      <c r="AB57" s="74">
        <v>1640.15</v>
      </c>
      <c r="AC57" s="74">
        <v>1219.1500000000001</v>
      </c>
      <c r="AD57" s="74">
        <v>1102.2</v>
      </c>
      <c r="AE57" s="74">
        <v>590.20000000000005</v>
      </c>
      <c r="AF57" s="74">
        <v>1004.25</v>
      </c>
      <c r="AG57" s="74">
        <v>1521.6</v>
      </c>
      <c r="AH57" s="74">
        <v>1803.05</v>
      </c>
      <c r="AI57" s="74">
        <v>1755.35</v>
      </c>
      <c r="AJ57" s="74">
        <v>2157.1</v>
      </c>
      <c r="AK57" s="74">
        <v>45883.181595000002</v>
      </c>
    </row>
    <row r="58" spans="1:37" x14ac:dyDescent="0.3">
      <c r="A58" s="1"/>
      <c r="B58" s="72" t="s">
        <v>29</v>
      </c>
      <c r="C58" s="72" t="s">
        <v>1055</v>
      </c>
      <c r="D58" s="72" t="s">
        <v>1056</v>
      </c>
      <c r="E58" s="73" t="s">
        <v>536</v>
      </c>
      <c r="F58" s="74">
        <v>43.1</v>
      </c>
      <c r="G58" s="74">
        <v>65.925039999999996</v>
      </c>
      <c r="H58" s="74">
        <v>137.81323</v>
      </c>
      <c r="I58" s="74">
        <v>122.029335</v>
      </c>
      <c r="J58" s="74">
        <v>58.05</v>
      </c>
      <c r="K58" s="74">
        <v>25.6</v>
      </c>
      <c r="L58" s="74">
        <v>104.95</v>
      </c>
      <c r="M58" s="74">
        <v>128.15</v>
      </c>
      <c r="N58" s="74">
        <v>165.3</v>
      </c>
      <c r="O58" s="74">
        <v>168.3</v>
      </c>
      <c r="P58" s="74">
        <v>96.4</v>
      </c>
      <c r="Q58" s="74">
        <v>43.25</v>
      </c>
      <c r="R58" s="74">
        <v>66.900000000000006</v>
      </c>
      <c r="S58" s="74">
        <v>48.3</v>
      </c>
      <c r="T58" s="74">
        <v>142.44999999999999</v>
      </c>
      <c r="U58" s="74">
        <v>134.94999999999999</v>
      </c>
      <c r="V58" s="74">
        <v>159.6</v>
      </c>
      <c r="W58" s="74">
        <v>132.65</v>
      </c>
      <c r="X58" s="74">
        <v>69.150000000000006</v>
      </c>
      <c r="Y58" s="74">
        <v>76.25</v>
      </c>
      <c r="Z58" s="74">
        <v>128.9</v>
      </c>
      <c r="AA58" s="74">
        <v>124</v>
      </c>
      <c r="AB58" s="74">
        <v>138.6</v>
      </c>
      <c r="AC58" s="74">
        <v>100.65</v>
      </c>
      <c r="AD58" s="74">
        <v>68.25</v>
      </c>
      <c r="AE58" s="74">
        <v>32.799999999999997</v>
      </c>
      <c r="AF58" s="74">
        <v>57.3</v>
      </c>
      <c r="AG58" s="74">
        <v>104.6</v>
      </c>
      <c r="AH58" s="74">
        <v>121.85</v>
      </c>
      <c r="AI58" s="74">
        <v>164.7</v>
      </c>
      <c r="AJ58" s="74">
        <v>322.25</v>
      </c>
      <c r="AK58" s="74">
        <v>3353.017605</v>
      </c>
    </row>
    <row r="59" spans="1:37" x14ac:dyDescent="0.3">
      <c r="A59" s="1"/>
      <c r="B59" s="72" t="s">
        <v>29</v>
      </c>
      <c r="C59" s="72" t="s">
        <v>1055</v>
      </c>
      <c r="D59" s="72" t="s">
        <v>1057</v>
      </c>
      <c r="E59" s="73" t="s">
        <v>536</v>
      </c>
      <c r="F59" s="74">
        <v>12.05</v>
      </c>
      <c r="G59" s="74">
        <v>93.158995000000004</v>
      </c>
      <c r="H59" s="74">
        <v>228.805665</v>
      </c>
      <c r="I59" s="74">
        <v>207.60234</v>
      </c>
      <c r="J59" s="74">
        <v>67.45</v>
      </c>
      <c r="K59" s="74">
        <v>27.5</v>
      </c>
      <c r="L59" s="74">
        <v>139.75</v>
      </c>
      <c r="M59" s="74">
        <v>121.3</v>
      </c>
      <c r="N59" s="74">
        <v>134.85</v>
      </c>
      <c r="O59" s="74">
        <v>150.85</v>
      </c>
      <c r="P59" s="74">
        <v>104.4</v>
      </c>
      <c r="Q59" s="74">
        <v>51.45</v>
      </c>
      <c r="R59" s="74">
        <v>71.099999999999994</v>
      </c>
      <c r="S59" s="74">
        <v>42.8</v>
      </c>
      <c r="T59" s="74">
        <v>171.5</v>
      </c>
      <c r="U59" s="74">
        <v>150</v>
      </c>
      <c r="V59" s="74">
        <v>219.05</v>
      </c>
      <c r="W59" s="74">
        <v>127.8</v>
      </c>
      <c r="X59" s="74">
        <v>55.75</v>
      </c>
      <c r="Y59" s="74">
        <v>94.85</v>
      </c>
      <c r="Z59" s="74">
        <v>148.44999999999999</v>
      </c>
      <c r="AA59" s="74">
        <v>76.5</v>
      </c>
      <c r="AB59" s="74">
        <v>72.349999999999994</v>
      </c>
      <c r="AC59" s="74">
        <v>58.6</v>
      </c>
      <c r="AD59" s="74">
        <v>31.5</v>
      </c>
      <c r="AE59" s="74">
        <v>21</v>
      </c>
      <c r="AF59" s="74">
        <v>36.799999999999997</v>
      </c>
      <c r="AG59" s="74">
        <v>63.5</v>
      </c>
      <c r="AH59" s="74">
        <v>86.4</v>
      </c>
      <c r="AI59" s="74">
        <v>112.7</v>
      </c>
      <c r="AJ59" s="74">
        <v>183.05</v>
      </c>
      <c r="AK59" s="74">
        <v>3162.8670000000002</v>
      </c>
    </row>
    <row r="60" spans="1:37" x14ac:dyDescent="0.3">
      <c r="A60" s="1"/>
      <c r="B60" s="72" t="s">
        <v>29</v>
      </c>
      <c r="C60" s="72" t="s">
        <v>98</v>
      </c>
      <c r="D60" s="72" t="s">
        <v>46</v>
      </c>
      <c r="E60" s="73" t="s">
        <v>533</v>
      </c>
      <c r="F60" s="74">
        <v>2731.65</v>
      </c>
      <c r="G60" s="74">
        <v>2741.6212099999998</v>
      </c>
      <c r="H60" s="74">
        <v>2118.2060550000001</v>
      </c>
      <c r="I60" s="74">
        <v>2367.8402099999998</v>
      </c>
      <c r="J60" s="74">
        <v>2517.4499999999998</v>
      </c>
      <c r="K60" s="74">
        <v>202.65</v>
      </c>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v>12679.417475</v>
      </c>
    </row>
    <row r="61" spans="1:37" x14ac:dyDescent="0.3">
      <c r="A61" s="1"/>
      <c r="B61" s="72" t="s">
        <v>29</v>
      </c>
      <c r="C61" s="72" t="s">
        <v>931</v>
      </c>
      <c r="D61" s="72" t="s">
        <v>46</v>
      </c>
      <c r="E61" s="73" t="s">
        <v>533</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2088.1</v>
      </c>
      <c r="R61" s="74">
        <v>2084.75</v>
      </c>
      <c r="S61" s="74">
        <v>2085.6999999999998</v>
      </c>
      <c r="T61" s="74">
        <v>2087.6999999999998</v>
      </c>
      <c r="U61" s="74">
        <v>2083.8000000000002</v>
      </c>
      <c r="V61" s="74">
        <v>2088.15</v>
      </c>
      <c r="W61" s="74">
        <v>2086.75</v>
      </c>
      <c r="X61" s="74">
        <v>2087.0500000000002</v>
      </c>
      <c r="Y61" s="74">
        <v>2046.8</v>
      </c>
      <c r="Z61" s="74">
        <v>2088.5</v>
      </c>
      <c r="AA61" s="74">
        <v>2090.35</v>
      </c>
      <c r="AB61" s="74">
        <v>2064.15</v>
      </c>
      <c r="AC61" s="74">
        <v>2085.1999999999998</v>
      </c>
      <c r="AD61" s="74">
        <v>2080.85</v>
      </c>
      <c r="AE61" s="74">
        <v>2083.0500000000002</v>
      </c>
      <c r="AF61" s="74">
        <v>2082.85</v>
      </c>
      <c r="AG61" s="74">
        <v>2082.3000000000002</v>
      </c>
      <c r="AH61" s="74">
        <v>1547.35</v>
      </c>
      <c r="AI61" s="74">
        <v>1590.6</v>
      </c>
      <c r="AJ61" s="74">
        <v>2071.5</v>
      </c>
      <c r="AK61" s="74">
        <v>63122.373549999997</v>
      </c>
    </row>
    <row r="62" spans="1:37" x14ac:dyDescent="0.3">
      <c r="A62" s="1"/>
      <c r="B62" s="72" t="s">
        <v>29</v>
      </c>
      <c r="C62" s="72" t="s">
        <v>1058</v>
      </c>
      <c r="D62" s="72" t="s">
        <v>46</v>
      </c>
      <c r="E62" s="73" t="s">
        <v>535</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343.25</v>
      </c>
      <c r="R62" s="74">
        <v>337.8</v>
      </c>
      <c r="S62" s="74">
        <v>294.25</v>
      </c>
      <c r="T62" s="74">
        <v>328.95</v>
      </c>
      <c r="U62" s="74">
        <v>289.7</v>
      </c>
      <c r="V62" s="74">
        <v>250.95</v>
      </c>
      <c r="W62" s="74">
        <v>343</v>
      </c>
      <c r="X62" s="74">
        <v>323.39999999999998</v>
      </c>
      <c r="Y62" s="74">
        <v>320.39999999999998</v>
      </c>
      <c r="Z62" s="74">
        <v>340.65</v>
      </c>
      <c r="AA62" s="74">
        <v>343.85</v>
      </c>
      <c r="AB62" s="74">
        <v>333.95</v>
      </c>
      <c r="AC62" s="74">
        <v>315.10000000000002</v>
      </c>
      <c r="AD62" s="74">
        <v>299.85000000000002</v>
      </c>
      <c r="AE62" s="74">
        <v>318.75</v>
      </c>
      <c r="AF62" s="74">
        <v>321.55</v>
      </c>
      <c r="AG62" s="74">
        <v>287.10000000000002</v>
      </c>
      <c r="AH62" s="74">
        <v>213.2</v>
      </c>
      <c r="AI62" s="74">
        <v>272.2</v>
      </c>
      <c r="AJ62" s="74">
        <v>224.2</v>
      </c>
      <c r="AK62" s="74">
        <v>8397.1054700000004</v>
      </c>
    </row>
    <row r="63" spans="1:37" x14ac:dyDescent="0.3">
      <c r="A63" s="1"/>
      <c r="B63" s="72" t="s">
        <v>29</v>
      </c>
      <c r="C63" s="72" t="s">
        <v>103</v>
      </c>
      <c r="D63" s="72" t="s">
        <v>1059</v>
      </c>
      <c r="E63" s="73" t="s">
        <v>534</v>
      </c>
      <c r="F63" s="74">
        <v>3993.45</v>
      </c>
      <c r="G63" s="74">
        <v>3934.7807550000002</v>
      </c>
      <c r="H63" s="74">
        <v>4015.246275</v>
      </c>
      <c r="I63" s="74">
        <v>3840.5846200000001</v>
      </c>
      <c r="J63" s="74">
        <v>3981.15</v>
      </c>
      <c r="K63" s="74">
        <v>4065.6</v>
      </c>
      <c r="L63" s="74">
        <v>4060.6</v>
      </c>
      <c r="M63" s="74">
        <v>3084.3</v>
      </c>
      <c r="N63" s="74">
        <v>3109.8</v>
      </c>
      <c r="O63" s="74">
        <v>2889.35</v>
      </c>
      <c r="P63" s="74">
        <v>2980.2</v>
      </c>
      <c r="Q63" s="74">
        <v>2960</v>
      </c>
      <c r="R63" s="74">
        <v>2934.6</v>
      </c>
      <c r="S63" s="74">
        <v>3019.75</v>
      </c>
      <c r="T63" s="74">
        <v>3263</v>
      </c>
      <c r="U63" s="74">
        <v>2661.7</v>
      </c>
      <c r="V63" s="74">
        <v>2860.05</v>
      </c>
      <c r="W63" s="74">
        <v>3300.6</v>
      </c>
      <c r="X63" s="74">
        <v>3798.05</v>
      </c>
      <c r="Y63" s="74">
        <v>3035.7</v>
      </c>
      <c r="Z63" s="74">
        <v>3289.55</v>
      </c>
      <c r="AA63" s="74">
        <v>3173.25</v>
      </c>
      <c r="AB63" s="74">
        <v>2358.6999999999998</v>
      </c>
      <c r="AC63" s="74">
        <v>3196.7</v>
      </c>
      <c r="AD63" s="74">
        <v>3592.3</v>
      </c>
      <c r="AE63" s="74">
        <v>3486.85</v>
      </c>
      <c r="AF63" s="74">
        <v>3360</v>
      </c>
      <c r="AG63" s="74">
        <v>3121.85</v>
      </c>
      <c r="AH63" s="74">
        <v>3076.55</v>
      </c>
      <c r="AI63" s="74">
        <v>669.9</v>
      </c>
      <c r="AJ63" s="74">
        <v>1557.45</v>
      </c>
      <c r="AK63" s="74">
        <v>98671.611650000006</v>
      </c>
    </row>
    <row r="64" spans="1:37" x14ac:dyDescent="0.3">
      <c r="A64" s="1"/>
      <c r="B64" s="72" t="s">
        <v>29</v>
      </c>
      <c r="C64" s="72" t="s">
        <v>103</v>
      </c>
      <c r="D64" s="72" t="s">
        <v>1060</v>
      </c>
      <c r="E64" s="73" t="s">
        <v>534</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2956.6</v>
      </c>
      <c r="R64" s="74">
        <v>2927.15</v>
      </c>
      <c r="S64" s="74">
        <v>3015.65</v>
      </c>
      <c r="T64" s="74">
        <v>3172.85</v>
      </c>
      <c r="U64" s="74">
        <v>2654.35</v>
      </c>
      <c r="V64" s="74">
        <v>2856.5</v>
      </c>
      <c r="W64" s="74">
        <v>2676.2</v>
      </c>
      <c r="X64" s="74">
        <v>29.1</v>
      </c>
      <c r="Y64" s="74">
        <v>278.5</v>
      </c>
      <c r="Z64" s="74">
        <v>1509.6</v>
      </c>
      <c r="AA64" s="74">
        <v>3121.9</v>
      </c>
      <c r="AB64" s="74">
        <v>2314.25</v>
      </c>
      <c r="AC64" s="74">
        <v>3141.8</v>
      </c>
      <c r="AD64" s="74">
        <v>3495.5</v>
      </c>
      <c r="AE64" s="74">
        <v>3407.15</v>
      </c>
      <c r="AF64" s="74">
        <v>3257.45</v>
      </c>
      <c r="AG64" s="74">
        <v>3029.3</v>
      </c>
      <c r="AH64" s="74">
        <v>3003.25</v>
      </c>
      <c r="AI64" s="74">
        <v>765.2</v>
      </c>
      <c r="AJ64" s="74">
        <v>2049.35</v>
      </c>
      <c r="AK64" s="74">
        <v>88219.733170000007</v>
      </c>
    </row>
    <row r="65" spans="1:37" x14ac:dyDescent="0.3">
      <c r="A65" s="1"/>
      <c r="B65" s="72" t="s">
        <v>29</v>
      </c>
      <c r="C65" s="72" t="s">
        <v>103</v>
      </c>
      <c r="D65" s="72" t="s">
        <v>358</v>
      </c>
      <c r="E65" s="73" t="s">
        <v>534</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2955.7</v>
      </c>
      <c r="R65" s="74">
        <v>2949.25</v>
      </c>
      <c r="S65" s="74">
        <v>3016.85</v>
      </c>
      <c r="T65" s="74">
        <v>3611.95</v>
      </c>
      <c r="U65" s="74">
        <v>2681.45</v>
      </c>
      <c r="V65" s="74">
        <v>2863.7</v>
      </c>
      <c r="W65" s="74">
        <v>3595.5</v>
      </c>
      <c r="X65" s="74">
        <v>4337.25</v>
      </c>
      <c r="Y65" s="74">
        <v>3334.75</v>
      </c>
      <c r="Z65" s="74">
        <v>3600.85</v>
      </c>
      <c r="AA65" s="74">
        <v>3251.9</v>
      </c>
      <c r="AB65" s="74">
        <v>2481.25</v>
      </c>
      <c r="AC65" s="74">
        <v>3215.95</v>
      </c>
      <c r="AD65" s="74">
        <v>3809.35</v>
      </c>
      <c r="AE65" s="74">
        <v>3662.05</v>
      </c>
      <c r="AF65" s="74">
        <v>3672.6</v>
      </c>
      <c r="AG65" s="74">
        <v>3357.2</v>
      </c>
      <c r="AH65" s="74">
        <v>419.8</v>
      </c>
      <c r="AI65" s="74">
        <v>659.55</v>
      </c>
      <c r="AJ65" s="74">
        <v>2013.1</v>
      </c>
      <c r="AK65" s="74">
        <v>104645.79841</v>
      </c>
    </row>
    <row r="66" spans="1:37" x14ac:dyDescent="0.3">
      <c r="A66" s="1"/>
      <c r="B66" s="72" t="s">
        <v>29</v>
      </c>
      <c r="C66" s="72" t="s">
        <v>103</v>
      </c>
      <c r="D66" s="72" t="s">
        <v>32</v>
      </c>
      <c r="E66" s="73" t="s">
        <v>534</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5005.3999999999996</v>
      </c>
      <c r="R66" s="74">
        <v>5024.5</v>
      </c>
      <c r="S66" s="74">
        <v>5038</v>
      </c>
      <c r="T66" s="74">
        <v>5308.6</v>
      </c>
      <c r="U66" s="74">
        <v>4647.1499999999996</v>
      </c>
      <c r="V66" s="74">
        <v>4850.1499999999996</v>
      </c>
      <c r="W66" s="74">
        <v>4854.7</v>
      </c>
      <c r="X66" s="74">
        <v>4114.1000000000004</v>
      </c>
      <c r="Y66" s="74">
        <v>3424.5</v>
      </c>
      <c r="Z66" s="74">
        <v>4270.45</v>
      </c>
      <c r="AA66" s="74">
        <v>5141.2</v>
      </c>
      <c r="AB66" s="74">
        <v>4282.25</v>
      </c>
      <c r="AC66" s="74">
        <v>5182.7</v>
      </c>
      <c r="AD66" s="74">
        <v>5581.3</v>
      </c>
      <c r="AE66" s="74">
        <v>5471.45</v>
      </c>
      <c r="AF66" s="74">
        <v>5307.25</v>
      </c>
      <c r="AG66" s="74">
        <v>4969.1499999999996</v>
      </c>
      <c r="AH66" s="74">
        <v>3281.8</v>
      </c>
      <c r="AI66" s="74">
        <v>255.85</v>
      </c>
      <c r="AJ66" s="74">
        <v>272.10000000000002</v>
      </c>
      <c r="AK66" s="74">
        <v>149649.19985500001</v>
      </c>
    </row>
    <row r="67" spans="1:37" x14ac:dyDescent="0.3">
      <c r="A67" s="1"/>
      <c r="B67" s="72" t="s">
        <v>29</v>
      </c>
      <c r="C67" s="72" t="s">
        <v>106</v>
      </c>
      <c r="D67" s="72" t="s">
        <v>1061</v>
      </c>
      <c r="E67" s="73" t="s">
        <v>534</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371.55</v>
      </c>
      <c r="R67" s="74">
        <v>84.7</v>
      </c>
      <c r="S67" s="74">
        <v>227.15</v>
      </c>
      <c r="T67" s="74"/>
      <c r="U67" s="74">
        <v>230.35</v>
      </c>
      <c r="V67" s="74"/>
      <c r="W67" s="74">
        <v>107.6</v>
      </c>
      <c r="X67" s="74"/>
      <c r="Y67" s="74"/>
      <c r="Z67" s="74"/>
      <c r="AA67" s="74">
        <v>608.70000000000005</v>
      </c>
      <c r="AB67" s="74">
        <v>224.35</v>
      </c>
      <c r="AC67" s="74">
        <v>181.3</v>
      </c>
      <c r="AD67" s="74">
        <v>147.55000000000001</v>
      </c>
      <c r="AE67" s="74"/>
      <c r="AF67" s="74">
        <v>201.65</v>
      </c>
      <c r="AG67" s="74">
        <v>206.85</v>
      </c>
      <c r="AH67" s="74">
        <v>166.6</v>
      </c>
      <c r="AI67" s="74">
        <v>222.5</v>
      </c>
      <c r="AJ67" s="74">
        <v>588.4</v>
      </c>
      <c r="AK67" s="74">
        <v>15153.790505000001</v>
      </c>
    </row>
    <row r="68" spans="1:37" x14ac:dyDescent="0.3">
      <c r="A68" s="1"/>
      <c r="B68" s="72" t="s">
        <v>29</v>
      </c>
      <c r="C68" s="72" t="s">
        <v>106</v>
      </c>
      <c r="D68" s="72" t="s">
        <v>1062</v>
      </c>
      <c r="E68" s="73" t="s">
        <v>534</v>
      </c>
      <c r="F68" s="74"/>
      <c r="G68" s="74"/>
      <c r="H68" s="74">
        <v>524.73899500000005</v>
      </c>
      <c r="I68" s="74">
        <v>645.85563500000001</v>
      </c>
      <c r="J68" s="74">
        <v>779.2</v>
      </c>
      <c r="K68" s="74">
        <v>793.95</v>
      </c>
      <c r="L68" s="74">
        <v>769.15</v>
      </c>
      <c r="M68" s="74">
        <v>701.3</v>
      </c>
      <c r="N68" s="74">
        <v>679.85</v>
      </c>
      <c r="O68" s="74">
        <v>674.75</v>
      </c>
      <c r="P68" s="74"/>
      <c r="Q68" s="74"/>
      <c r="R68" s="74"/>
      <c r="S68" s="74"/>
      <c r="T68" s="74"/>
      <c r="U68" s="74"/>
      <c r="V68" s="74"/>
      <c r="W68" s="74"/>
      <c r="X68" s="74"/>
      <c r="Y68" s="74"/>
      <c r="Z68" s="74"/>
      <c r="AA68" s="74"/>
      <c r="AB68" s="74"/>
      <c r="AC68" s="74"/>
      <c r="AD68" s="74"/>
      <c r="AE68" s="74"/>
      <c r="AF68" s="74"/>
      <c r="AG68" s="74"/>
      <c r="AH68" s="74"/>
      <c r="AI68" s="74"/>
      <c r="AJ68" s="74"/>
      <c r="AK68" s="74">
        <v>5568.7946300000003</v>
      </c>
    </row>
    <row r="69" spans="1:37" x14ac:dyDescent="0.3">
      <c r="A69" s="1"/>
      <c r="B69" s="72" t="s">
        <v>29</v>
      </c>
      <c r="C69" s="72" t="s">
        <v>1063</v>
      </c>
      <c r="D69" s="72" t="s">
        <v>1061</v>
      </c>
      <c r="E69" s="73" t="s">
        <v>534</v>
      </c>
      <c r="F69" s="74"/>
      <c r="G69" s="74"/>
      <c r="H69" s="74">
        <v>1277.767335</v>
      </c>
      <c r="I69" s="74">
        <v>241.04592</v>
      </c>
      <c r="J69" s="74"/>
      <c r="K69" s="74">
        <v>1181.45</v>
      </c>
      <c r="L69" s="74">
        <v>1058.7</v>
      </c>
      <c r="M69" s="74"/>
      <c r="N69" s="74"/>
      <c r="O69" s="74"/>
      <c r="P69" s="74"/>
      <c r="Q69" s="74"/>
      <c r="R69" s="74"/>
      <c r="S69" s="74"/>
      <c r="T69" s="74"/>
      <c r="U69" s="74"/>
      <c r="V69" s="74"/>
      <c r="W69" s="74"/>
      <c r="X69" s="74"/>
      <c r="Y69" s="74"/>
      <c r="Z69" s="74"/>
      <c r="AA69" s="74"/>
      <c r="AB69" s="74"/>
      <c r="AC69" s="74"/>
      <c r="AD69" s="74"/>
      <c r="AE69" s="74"/>
      <c r="AF69" s="74"/>
      <c r="AG69" s="74"/>
      <c r="AH69" s="74"/>
      <c r="AI69" s="74"/>
      <c r="AJ69" s="74">
        <v>239.45</v>
      </c>
      <c r="AK69" s="74">
        <v>3998.4132549999999</v>
      </c>
    </row>
    <row r="70" spans="1:37" x14ac:dyDescent="0.3">
      <c r="A70" s="1"/>
      <c r="B70" s="72" t="s">
        <v>29</v>
      </c>
      <c r="C70" s="72" t="s">
        <v>1063</v>
      </c>
      <c r="D70" s="72" t="s">
        <v>1064</v>
      </c>
      <c r="E70" s="73" t="s">
        <v>534</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v>0</v>
      </c>
    </row>
    <row r="71" spans="1:37" x14ac:dyDescent="0.3">
      <c r="A71" s="1"/>
      <c r="B71" s="72" t="s">
        <v>29</v>
      </c>
      <c r="C71" s="72" t="s">
        <v>1063</v>
      </c>
      <c r="D71" s="72" t="s">
        <v>1065</v>
      </c>
      <c r="E71" s="73" t="s">
        <v>534</v>
      </c>
      <c r="F71" s="74"/>
      <c r="G71" s="74"/>
      <c r="H71" s="74"/>
      <c r="I71" s="74"/>
      <c r="J71" s="74"/>
      <c r="K71" s="74"/>
      <c r="L71" s="74"/>
      <c r="M71" s="74"/>
      <c r="N71" s="74">
        <v>471.65</v>
      </c>
      <c r="O71" s="74"/>
      <c r="P71" s="74"/>
      <c r="Q71" s="74"/>
      <c r="R71" s="74"/>
      <c r="S71" s="74"/>
      <c r="T71" s="74"/>
      <c r="U71" s="74"/>
      <c r="V71" s="74"/>
      <c r="W71" s="74"/>
      <c r="X71" s="74"/>
      <c r="Y71" s="74"/>
      <c r="Z71" s="74"/>
      <c r="AA71" s="74"/>
      <c r="AB71" s="74"/>
      <c r="AC71" s="74"/>
      <c r="AD71" s="74"/>
      <c r="AE71" s="74"/>
      <c r="AF71" s="74"/>
      <c r="AG71" s="74"/>
      <c r="AH71" s="74"/>
      <c r="AI71" s="74"/>
      <c r="AJ71" s="74"/>
      <c r="AK71" s="74">
        <v>471.65</v>
      </c>
    </row>
    <row r="72" spans="1:37" x14ac:dyDescent="0.3">
      <c r="A72" s="1"/>
      <c r="B72" s="72" t="s">
        <v>29</v>
      </c>
      <c r="C72" s="72" t="s">
        <v>1066</v>
      </c>
      <c r="D72" s="72" t="s">
        <v>1067</v>
      </c>
      <c r="E72" s="73" t="s">
        <v>534</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v>0</v>
      </c>
    </row>
    <row r="73" spans="1:37" x14ac:dyDescent="0.3">
      <c r="A73" s="1"/>
      <c r="B73" s="72" t="s">
        <v>29</v>
      </c>
      <c r="C73" s="72" t="s">
        <v>1066</v>
      </c>
      <c r="D73" s="72" t="s">
        <v>1068</v>
      </c>
      <c r="E73" s="73" t="s">
        <v>534</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v>0</v>
      </c>
    </row>
    <row r="74" spans="1:37" x14ac:dyDescent="0.3">
      <c r="A74" s="1"/>
      <c r="B74" s="72" t="s">
        <v>29</v>
      </c>
      <c r="C74" s="72" t="s">
        <v>1066</v>
      </c>
      <c r="D74" s="72" t="s">
        <v>358</v>
      </c>
      <c r="E74" s="73" t="s">
        <v>534</v>
      </c>
      <c r="F74" s="74"/>
      <c r="G74" s="74"/>
      <c r="H74" s="74"/>
      <c r="I74" s="74"/>
      <c r="J74" s="74"/>
      <c r="K74" s="74"/>
      <c r="L74" s="74"/>
      <c r="M74" s="74"/>
      <c r="N74" s="74"/>
      <c r="O74" s="74"/>
      <c r="P74" s="74"/>
      <c r="Q74" s="74"/>
      <c r="R74" s="74"/>
      <c r="S74" s="74"/>
      <c r="T74" s="74"/>
      <c r="U74" s="74"/>
      <c r="V74" s="74"/>
      <c r="W74" s="74"/>
      <c r="X74" s="74"/>
      <c r="Y74" s="74">
        <v>211.80500000000001</v>
      </c>
      <c r="Z74" s="74"/>
      <c r="AA74" s="74"/>
      <c r="AB74" s="74"/>
      <c r="AC74" s="74"/>
      <c r="AD74" s="74"/>
      <c r="AE74" s="74"/>
      <c r="AF74" s="74"/>
      <c r="AG74" s="74"/>
      <c r="AH74" s="74">
        <v>191.3</v>
      </c>
      <c r="AI74" s="74"/>
      <c r="AJ74" s="74"/>
      <c r="AK74" s="74">
        <v>403.10500000000002</v>
      </c>
    </row>
    <row r="75" spans="1:37" x14ac:dyDescent="0.3">
      <c r="A75" s="1"/>
      <c r="B75" s="72" t="s">
        <v>108</v>
      </c>
      <c r="C75" s="72" t="s">
        <v>109</v>
      </c>
      <c r="D75" s="72" t="s">
        <v>1069</v>
      </c>
      <c r="E75" s="73" t="s">
        <v>534</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3980.2</v>
      </c>
      <c r="R75" s="74">
        <v>3625.45</v>
      </c>
      <c r="S75" s="74">
        <v>3700.5</v>
      </c>
      <c r="T75" s="74">
        <v>25.35</v>
      </c>
      <c r="U75" s="74"/>
      <c r="V75" s="74">
        <v>2762.8691050000002</v>
      </c>
      <c r="W75" s="74">
        <v>3395.3</v>
      </c>
      <c r="X75" s="74">
        <v>3514.55</v>
      </c>
      <c r="Y75" s="74">
        <v>3182.2</v>
      </c>
      <c r="Z75" s="74"/>
      <c r="AA75" s="74"/>
      <c r="AB75" s="74"/>
      <c r="AC75" s="74">
        <v>2552.25</v>
      </c>
      <c r="AD75" s="74">
        <v>77.25</v>
      </c>
      <c r="AE75" s="74">
        <v>2701.75</v>
      </c>
      <c r="AF75" s="74">
        <v>3161.75</v>
      </c>
      <c r="AG75" s="74">
        <v>3250.8</v>
      </c>
      <c r="AH75" s="74">
        <v>3361.08</v>
      </c>
      <c r="AI75" s="74">
        <v>3349.75</v>
      </c>
      <c r="AJ75" s="74">
        <v>3789.65</v>
      </c>
      <c r="AK75" s="74">
        <v>84040.01827</v>
      </c>
    </row>
    <row r="76" spans="1:37" x14ac:dyDescent="0.3">
      <c r="A76" s="1"/>
      <c r="B76" s="72" t="s">
        <v>108</v>
      </c>
      <c r="C76" s="72" t="s">
        <v>109</v>
      </c>
      <c r="D76" s="72" t="s">
        <v>1070</v>
      </c>
      <c r="E76" s="73" t="s">
        <v>534</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3991.05</v>
      </c>
      <c r="R76" s="74">
        <v>3633.65</v>
      </c>
      <c r="S76" s="74">
        <v>3706.15</v>
      </c>
      <c r="T76" s="74">
        <v>3224.7</v>
      </c>
      <c r="U76" s="74">
        <v>1317.9</v>
      </c>
      <c r="V76" s="74">
        <v>3594.3645449999999</v>
      </c>
      <c r="W76" s="74">
        <v>3403.75</v>
      </c>
      <c r="X76" s="74">
        <v>3522.1</v>
      </c>
      <c r="Y76" s="74">
        <v>3368.65</v>
      </c>
      <c r="Z76" s="74">
        <v>2945.7</v>
      </c>
      <c r="AA76" s="74">
        <v>2950.4</v>
      </c>
      <c r="AB76" s="74">
        <v>737.15</v>
      </c>
      <c r="AC76" s="74">
        <v>2861.25</v>
      </c>
      <c r="AD76" s="74">
        <v>15.65</v>
      </c>
      <c r="AE76" s="74">
        <v>2845.8</v>
      </c>
      <c r="AF76" s="74">
        <v>3168.75</v>
      </c>
      <c r="AG76" s="74">
        <v>3258.15</v>
      </c>
      <c r="AH76" s="74">
        <v>3366.26</v>
      </c>
      <c r="AI76" s="74">
        <v>3355.75</v>
      </c>
      <c r="AJ76" s="74">
        <v>3798.2</v>
      </c>
      <c r="AK76" s="74">
        <v>97780.642630000002</v>
      </c>
    </row>
    <row r="77" spans="1:37" x14ac:dyDescent="0.3">
      <c r="A77" s="1"/>
      <c r="B77" s="72" t="s">
        <v>108</v>
      </c>
      <c r="C77" s="72" t="s">
        <v>109</v>
      </c>
      <c r="D77" s="72" t="s">
        <v>1071</v>
      </c>
      <c r="E77" s="73" t="s">
        <v>534</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4242.3500000000004</v>
      </c>
      <c r="R77" s="74">
        <v>4031.05</v>
      </c>
      <c r="S77" s="74">
        <v>4089.2</v>
      </c>
      <c r="T77" s="74">
        <v>1834.5</v>
      </c>
      <c r="U77" s="74">
        <v>633.29999999999995</v>
      </c>
      <c r="V77" s="74">
        <v>3388.7965749999998</v>
      </c>
      <c r="W77" s="74">
        <v>3908.95</v>
      </c>
      <c r="X77" s="74">
        <v>3980.15</v>
      </c>
      <c r="Y77" s="74">
        <v>3779.85</v>
      </c>
      <c r="Z77" s="74">
        <v>1642.3</v>
      </c>
      <c r="AA77" s="74">
        <v>1635.6</v>
      </c>
      <c r="AB77" s="74">
        <v>441.15</v>
      </c>
      <c r="AC77" s="74">
        <v>2881.15</v>
      </c>
      <c r="AD77" s="74">
        <v>74.95</v>
      </c>
      <c r="AE77" s="74">
        <v>3057.55</v>
      </c>
      <c r="AF77" s="74">
        <v>3784.95</v>
      </c>
      <c r="AG77" s="74">
        <v>3829.95</v>
      </c>
      <c r="AH77" s="74">
        <v>3899.2950000000001</v>
      </c>
      <c r="AI77" s="74">
        <v>3876.95</v>
      </c>
      <c r="AJ77" s="74">
        <v>4132.3</v>
      </c>
      <c r="AK77" s="74">
        <v>99975.463610000006</v>
      </c>
    </row>
    <row r="78" spans="1:37" x14ac:dyDescent="0.3">
      <c r="A78" s="1"/>
      <c r="B78" s="72" t="s">
        <v>576</v>
      </c>
      <c r="C78" s="72" t="s">
        <v>932</v>
      </c>
      <c r="D78" s="72" t="s">
        <v>46</v>
      </c>
      <c r="E78" s="73" t="s">
        <v>533</v>
      </c>
      <c r="F78" s="74">
        <v>504.05</v>
      </c>
      <c r="G78" s="74">
        <v>399.74950000000001</v>
      </c>
      <c r="H78" s="74">
        <v>503.85149999999999</v>
      </c>
      <c r="I78" s="74">
        <v>502.15249999999997</v>
      </c>
      <c r="J78" s="74">
        <v>395.7</v>
      </c>
      <c r="K78" s="74">
        <v>0.1</v>
      </c>
      <c r="L78" s="74">
        <v>18.45</v>
      </c>
      <c r="M78" s="74">
        <v>250.1</v>
      </c>
      <c r="N78" s="74">
        <v>252</v>
      </c>
      <c r="O78" s="74">
        <v>252</v>
      </c>
      <c r="P78" s="74">
        <v>252</v>
      </c>
      <c r="Q78" s="74">
        <v>355.1</v>
      </c>
      <c r="R78" s="74">
        <v>357.65</v>
      </c>
      <c r="S78" s="74">
        <v>463.85</v>
      </c>
      <c r="T78" s="74">
        <v>374.25</v>
      </c>
      <c r="U78" s="74">
        <v>302.89999999999998</v>
      </c>
      <c r="V78" s="74">
        <v>252.75</v>
      </c>
      <c r="W78" s="74">
        <v>500.25</v>
      </c>
      <c r="X78" s="74">
        <v>501.9</v>
      </c>
      <c r="Y78" s="74">
        <v>504</v>
      </c>
      <c r="Z78" s="74">
        <v>463.9</v>
      </c>
      <c r="AA78" s="74">
        <v>501.95</v>
      </c>
      <c r="AB78" s="74">
        <v>501.9</v>
      </c>
      <c r="AC78" s="74">
        <v>501.6</v>
      </c>
      <c r="AD78" s="74">
        <v>501.65</v>
      </c>
      <c r="AE78" s="74">
        <v>503.95</v>
      </c>
      <c r="AF78" s="74">
        <v>503</v>
      </c>
      <c r="AG78" s="74">
        <v>502.1</v>
      </c>
      <c r="AH78" s="74">
        <v>439.5</v>
      </c>
      <c r="AI78" s="74">
        <v>503.3</v>
      </c>
      <c r="AJ78" s="74">
        <v>503.95</v>
      </c>
      <c r="AK78" s="74">
        <v>12369.603499999999</v>
      </c>
    </row>
    <row r="79" spans="1:37" x14ac:dyDescent="0.3">
      <c r="A79" s="1"/>
      <c r="B79" s="72" t="s">
        <v>576</v>
      </c>
      <c r="C79" s="72" t="s">
        <v>933</v>
      </c>
      <c r="D79" s="72" t="s">
        <v>46</v>
      </c>
      <c r="E79" s="73" t="s">
        <v>533</v>
      </c>
      <c r="F79" s="74">
        <v>170.8</v>
      </c>
      <c r="G79" s="74">
        <v>174.774</v>
      </c>
      <c r="H79" s="74">
        <v>201.9495</v>
      </c>
      <c r="I79" s="74">
        <v>201.67750000000001</v>
      </c>
      <c r="J79" s="74">
        <v>186.85</v>
      </c>
      <c r="K79" s="74">
        <v>203.55</v>
      </c>
      <c r="L79" s="74">
        <v>203.85</v>
      </c>
      <c r="M79" s="74">
        <v>202.8</v>
      </c>
      <c r="N79" s="74">
        <v>200.9</v>
      </c>
      <c r="O79" s="74">
        <v>203.55</v>
      </c>
      <c r="P79" s="74">
        <v>200.45</v>
      </c>
      <c r="Q79" s="74">
        <v>201.8</v>
      </c>
      <c r="R79" s="74">
        <v>201.6</v>
      </c>
      <c r="S79" s="74">
        <v>200.15</v>
      </c>
      <c r="T79" s="74">
        <v>201.6</v>
      </c>
      <c r="U79" s="74">
        <v>201.6</v>
      </c>
      <c r="V79" s="74">
        <v>192.35</v>
      </c>
      <c r="W79" s="74">
        <v>194.2</v>
      </c>
      <c r="X79" s="74">
        <v>144.94999999999999</v>
      </c>
      <c r="Y79" s="74">
        <v>148.35</v>
      </c>
      <c r="Z79" s="74">
        <v>195</v>
      </c>
      <c r="AA79" s="74">
        <v>197.7</v>
      </c>
      <c r="AB79" s="74">
        <v>197.8</v>
      </c>
      <c r="AC79" s="74">
        <v>187.5</v>
      </c>
      <c r="AD79" s="74">
        <v>201.6</v>
      </c>
      <c r="AE79" s="74">
        <v>190.6</v>
      </c>
      <c r="AF79" s="74">
        <v>180.3</v>
      </c>
      <c r="AG79" s="74">
        <v>200.6</v>
      </c>
      <c r="AH79" s="74">
        <v>198.45</v>
      </c>
      <c r="AI79" s="74">
        <v>200.55</v>
      </c>
      <c r="AJ79" s="74">
        <v>199.8</v>
      </c>
      <c r="AK79" s="74">
        <v>5987.6509999999998</v>
      </c>
    </row>
    <row r="80" spans="1:37" x14ac:dyDescent="0.3">
      <c r="A80" s="1"/>
      <c r="B80" s="72" t="s">
        <v>577</v>
      </c>
      <c r="C80" s="72" t="s">
        <v>934</v>
      </c>
      <c r="D80" s="72" t="s">
        <v>46</v>
      </c>
      <c r="E80" s="73" t="s">
        <v>533</v>
      </c>
      <c r="F80" s="74"/>
      <c r="G80" s="74"/>
      <c r="H80" s="74"/>
      <c r="I80" s="74"/>
      <c r="J80" s="74"/>
      <c r="K80" s="74"/>
      <c r="L80" s="74">
        <v>22</v>
      </c>
      <c r="M80" s="74">
        <v>78.7</v>
      </c>
      <c r="N80" s="74">
        <v>89.8</v>
      </c>
      <c r="O80" s="74">
        <v>33.35</v>
      </c>
      <c r="P80" s="74"/>
      <c r="Q80" s="74">
        <v>33.15</v>
      </c>
      <c r="R80" s="74">
        <v>107.15</v>
      </c>
      <c r="S80" s="74">
        <v>115.55</v>
      </c>
      <c r="T80" s="74">
        <v>141.65</v>
      </c>
      <c r="U80" s="74">
        <v>169.35</v>
      </c>
      <c r="V80" s="74">
        <v>179.2</v>
      </c>
      <c r="W80" s="74">
        <v>178</v>
      </c>
      <c r="X80" s="74">
        <v>179.2</v>
      </c>
      <c r="Y80" s="74">
        <v>176.75</v>
      </c>
      <c r="Z80" s="74">
        <v>138.94999999999999</v>
      </c>
      <c r="AA80" s="74">
        <v>152.30000000000001</v>
      </c>
      <c r="AB80" s="74">
        <v>126.4</v>
      </c>
      <c r="AC80" s="74">
        <v>177.95</v>
      </c>
      <c r="AD80" s="74">
        <v>183.35</v>
      </c>
      <c r="AE80" s="74">
        <v>186.05</v>
      </c>
      <c r="AF80" s="74">
        <v>166.45</v>
      </c>
      <c r="AG80" s="74">
        <v>147.6</v>
      </c>
      <c r="AH80" s="74">
        <v>187.75</v>
      </c>
      <c r="AI80" s="74">
        <v>180.45</v>
      </c>
      <c r="AJ80" s="74">
        <v>185.5</v>
      </c>
      <c r="AK80" s="74">
        <v>3336.6</v>
      </c>
    </row>
    <row r="81" spans="1:37" x14ac:dyDescent="0.3">
      <c r="A81" s="1"/>
      <c r="B81" s="72" t="s">
        <v>577</v>
      </c>
      <c r="C81" s="72" t="s">
        <v>935</v>
      </c>
      <c r="D81" s="72" t="s">
        <v>46</v>
      </c>
      <c r="E81" s="73" t="s">
        <v>533</v>
      </c>
      <c r="F81" s="74">
        <v>489.6</v>
      </c>
      <c r="G81" s="74">
        <v>489.6</v>
      </c>
      <c r="H81" s="74">
        <v>489.6</v>
      </c>
      <c r="I81" s="74">
        <v>489.6</v>
      </c>
      <c r="J81" s="74">
        <v>489.6</v>
      </c>
      <c r="K81" s="74">
        <v>489.6</v>
      </c>
      <c r="L81" s="74">
        <v>489.6</v>
      </c>
      <c r="M81" s="74">
        <v>234.6</v>
      </c>
      <c r="N81" s="74">
        <v>235.6</v>
      </c>
      <c r="O81" s="74">
        <v>244.8</v>
      </c>
      <c r="P81" s="74">
        <v>489.6</v>
      </c>
      <c r="Q81" s="74">
        <v>489.6</v>
      </c>
      <c r="R81" s="74">
        <v>489.6</v>
      </c>
      <c r="S81" s="74">
        <v>227.9</v>
      </c>
      <c r="T81" s="74">
        <v>234.75</v>
      </c>
      <c r="U81" s="74">
        <v>489.6</v>
      </c>
      <c r="V81" s="74">
        <v>489.6</v>
      </c>
      <c r="W81" s="74">
        <v>489.6</v>
      </c>
      <c r="X81" s="74">
        <v>489.6</v>
      </c>
      <c r="Y81" s="74">
        <v>489.6</v>
      </c>
      <c r="Z81" s="74">
        <v>489.6</v>
      </c>
      <c r="AA81" s="74">
        <v>479.4</v>
      </c>
      <c r="AB81" s="74">
        <v>489.6</v>
      </c>
      <c r="AC81" s="74">
        <v>489.6</v>
      </c>
      <c r="AD81" s="74">
        <v>489.6</v>
      </c>
      <c r="AE81" s="74">
        <v>469.2</v>
      </c>
      <c r="AF81" s="74">
        <v>489.6</v>
      </c>
      <c r="AG81" s="74">
        <v>489.6</v>
      </c>
      <c r="AH81" s="74">
        <v>489.6</v>
      </c>
      <c r="AI81" s="74">
        <v>489.6</v>
      </c>
      <c r="AJ81" s="74">
        <v>489.6</v>
      </c>
      <c r="AK81" s="74">
        <v>13876.65</v>
      </c>
    </row>
    <row r="82" spans="1:37" x14ac:dyDescent="0.3">
      <c r="A82" s="1"/>
      <c r="B82" s="72" t="s">
        <v>577</v>
      </c>
      <c r="C82" s="72" t="s">
        <v>936</v>
      </c>
      <c r="D82" s="72" t="s">
        <v>46</v>
      </c>
      <c r="E82" s="73" t="s">
        <v>533</v>
      </c>
      <c r="F82" s="74">
        <v>489.6</v>
      </c>
      <c r="G82" s="74">
        <v>489.6</v>
      </c>
      <c r="H82" s="74">
        <v>489.6</v>
      </c>
      <c r="I82" s="74">
        <v>489.6</v>
      </c>
      <c r="J82" s="74">
        <v>489.6</v>
      </c>
      <c r="K82" s="74">
        <v>489.6</v>
      </c>
      <c r="L82" s="74">
        <v>489.6</v>
      </c>
      <c r="M82" s="74">
        <v>214.2</v>
      </c>
      <c r="N82" s="74">
        <v>229.75</v>
      </c>
      <c r="O82" s="74">
        <v>239.7</v>
      </c>
      <c r="P82" s="74">
        <v>489.6</v>
      </c>
      <c r="Q82" s="74">
        <v>489.6</v>
      </c>
      <c r="R82" s="74">
        <v>489.6</v>
      </c>
      <c r="S82" s="74">
        <v>227.15</v>
      </c>
      <c r="T82" s="74">
        <v>214.7</v>
      </c>
      <c r="U82" s="74">
        <v>489.6</v>
      </c>
      <c r="V82" s="74">
        <v>489.6</v>
      </c>
      <c r="W82" s="74">
        <v>489.6</v>
      </c>
      <c r="X82" s="74">
        <v>489.6</v>
      </c>
      <c r="Y82" s="74">
        <v>489.6</v>
      </c>
      <c r="Z82" s="74">
        <v>489.6</v>
      </c>
      <c r="AA82" s="74">
        <v>464.6</v>
      </c>
      <c r="AB82" s="74">
        <v>489.6</v>
      </c>
      <c r="AC82" s="74">
        <v>489.6</v>
      </c>
      <c r="AD82" s="74">
        <v>489.6</v>
      </c>
      <c r="AE82" s="74">
        <v>463.5</v>
      </c>
      <c r="AF82" s="74">
        <v>489.6</v>
      </c>
      <c r="AG82" s="74">
        <v>489.6</v>
      </c>
      <c r="AH82" s="74">
        <v>489.6</v>
      </c>
      <c r="AI82" s="74">
        <v>489.6</v>
      </c>
      <c r="AJ82" s="74">
        <v>489.6</v>
      </c>
      <c r="AK82" s="74">
        <v>13804</v>
      </c>
    </row>
    <row r="83" spans="1:37" x14ac:dyDescent="0.3">
      <c r="A83" s="1"/>
      <c r="B83" s="72" t="s">
        <v>577</v>
      </c>
      <c r="C83" s="72" t="s">
        <v>937</v>
      </c>
      <c r="D83" s="72" t="s">
        <v>46</v>
      </c>
      <c r="E83" s="73" t="s">
        <v>533</v>
      </c>
      <c r="F83" s="74">
        <v>480</v>
      </c>
      <c r="G83" s="74">
        <v>480</v>
      </c>
      <c r="H83" s="74">
        <v>480</v>
      </c>
      <c r="I83" s="74">
        <v>480</v>
      </c>
      <c r="J83" s="74">
        <v>480</v>
      </c>
      <c r="K83" s="74">
        <v>480</v>
      </c>
      <c r="L83" s="74">
        <v>480</v>
      </c>
      <c r="M83" s="74">
        <v>186</v>
      </c>
      <c r="N83" s="74">
        <v>187.5</v>
      </c>
      <c r="O83" s="74">
        <v>227</v>
      </c>
      <c r="P83" s="74">
        <v>480</v>
      </c>
      <c r="Q83" s="74">
        <v>480</v>
      </c>
      <c r="R83" s="74">
        <v>480</v>
      </c>
      <c r="S83" s="74">
        <v>222</v>
      </c>
      <c r="T83" s="74">
        <v>158.69999999999999</v>
      </c>
      <c r="U83" s="74">
        <v>480</v>
      </c>
      <c r="V83" s="74">
        <v>480</v>
      </c>
      <c r="W83" s="74">
        <v>480</v>
      </c>
      <c r="X83" s="74">
        <v>484.7</v>
      </c>
      <c r="Y83" s="74">
        <v>484.8</v>
      </c>
      <c r="Z83" s="74">
        <v>484.8</v>
      </c>
      <c r="AA83" s="74">
        <v>452.25</v>
      </c>
      <c r="AB83" s="74">
        <v>484.8</v>
      </c>
      <c r="AC83" s="74">
        <v>475.7</v>
      </c>
      <c r="AD83" s="74">
        <v>484.8</v>
      </c>
      <c r="AE83" s="74">
        <v>457.4</v>
      </c>
      <c r="AF83" s="74">
        <v>484.8</v>
      </c>
      <c r="AG83" s="74">
        <v>479.75</v>
      </c>
      <c r="AH83" s="74">
        <v>484.8</v>
      </c>
      <c r="AI83" s="74">
        <v>484.8</v>
      </c>
      <c r="AJ83" s="74">
        <v>484.8</v>
      </c>
      <c r="AK83" s="74">
        <v>13449.4</v>
      </c>
    </row>
    <row r="84" spans="1:37" x14ac:dyDescent="0.3">
      <c r="A84" s="1"/>
      <c r="B84" s="72" t="s">
        <v>582</v>
      </c>
      <c r="C84" s="72" t="s">
        <v>1072</v>
      </c>
      <c r="D84" s="72" t="s">
        <v>1073</v>
      </c>
      <c r="E84" s="73" t="s">
        <v>534</v>
      </c>
      <c r="F84" s="74"/>
      <c r="G84" s="74"/>
      <c r="H84" s="74"/>
      <c r="I84" s="74"/>
      <c r="J84" s="74"/>
      <c r="K84" s="74"/>
      <c r="L84" s="74"/>
      <c r="M84" s="74"/>
      <c r="N84" s="74"/>
      <c r="O84" s="74">
        <v>2.5499999999999998</v>
      </c>
      <c r="P84" s="74">
        <v>382.38</v>
      </c>
      <c r="Q84" s="74">
        <v>444.95</v>
      </c>
      <c r="R84" s="74">
        <v>196.55</v>
      </c>
      <c r="S84" s="74">
        <v>414.1</v>
      </c>
      <c r="T84" s="74">
        <v>737.85</v>
      </c>
      <c r="U84" s="74">
        <v>746.55</v>
      </c>
      <c r="V84" s="74">
        <v>933.15</v>
      </c>
      <c r="W84" s="74">
        <v>1051.6500000000001</v>
      </c>
      <c r="X84" s="74">
        <v>1065.3</v>
      </c>
      <c r="Y84" s="74">
        <v>1070.5</v>
      </c>
      <c r="Z84" s="74">
        <v>1074.45</v>
      </c>
      <c r="AA84" s="74">
        <v>1065.3499999999999</v>
      </c>
      <c r="AB84" s="74">
        <v>1038</v>
      </c>
      <c r="AC84" s="74">
        <v>1030.3</v>
      </c>
      <c r="AD84" s="74">
        <v>1046.0150000000001</v>
      </c>
      <c r="AE84" s="74">
        <v>1073</v>
      </c>
      <c r="AF84" s="74">
        <v>1059.7</v>
      </c>
      <c r="AG84" s="74">
        <v>1052.24</v>
      </c>
      <c r="AH84" s="74">
        <v>818.96</v>
      </c>
      <c r="AI84" s="74">
        <v>252.25</v>
      </c>
      <c r="AJ84" s="74">
        <v>396.45</v>
      </c>
      <c r="AK84" s="74">
        <v>16952.244999999999</v>
      </c>
    </row>
    <row r="85" spans="1:37" x14ac:dyDescent="0.3">
      <c r="A85" s="1"/>
      <c r="B85" s="72" t="s">
        <v>582</v>
      </c>
      <c r="C85" s="72" t="s">
        <v>1072</v>
      </c>
      <c r="D85" s="72" t="s">
        <v>1074</v>
      </c>
      <c r="E85" s="73" t="s">
        <v>534</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82.935000000000002</v>
      </c>
      <c r="R85" s="74"/>
      <c r="S85" s="74">
        <v>281.75</v>
      </c>
      <c r="T85" s="74">
        <v>844.65</v>
      </c>
      <c r="U85" s="74">
        <v>852.95</v>
      </c>
      <c r="V85" s="74">
        <v>718.1</v>
      </c>
      <c r="W85" s="74">
        <v>554.25</v>
      </c>
      <c r="X85" s="74">
        <v>574.79999999999995</v>
      </c>
      <c r="Y85" s="74">
        <v>575.15</v>
      </c>
      <c r="Z85" s="74">
        <v>641</v>
      </c>
      <c r="AA85" s="74">
        <v>668.25</v>
      </c>
      <c r="AB85" s="74">
        <v>628</v>
      </c>
      <c r="AC85" s="74">
        <v>636.35</v>
      </c>
      <c r="AD85" s="74">
        <v>638.66999999999996</v>
      </c>
      <c r="AE85" s="74">
        <v>747.4</v>
      </c>
      <c r="AF85" s="74">
        <v>803.5</v>
      </c>
      <c r="AG85" s="74">
        <v>845.17</v>
      </c>
      <c r="AH85" s="74">
        <v>638.66999999999996</v>
      </c>
      <c r="AI85" s="74"/>
      <c r="AJ85" s="74"/>
      <c r="AK85" s="74">
        <v>20134.165000000001</v>
      </c>
    </row>
    <row r="86" spans="1:37" x14ac:dyDescent="0.3">
      <c r="A86" s="1"/>
      <c r="B86" s="72" t="s">
        <v>553</v>
      </c>
      <c r="C86" s="72" t="s">
        <v>1075</v>
      </c>
      <c r="D86" s="72" t="s">
        <v>1075</v>
      </c>
      <c r="E86" s="73" t="s">
        <v>535</v>
      </c>
      <c r="F86" s="74">
        <v>732.6</v>
      </c>
      <c r="G86" s="74">
        <v>610.68499999999995</v>
      </c>
      <c r="H86" s="74">
        <v>729.91</v>
      </c>
      <c r="I86" s="74">
        <v>482.95499999999998</v>
      </c>
      <c r="J86" s="74">
        <v>607.45000000000005</v>
      </c>
      <c r="K86" s="74">
        <v>522.6</v>
      </c>
      <c r="L86" s="74">
        <v>733.55</v>
      </c>
      <c r="M86" s="74">
        <v>656.95</v>
      </c>
      <c r="N86" s="74">
        <v>538.15</v>
      </c>
      <c r="O86" s="74">
        <v>544.6</v>
      </c>
      <c r="P86" s="74">
        <v>718</v>
      </c>
      <c r="Q86" s="74">
        <v>717.9</v>
      </c>
      <c r="R86" s="74">
        <v>718.2</v>
      </c>
      <c r="S86" s="74">
        <v>729</v>
      </c>
      <c r="T86" s="74">
        <v>730.8</v>
      </c>
      <c r="U86" s="74">
        <v>696.65</v>
      </c>
      <c r="V86" s="74">
        <v>564.35</v>
      </c>
      <c r="W86" s="74">
        <v>572.29999999999995</v>
      </c>
      <c r="X86" s="74">
        <v>704.35</v>
      </c>
      <c r="Y86" s="74">
        <v>706.85</v>
      </c>
      <c r="Z86" s="74">
        <v>726.95</v>
      </c>
      <c r="AA86" s="74">
        <v>703.2</v>
      </c>
      <c r="AB86" s="74">
        <v>724.6</v>
      </c>
      <c r="AC86" s="74">
        <v>681.25</v>
      </c>
      <c r="AD86" s="74">
        <v>645.20000000000005</v>
      </c>
      <c r="AE86" s="74">
        <v>627.54999999999995</v>
      </c>
      <c r="AF86" s="74">
        <v>542.70000000000005</v>
      </c>
      <c r="AG86" s="74">
        <v>676.3</v>
      </c>
      <c r="AH86" s="74">
        <v>514.29999999999995</v>
      </c>
      <c r="AI86" s="74">
        <v>656.6</v>
      </c>
      <c r="AJ86" s="74">
        <v>579.04999999999995</v>
      </c>
      <c r="AK86" s="74">
        <v>20095.55</v>
      </c>
    </row>
    <row r="87" spans="1:37" x14ac:dyDescent="0.3">
      <c r="A87" s="1"/>
      <c r="B87" s="72" t="s">
        <v>578</v>
      </c>
      <c r="C87" s="72" t="s">
        <v>1076</v>
      </c>
      <c r="D87" s="72" t="s">
        <v>46</v>
      </c>
      <c r="E87" s="73" t="s">
        <v>536</v>
      </c>
      <c r="F87" s="74">
        <v>51.65</v>
      </c>
      <c r="G87" s="74">
        <v>32.585970000000003</v>
      </c>
      <c r="H87" s="74">
        <v>23.621210000000001</v>
      </c>
      <c r="I87" s="74">
        <v>31.77664</v>
      </c>
      <c r="J87" s="74">
        <v>41.9</v>
      </c>
      <c r="K87" s="74">
        <v>70.900000000000006</v>
      </c>
      <c r="L87" s="74">
        <v>41.1</v>
      </c>
      <c r="M87" s="74">
        <v>47.85</v>
      </c>
      <c r="N87" s="74">
        <v>22.7</v>
      </c>
      <c r="O87" s="74">
        <v>78.2</v>
      </c>
      <c r="P87" s="74">
        <v>76.8</v>
      </c>
      <c r="Q87" s="74">
        <v>62.7</v>
      </c>
      <c r="R87" s="74">
        <v>84.95</v>
      </c>
      <c r="S87" s="74">
        <v>50.25</v>
      </c>
      <c r="T87" s="74">
        <v>10.5</v>
      </c>
      <c r="U87" s="74">
        <v>101.5</v>
      </c>
      <c r="V87" s="74">
        <v>174.55</v>
      </c>
      <c r="W87" s="74">
        <v>30.3</v>
      </c>
      <c r="X87" s="74">
        <v>172.8</v>
      </c>
      <c r="Y87" s="74">
        <v>282</v>
      </c>
      <c r="Z87" s="74">
        <v>281.3</v>
      </c>
      <c r="AA87" s="74">
        <v>258</v>
      </c>
      <c r="AB87" s="74">
        <v>255.5</v>
      </c>
      <c r="AC87" s="74">
        <v>213.4</v>
      </c>
      <c r="AD87" s="74">
        <v>222.95</v>
      </c>
      <c r="AE87" s="74">
        <v>82.4</v>
      </c>
      <c r="AF87" s="74">
        <v>45.45</v>
      </c>
      <c r="AG87" s="74">
        <v>63.5</v>
      </c>
      <c r="AH87" s="74">
        <v>25</v>
      </c>
      <c r="AI87" s="74">
        <v>24.7</v>
      </c>
      <c r="AJ87" s="74">
        <v>41.4</v>
      </c>
      <c r="AK87" s="74">
        <v>3002.2338199999999</v>
      </c>
    </row>
    <row r="88" spans="1:37" x14ac:dyDescent="0.3">
      <c r="A88" s="1"/>
      <c r="B88" s="72" t="s">
        <v>554</v>
      </c>
      <c r="C88" s="72" t="s">
        <v>1077</v>
      </c>
      <c r="D88" s="72" t="s">
        <v>46</v>
      </c>
      <c r="E88" s="73" t="s">
        <v>536</v>
      </c>
      <c r="F88" s="74">
        <v>47.25</v>
      </c>
      <c r="G88" s="74">
        <v>42.391385</v>
      </c>
      <c r="H88" s="74">
        <v>31.941389999999998</v>
      </c>
      <c r="I88" s="74">
        <v>25.49812</v>
      </c>
      <c r="J88" s="74">
        <v>27.3</v>
      </c>
      <c r="K88" s="74">
        <v>52</v>
      </c>
      <c r="L88" s="74">
        <v>26.8</v>
      </c>
      <c r="M88" s="74">
        <v>53.35</v>
      </c>
      <c r="N88" s="74">
        <v>16.05</v>
      </c>
      <c r="O88" s="74">
        <v>76.150000000000006</v>
      </c>
      <c r="P88" s="74">
        <v>63.95</v>
      </c>
      <c r="Q88" s="74">
        <v>109.9</v>
      </c>
      <c r="R88" s="74">
        <v>119.35</v>
      </c>
      <c r="S88" s="74">
        <v>55.55</v>
      </c>
      <c r="T88" s="74">
        <v>14.1</v>
      </c>
      <c r="U88" s="74">
        <v>128.9</v>
      </c>
      <c r="V88" s="74">
        <v>232.7</v>
      </c>
      <c r="W88" s="74">
        <v>30.55</v>
      </c>
      <c r="X88" s="74">
        <v>234.1</v>
      </c>
      <c r="Y88" s="74">
        <v>365.15</v>
      </c>
      <c r="Z88" s="74">
        <v>363.8</v>
      </c>
      <c r="AA88" s="74">
        <v>322.85000000000002</v>
      </c>
      <c r="AB88" s="74">
        <v>325.2</v>
      </c>
      <c r="AC88" s="74">
        <v>286.39999999999998</v>
      </c>
      <c r="AD88" s="74">
        <v>300.5</v>
      </c>
      <c r="AE88" s="74">
        <v>137.35</v>
      </c>
      <c r="AF88" s="74">
        <v>55.25</v>
      </c>
      <c r="AG88" s="74">
        <v>89.55</v>
      </c>
      <c r="AH88" s="74">
        <v>30.95</v>
      </c>
      <c r="AI88" s="74">
        <v>19.850000000000001</v>
      </c>
      <c r="AJ88" s="74">
        <v>30.1</v>
      </c>
      <c r="AK88" s="74">
        <v>3714.7808949999999</v>
      </c>
    </row>
    <row r="89" spans="1:37" x14ac:dyDescent="0.3">
      <c r="A89" s="1"/>
      <c r="B89" s="72" t="s">
        <v>562</v>
      </c>
      <c r="C89" s="72" t="s">
        <v>938</v>
      </c>
      <c r="D89" s="72" t="s">
        <v>232</v>
      </c>
      <c r="E89" s="73" t="s">
        <v>533</v>
      </c>
      <c r="F89" s="74">
        <v>85.65</v>
      </c>
      <c r="G89" s="74">
        <v>85.691999999999993</v>
      </c>
      <c r="H89" s="74">
        <v>83.487499999999997</v>
      </c>
      <c r="I89" s="74">
        <v>84.566500000000005</v>
      </c>
      <c r="J89" s="74">
        <v>84.55</v>
      </c>
      <c r="K89" s="74">
        <v>83.2</v>
      </c>
      <c r="L89" s="74">
        <v>81.95</v>
      </c>
      <c r="M89" s="74">
        <v>82.95</v>
      </c>
      <c r="N89" s="74">
        <v>82.5</v>
      </c>
      <c r="O89" s="74">
        <v>82.15</v>
      </c>
      <c r="P89" s="74">
        <v>83.85</v>
      </c>
      <c r="Q89" s="74">
        <v>84.8</v>
      </c>
      <c r="R89" s="74">
        <v>84.75</v>
      </c>
      <c r="S89" s="74">
        <v>84.45</v>
      </c>
      <c r="T89" s="74">
        <v>71.8</v>
      </c>
      <c r="U89" s="74">
        <v>83.05</v>
      </c>
      <c r="V89" s="74">
        <v>83.35</v>
      </c>
      <c r="W89" s="74">
        <v>83.35</v>
      </c>
      <c r="X89" s="74">
        <v>85.05</v>
      </c>
      <c r="Y89" s="74">
        <v>84.35</v>
      </c>
      <c r="Z89" s="74">
        <v>85.05</v>
      </c>
      <c r="AA89" s="74">
        <v>84.9</v>
      </c>
      <c r="AB89" s="74">
        <v>85.2</v>
      </c>
      <c r="AC89" s="74">
        <v>77.55</v>
      </c>
      <c r="AD89" s="74">
        <v>86.25</v>
      </c>
      <c r="AE89" s="74">
        <v>84.65</v>
      </c>
      <c r="AF89" s="74">
        <v>84.7</v>
      </c>
      <c r="AG89" s="74">
        <v>85.7</v>
      </c>
      <c r="AH89" s="74">
        <v>86.15</v>
      </c>
      <c r="AI89" s="74">
        <v>85.7</v>
      </c>
      <c r="AJ89" s="74">
        <v>84.65</v>
      </c>
      <c r="AK89" s="74">
        <v>2595.9960000000001</v>
      </c>
    </row>
    <row r="90" spans="1:37" x14ac:dyDescent="0.3">
      <c r="A90" s="1"/>
      <c r="B90" s="72" t="s">
        <v>545</v>
      </c>
      <c r="C90" s="72" t="s">
        <v>939</v>
      </c>
      <c r="D90" s="72" t="s">
        <v>46</v>
      </c>
      <c r="E90" s="73" t="s">
        <v>533</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442.15</v>
      </c>
      <c r="R90" s="74">
        <v>441.9</v>
      </c>
      <c r="S90" s="74">
        <v>442.85</v>
      </c>
      <c r="T90" s="74">
        <v>442.65</v>
      </c>
      <c r="U90" s="74">
        <v>441.95</v>
      </c>
      <c r="V90" s="74">
        <v>443.4</v>
      </c>
      <c r="W90" s="74">
        <v>442.65</v>
      </c>
      <c r="X90" s="74">
        <v>443.75</v>
      </c>
      <c r="Y90" s="74">
        <v>442.7</v>
      </c>
      <c r="Z90" s="74">
        <v>443.7</v>
      </c>
      <c r="AA90" s="74">
        <v>444.6</v>
      </c>
      <c r="AB90" s="74">
        <v>444.55</v>
      </c>
      <c r="AC90" s="74">
        <v>445.25</v>
      </c>
      <c r="AD90" s="74">
        <v>433.95</v>
      </c>
      <c r="AE90" s="74">
        <v>443.95</v>
      </c>
      <c r="AF90" s="74">
        <v>443.3</v>
      </c>
      <c r="AG90" s="74">
        <v>443</v>
      </c>
      <c r="AH90" s="74">
        <v>443.05</v>
      </c>
      <c r="AI90" s="74">
        <v>443.9</v>
      </c>
      <c r="AJ90" s="74">
        <v>443.7</v>
      </c>
      <c r="AK90" s="74">
        <v>13707.492920000001</v>
      </c>
    </row>
    <row r="91" spans="1:37" x14ac:dyDescent="0.3">
      <c r="A91" s="1"/>
      <c r="B91" s="72" t="s">
        <v>563</v>
      </c>
      <c r="C91" s="72" t="s">
        <v>940</v>
      </c>
      <c r="D91" s="72" t="s">
        <v>46</v>
      </c>
      <c r="E91" s="73" t="s">
        <v>533</v>
      </c>
      <c r="F91" s="74">
        <v>449.7</v>
      </c>
      <c r="G91" s="74">
        <v>448.935</v>
      </c>
      <c r="H91" s="74">
        <v>448.6</v>
      </c>
      <c r="I91" s="74">
        <v>448.255</v>
      </c>
      <c r="J91" s="74">
        <v>446.05</v>
      </c>
      <c r="K91" s="74">
        <v>176.2</v>
      </c>
      <c r="L91" s="74">
        <v>229.95</v>
      </c>
      <c r="M91" s="74">
        <v>343.85</v>
      </c>
      <c r="N91" s="74">
        <v>444.6</v>
      </c>
      <c r="O91" s="74">
        <v>444.2</v>
      </c>
      <c r="P91" s="74">
        <v>444.1</v>
      </c>
      <c r="Q91" s="74">
        <v>444.05</v>
      </c>
      <c r="R91" s="74">
        <v>444.45</v>
      </c>
      <c r="S91" s="74">
        <v>444.15</v>
      </c>
      <c r="T91" s="74">
        <v>444</v>
      </c>
      <c r="U91" s="74">
        <v>132.35</v>
      </c>
      <c r="V91" s="74">
        <v>150.80000000000001</v>
      </c>
      <c r="W91" s="74">
        <v>446.1</v>
      </c>
      <c r="X91" s="74">
        <v>446.4</v>
      </c>
      <c r="Y91" s="74">
        <v>446.35</v>
      </c>
      <c r="Z91" s="74">
        <v>445.25</v>
      </c>
      <c r="AA91" s="74">
        <v>443.95</v>
      </c>
      <c r="AB91" s="74">
        <v>443.85</v>
      </c>
      <c r="AC91" s="74">
        <v>443.8</v>
      </c>
      <c r="AD91" s="74">
        <v>443.4</v>
      </c>
      <c r="AE91" s="74">
        <v>440.35</v>
      </c>
      <c r="AF91" s="74">
        <v>330.9</v>
      </c>
      <c r="AG91" s="74">
        <v>443.9</v>
      </c>
      <c r="AH91" s="74">
        <v>443.25</v>
      </c>
      <c r="AI91" s="74">
        <v>443.5</v>
      </c>
      <c r="AJ91" s="74">
        <v>415.5</v>
      </c>
      <c r="AK91" s="74">
        <v>12460.74</v>
      </c>
    </row>
    <row r="92" spans="1:37" x14ac:dyDescent="0.3">
      <c r="A92" s="1"/>
      <c r="B92" s="72" t="s">
        <v>549</v>
      </c>
      <c r="C92" s="72" t="s">
        <v>1078</v>
      </c>
      <c r="D92" s="72" t="s">
        <v>46</v>
      </c>
      <c r="E92" s="73" t="s">
        <v>534</v>
      </c>
      <c r="F92" s="74"/>
      <c r="G92" s="74">
        <v>87.974999999999994</v>
      </c>
      <c r="H92" s="74"/>
      <c r="I92" s="74"/>
      <c r="J92" s="74"/>
      <c r="K92" s="74"/>
      <c r="L92" s="74"/>
      <c r="M92" s="74"/>
      <c r="N92" s="74"/>
      <c r="O92" s="74"/>
      <c r="P92" s="74"/>
      <c r="Q92" s="74"/>
      <c r="R92" s="74"/>
      <c r="S92" s="74"/>
      <c r="T92" s="74"/>
      <c r="U92" s="74"/>
      <c r="V92" s="74"/>
      <c r="W92" s="74"/>
      <c r="X92" s="74"/>
      <c r="Y92" s="74"/>
      <c r="Z92" s="74">
        <v>0.9</v>
      </c>
      <c r="AA92" s="74"/>
      <c r="AB92" s="74"/>
      <c r="AC92" s="74"/>
      <c r="AD92" s="74"/>
      <c r="AE92" s="74"/>
      <c r="AF92" s="74"/>
      <c r="AG92" s="74"/>
      <c r="AH92" s="74"/>
      <c r="AI92" s="74"/>
      <c r="AJ92" s="74"/>
      <c r="AK92" s="74">
        <v>88.875</v>
      </c>
    </row>
    <row r="93" spans="1:37" x14ac:dyDescent="0.3">
      <c r="A93" s="1"/>
      <c r="B93" s="72" t="s">
        <v>549</v>
      </c>
      <c r="C93" s="72" t="s">
        <v>1079</v>
      </c>
      <c r="D93" s="72" t="s">
        <v>46</v>
      </c>
      <c r="E93" s="73" t="s">
        <v>534</v>
      </c>
      <c r="F93" s="74"/>
      <c r="G93" s="74"/>
      <c r="H93" s="74"/>
      <c r="I93" s="74"/>
      <c r="J93" s="74"/>
      <c r="K93" s="74"/>
      <c r="L93" s="74"/>
      <c r="M93" s="74"/>
      <c r="N93" s="74"/>
      <c r="O93" s="74"/>
      <c r="P93" s="74"/>
      <c r="Q93" s="74"/>
      <c r="R93" s="74"/>
      <c r="S93" s="74"/>
      <c r="T93" s="74"/>
      <c r="U93" s="74"/>
      <c r="V93" s="74"/>
      <c r="W93" s="74"/>
      <c r="X93" s="74"/>
      <c r="Y93" s="74"/>
      <c r="Z93" s="74">
        <v>1.65</v>
      </c>
      <c r="AA93" s="74"/>
      <c r="AB93" s="74"/>
      <c r="AC93" s="74"/>
      <c r="AD93" s="74"/>
      <c r="AE93" s="74"/>
      <c r="AF93" s="74"/>
      <c r="AG93" s="74"/>
      <c r="AH93" s="74">
        <v>1.35</v>
      </c>
      <c r="AI93" s="74"/>
      <c r="AJ93" s="74"/>
      <c r="AK93" s="74">
        <v>3</v>
      </c>
    </row>
    <row r="94" spans="1:37" x14ac:dyDescent="0.3">
      <c r="A94" s="1"/>
      <c r="B94" s="72" t="s">
        <v>547</v>
      </c>
      <c r="C94" s="72" t="s">
        <v>941</v>
      </c>
      <c r="D94" s="72" t="s">
        <v>46</v>
      </c>
      <c r="E94" s="73" t="s">
        <v>533</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2161.4</v>
      </c>
      <c r="R94" s="74">
        <v>2160.8000000000002</v>
      </c>
      <c r="S94" s="74">
        <v>2118.85</v>
      </c>
      <c r="T94" s="74">
        <v>2158.9</v>
      </c>
      <c r="U94" s="74">
        <v>2160.65</v>
      </c>
      <c r="V94" s="74">
        <v>1630.95</v>
      </c>
      <c r="W94" s="74">
        <v>2166.9499999999998</v>
      </c>
      <c r="X94" s="74">
        <v>2171.8000000000002</v>
      </c>
      <c r="Y94" s="74">
        <v>2164.25</v>
      </c>
      <c r="Z94" s="74">
        <v>2171.35</v>
      </c>
      <c r="AA94" s="74">
        <v>2154.25</v>
      </c>
      <c r="AB94" s="74">
        <v>2123.0500000000002</v>
      </c>
      <c r="AC94" s="74">
        <v>2158.75</v>
      </c>
      <c r="AD94" s="74">
        <v>2163.9</v>
      </c>
      <c r="AE94" s="74">
        <v>2162.6999999999998</v>
      </c>
      <c r="AF94" s="74">
        <v>2175.3000000000002</v>
      </c>
      <c r="AG94" s="74">
        <v>2167.35</v>
      </c>
      <c r="AH94" s="74">
        <v>2177.8000000000002</v>
      </c>
      <c r="AI94" s="74">
        <v>2167.25</v>
      </c>
      <c r="AJ94" s="74">
        <v>1712.9</v>
      </c>
      <c r="AK94" s="74">
        <v>65788.287624999997</v>
      </c>
    </row>
    <row r="95" spans="1:37" x14ac:dyDescent="0.3">
      <c r="A95" s="1"/>
      <c r="B95" s="72" t="s">
        <v>550</v>
      </c>
      <c r="C95" s="72" t="s">
        <v>942</v>
      </c>
      <c r="D95" s="72" t="s">
        <v>46</v>
      </c>
      <c r="E95" s="73" t="s">
        <v>533</v>
      </c>
      <c r="F95" s="74"/>
      <c r="G95" s="74"/>
      <c r="H95" s="74"/>
      <c r="I95" s="74"/>
      <c r="J95" s="74">
        <v>32.9</v>
      </c>
      <c r="K95" s="74">
        <v>54.5</v>
      </c>
      <c r="L95" s="74">
        <v>82.65</v>
      </c>
      <c r="M95" s="74">
        <v>73.8</v>
      </c>
      <c r="N95" s="74">
        <v>59.15</v>
      </c>
      <c r="O95" s="74">
        <v>48.9</v>
      </c>
      <c r="P95" s="74">
        <v>50.45</v>
      </c>
      <c r="Q95" s="74">
        <v>50.25</v>
      </c>
      <c r="R95" s="74">
        <v>50.4</v>
      </c>
      <c r="S95" s="74">
        <v>50.35</v>
      </c>
      <c r="T95" s="74">
        <v>50.3</v>
      </c>
      <c r="U95" s="74">
        <v>36.234999999999999</v>
      </c>
      <c r="V95" s="74">
        <v>36</v>
      </c>
      <c r="W95" s="74">
        <v>36</v>
      </c>
      <c r="X95" s="74">
        <v>36</v>
      </c>
      <c r="Y95" s="74">
        <v>27.9</v>
      </c>
      <c r="Z95" s="74">
        <v>13.85</v>
      </c>
      <c r="AA95" s="74">
        <v>50</v>
      </c>
      <c r="AB95" s="74">
        <v>50</v>
      </c>
      <c r="AC95" s="74">
        <v>50.4</v>
      </c>
      <c r="AD95" s="74">
        <v>50.4</v>
      </c>
      <c r="AE95" s="74">
        <v>50.4</v>
      </c>
      <c r="AF95" s="74">
        <v>48.65</v>
      </c>
      <c r="AG95" s="74">
        <v>68.650000000000006</v>
      </c>
      <c r="AH95" s="74">
        <v>85.65</v>
      </c>
      <c r="AI95" s="74">
        <v>79.75</v>
      </c>
      <c r="AJ95" s="74">
        <v>105.9</v>
      </c>
      <c r="AK95" s="74">
        <v>1429.4349999999999</v>
      </c>
    </row>
    <row r="96" spans="1:37" x14ac:dyDescent="0.3">
      <c r="A96" s="1"/>
      <c r="B96" s="72" t="s">
        <v>555</v>
      </c>
      <c r="C96" s="72" t="s">
        <v>1080</v>
      </c>
      <c r="D96" s="72" t="s">
        <v>46</v>
      </c>
      <c r="E96" s="73" t="s">
        <v>535</v>
      </c>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v>0</v>
      </c>
    </row>
    <row r="97" spans="1:37" x14ac:dyDescent="0.3">
      <c r="A97" s="1"/>
      <c r="B97" s="72" t="s">
        <v>111</v>
      </c>
      <c r="C97" s="72" t="s">
        <v>943</v>
      </c>
      <c r="D97" s="72" t="s">
        <v>46</v>
      </c>
      <c r="E97" s="73" t="s">
        <v>533</v>
      </c>
      <c r="F97" s="74">
        <v>13450.75</v>
      </c>
      <c r="G97" s="74">
        <v>11195.95</v>
      </c>
      <c r="H97" s="74">
        <v>1672.29</v>
      </c>
      <c r="I97" s="74">
        <v>13405.74</v>
      </c>
      <c r="J97" s="74">
        <v>13385.35</v>
      </c>
      <c r="K97" s="74">
        <v>13395.8</v>
      </c>
      <c r="L97" s="74">
        <v>5973.9</v>
      </c>
      <c r="M97" s="74">
        <v>929.5</v>
      </c>
      <c r="N97" s="74"/>
      <c r="O97" s="74">
        <v>5953.05</v>
      </c>
      <c r="P97" s="74">
        <v>9064.7000000000007</v>
      </c>
      <c r="Q97" s="74">
        <v>9077.9500000000007</v>
      </c>
      <c r="R97" s="74">
        <v>8976.5499999999993</v>
      </c>
      <c r="S97" s="74">
        <v>9043.1</v>
      </c>
      <c r="T97" s="74">
        <v>9053.65</v>
      </c>
      <c r="U97" s="74">
        <v>9017</v>
      </c>
      <c r="V97" s="74">
        <v>8995.4</v>
      </c>
      <c r="W97" s="74">
        <v>9044.85</v>
      </c>
      <c r="X97" s="74">
        <v>9085.15</v>
      </c>
      <c r="Y97" s="74">
        <v>12231.45</v>
      </c>
      <c r="Z97" s="74">
        <v>13407.4</v>
      </c>
      <c r="AA97" s="74">
        <v>13387.35</v>
      </c>
      <c r="AB97" s="74">
        <v>13142.5</v>
      </c>
      <c r="AC97" s="74">
        <v>13301.5</v>
      </c>
      <c r="AD97" s="74">
        <v>13296.75</v>
      </c>
      <c r="AE97" s="74">
        <v>13417.95</v>
      </c>
      <c r="AF97" s="74">
        <v>13419.25</v>
      </c>
      <c r="AG97" s="74">
        <v>13409.75</v>
      </c>
      <c r="AH97" s="74">
        <v>13419.05</v>
      </c>
      <c r="AI97" s="74">
        <v>13380.55</v>
      </c>
      <c r="AJ97" s="74">
        <v>13444.55</v>
      </c>
      <c r="AK97" s="74">
        <v>319978.73</v>
      </c>
    </row>
    <row r="98" spans="1:37" x14ac:dyDescent="0.3">
      <c r="A98" s="1"/>
      <c r="B98" s="72" t="s">
        <v>111</v>
      </c>
      <c r="C98" s="72" t="s">
        <v>114</v>
      </c>
      <c r="D98" s="72" t="s">
        <v>1059</v>
      </c>
      <c r="E98" s="73" t="s">
        <v>534</v>
      </c>
      <c r="F98" s="74">
        <v>3231.4</v>
      </c>
      <c r="G98" s="74">
        <v>3230.39</v>
      </c>
      <c r="H98" s="74">
        <v>3268.2449999999999</v>
      </c>
      <c r="I98" s="74">
        <v>2988.66</v>
      </c>
      <c r="J98" s="74">
        <v>3168.65</v>
      </c>
      <c r="K98" s="74">
        <v>3581.95</v>
      </c>
      <c r="L98" s="74">
        <v>3771.95</v>
      </c>
      <c r="M98" s="74">
        <v>3596.7</v>
      </c>
      <c r="N98" s="74">
        <v>3396.05</v>
      </c>
      <c r="O98" s="74">
        <v>3100.9</v>
      </c>
      <c r="P98" s="74">
        <v>3215.75</v>
      </c>
      <c r="Q98" s="74">
        <v>3584.8</v>
      </c>
      <c r="R98" s="74">
        <v>3299.8</v>
      </c>
      <c r="S98" s="74">
        <v>3341.3</v>
      </c>
      <c r="T98" s="74">
        <v>2961.1</v>
      </c>
      <c r="U98" s="74">
        <v>3043.9</v>
      </c>
      <c r="V98" s="74">
        <v>3356.15</v>
      </c>
      <c r="W98" s="74">
        <v>2847.35</v>
      </c>
      <c r="X98" s="74">
        <v>3053.65</v>
      </c>
      <c r="Y98" s="74">
        <v>3024.95</v>
      </c>
      <c r="Z98" s="74">
        <v>3063.1</v>
      </c>
      <c r="AA98" s="74">
        <v>3193</v>
      </c>
      <c r="AB98" s="74">
        <v>2934.05</v>
      </c>
      <c r="AC98" s="74">
        <v>3055.6</v>
      </c>
      <c r="AD98" s="74">
        <v>3094.75</v>
      </c>
      <c r="AE98" s="74">
        <v>3021.85</v>
      </c>
      <c r="AF98" s="74">
        <v>2997.45</v>
      </c>
      <c r="AG98" s="74">
        <v>2990.2</v>
      </c>
      <c r="AH98" s="74">
        <v>3036.6</v>
      </c>
      <c r="AI98" s="74">
        <v>2947.35</v>
      </c>
      <c r="AJ98" s="74">
        <v>3277.65</v>
      </c>
      <c r="AK98" s="74">
        <v>98675.244999999995</v>
      </c>
    </row>
    <row r="99" spans="1:37" x14ac:dyDescent="0.3">
      <c r="A99" s="1"/>
      <c r="B99" s="72" t="s">
        <v>111</v>
      </c>
      <c r="C99" s="72" t="s">
        <v>114</v>
      </c>
      <c r="D99" s="72" t="s">
        <v>1060</v>
      </c>
      <c r="E99" s="73" t="s">
        <v>534</v>
      </c>
      <c r="F99" s="74">
        <v>3255.7</v>
      </c>
      <c r="G99" s="74">
        <v>3265.37</v>
      </c>
      <c r="H99" s="74">
        <v>3271.86</v>
      </c>
      <c r="I99" s="74">
        <v>2990.33</v>
      </c>
      <c r="J99" s="74">
        <v>3167.35</v>
      </c>
      <c r="K99" s="74">
        <v>3608.15</v>
      </c>
      <c r="L99" s="74">
        <v>4018.15</v>
      </c>
      <c r="M99" s="74">
        <v>3791.75</v>
      </c>
      <c r="N99" s="74">
        <v>3520.8</v>
      </c>
      <c r="O99" s="74">
        <v>3205.95</v>
      </c>
      <c r="P99" s="74">
        <v>2861.75</v>
      </c>
      <c r="Q99" s="74"/>
      <c r="R99" s="74"/>
      <c r="S99" s="74"/>
      <c r="T99" s="74">
        <v>2849.35</v>
      </c>
      <c r="U99" s="74">
        <v>517.29999999999995</v>
      </c>
      <c r="V99" s="74"/>
      <c r="W99" s="74">
        <v>2222.5</v>
      </c>
      <c r="X99" s="74">
        <v>3050.8</v>
      </c>
      <c r="Y99" s="74">
        <v>3025.1</v>
      </c>
      <c r="Z99" s="74">
        <v>3068.6</v>
      </c>
      <c r="AA99" s="74">
        <v>3200.4</v>
      </c>
      <c r="AB99" s="74">
        <v>2930.85</v>
      </c>
      <c r="AC99" s="74">
        <v>3055.6</v>
      </c>
      <c r="AD99" s="74">
        <v>3140.5</v>
      </c>
      <c r="AE99" s="74">
        <v>3028.7</v>
      </c>
      <c r="AF99" s="74">
        <v>3015.9</v>
      </c>
      <c r="AG99" s="74">
        <v>3019.8</v>
      </c>
      <c r="AH99" s="74">
        <v>3059.75</v>
      </c>
      <c r="AI99" s="74">
        <v>2969.85</v>
      </c>
      <c r="AJ99" s="74">
        <v>3283</v>
      </c>
      <c r="AK99" s="74">
        <v>82395.16</v>
      </c>
    </row>
    <row r="100" spans="1:37" x14ac:dyDescent="0.3">
      <c r="A100" s="1"/>
      <c r="B100" s="72" t="s">
        <v>111</v>
      </c>
      <c r="C100" s="72" t="s">
        <v>114</v>
      </c>
      <c r="D100" s="72" t="s">
        <v>358</v>
      </c>
      <c r="E100" s="73" t="s">
        <v>534</v>
      </c>
      <c r="F100" s="74">
        <v>3251.05</v>
      </c>
      <c r="G100" s="74">
        <v>3267.43</v>
      </c>
      <c r="H100" s="74">
        <v>3273.5549999999998</v>
      </c>
      <c r="I100" s="74">
        <v>2994.04</v>
      </c>
      <c r="J100" s="74">
        <v>3168.8</v>
      </c>
      <c r="K100" s="74">
        <v>3607.9</v>
      </c>
      <c r="L100" s="74">
        <v>4022.5</v>
      </c>
      <c r="M100" s="74">
        <v>3804.25</v>
      </c>
      <c r="N100" s="74">
        <v>3037.55</v>
      </c>
      <c r="O100" s="74">
        <v>3211.8</v>
      </c>
      <c r="P100" s="74">
        <v>3283.4</v>
      </c>
      <c r="Q100" s="74">
        <v>3858.75</v>
      </c>
      <c r="R100" s="74">
        <v>3455.7</v>
      </c>
      <c r="S100" s="74">
        <v>3517.35</v>
      </c>
      <c r="T100" s="74">
        <v>2972.8</v>
      </c>
      <c r="U100" s="74">
        <v>3151.55</v>
      </c>
      <c r="V100" s="74">
        <v>3546.95</v>
      </c>
      <c r="W100" s="74">
        <v>2849</v>
      </c>
      <c r="X100" s="74">
        <v>3049.8</v>
      </c>
      <c r="Y100" s="74">
        <v>3027.3</v>
      </c>
      <c r="Z100" s="74">
        <v>3072.05</v>
      </c>
      <c r="AA100" s="74">
        <v>3201.6</v>
      </c>
      <c r="AB100" s="74">
        <v>2933.2</v>
      </c>
      <c r="AC100" s="74">
        <v>3055.9</v>
      </c>
      <c r="AD100" s="74">
        <v>3096.45</v>
      </c>
      <c r="AE100" s="74">
        <v>3035.45</v>
      </c>
      <c r="AF100" s="74">
        <v>3011.2</v>
      </c>
      <c r="AG100" s="74">
        <v>3017.35</v>
      </c>
      <c r="AH100" s="74">
        <v>3059.15</v>
      </c>
      <c r="AI100" s="74">
        <v>2966.9</v>
      </c>
      <c r="AJ100" s="74">
        <v>3283</v>
      </c>
      <c r="AK100" s="74">
        <v>100083.72500000001</v>
      </c>
    </row>
    <row r="101" spans="1:37" x14ac:dyDescent="0.3">
      <c r="A101" s="1"/>
      <c r="B101" s="72" t="s">
        <v>111</v>
      </c>
      <c r="C101" s="72" t="s">
        <v>114</v>
      </c>
      <c r="D101" s="72" t="s">
        <v>32</v>
      </c>
      <c r="E101" s="73" t="s">
        <v>534</v>
      </c>
      <c r="F101" s="74">
        <v>5592.5</v>
      </c>
      <c r="G101" s="74">
        <v>5571.8649999999998</v>
      </c>
      <c r="H101" s="74">
        <v>5622.4750000000004</v>
      </c>
      <c r="I101" s="74">
        <v>5390.81</v>
      </c>
      <c r="J101" s="74">
        <v>5538.25</v>
      </c>
      <c r="K101" s="74">
        <v>5879.15</v>
      </c>
      <c r="L101" s="74">
        <v>6211.85</v>
      </c>
      <c r="M101" s="74">
        <v>6053.8</v>
      </c>
      <c r="N101" s="74">
        <v>5551.1</v>
      </c>
      <c r="O101" s="74">
        <v>5536.25</v>
      </c>
      <c r="P101" s="74">
        <v>5372.6</v>
      </c>
      <c r="Q101" s="74">
        <v>4024.65</v>
      </c>
      <c r="R101" s="74">
        <v>3783.5</v>
      </c>
      <c r="S101" s="74">
        <v>3821.95</v>
      </c>
      <c r="T101" s="74">
        <v>5140</v>
      </c>
      <c r="U101" s="74">
        <v>3931.3</v>
      </c>
      <c r="V101" s="74">
        <v>3833.9</v>
      </c>
      <c r="W101" s="74">
        <v>4736.8</v>
      </c>
      <c r="X101" s="74">
        <v>5408.85</v>
      </c>
      <c r="Y101" s="74">
        <v>5302.8</v>
      </c>
      <c r="Z101" s="74">
        <v>5361.4</v>
      </c>
      <c r="AA101" s="74">
        <v>5525.35</v>
      </c>
      <c r="AB101" s="74">
        <v>5277.6</v>
      </c>
      <c r="AC101" s="74">
        <v>5416.7</v>
      </c>
      <c r="AD101" s="74">
        <v>5449.15</v>
      </c>
      <c r="AE101" s="74">
        <v>5386.55</v>
      </c>
      <c r="AF101" s="74">
        <v>5374.6</v>
      </c>
      <c r="AG101" s="74">
        <v>5405.9</v>
      </c>
      <c r="AH101" s="74">
        <v>5436.3</v>
      </c>
      <c r="AI101" s="74">
        <v>5364.5</v>
      </c>
      <c r="AJ101" s="74">
        <v>5632.45</v>
      </c>
      <c r="AK101" s="74">
        <v>161934.9</v>
      </c>
    </row>
    <row r="102" spans="1:37" x14ac:dyDescent="0.3">
      <c r="A102" s="1"/>
      <c r="B102" s="72" t="s">
        <v>111</v>
      </c>
      <c r="C102" s="72" t="s">
        <v>120</v>
      </c>
      <c r="D102" s="72" t="s">
        <v>1067</v>
      </c>
      <c r="E102" s="73" t="s">
        <v>534</v>
      </c>
      <c r="F102" s="74">
        <v>4439.3</v>
      </c>
      <c r="G102" s="74">
        <v>4629.8249999999998</v>
      </c>
      <c r="H102" s="74">
        <v>4641.8599999999997</v>
      </c>
      <c r="I102" s="74">
        <v>4326.0749999999998</v>
      </c>
      <c r="J102" s="74">
        <v>4577.3</v>
      </c>
      <c r="K102" s="74">
        <v>4870.95</v>
      </c>
      <c r="L102" s="74">
        <v>4718</v>
      </c>
      <c r="M102" s="74">
        <v>4672.8500000000004</v>
      </c>
      <c r="N102" s="74">
        <v>4449.5</v>
      </c>
      <c r="O102" s="74">
        <v>3917.15</v>
      </c>
      <c r="P102" s="74">
        <v>4161.05</v>
      </c>
      <c r="Q102" s="74">
        <v>4568</v>
      </c>
      <c r="R102" s="74">
        <v>4201.75</v>
      </c>
      <c r="S102" s="74">
        <v>4558.6499999999996</v>
      </c>
      <c r="T102" s="74">
        <v>3633.05</v>
      </c>
      <c r="U102" s="74">
        <v>3317.2</v>
      </c>
      <c r="V102" s="74">
        <v>4178.8</v>
      </c>
      <c r="W102" s="74">
        <v>3929.45</v>
      </c>
      <c r="X102" s="74">
        <v>3976.35</v>
      </c>
      <c r="Y102" s="74">
        <v>3176.75</v>
      </c>
      <c r="Z102" s="74">
        <v>3122.3</v>
      </c>
      <c r="AA102" s="74">
        <v>3795.9</v>
      </c>
      <c r="AB102" s="74">
        <v>3048.35</v>
      </c>
      <c r="AC102" s="74">
        <v>3672</v>
      </c>
      <c r="AD102" s="74">
        <v>3934.85</v>
      </c>
      <c r="AE102" s="74">
        <v>3416.3</v>
      </c>
      <c r="AF102" s="74">
        <v>3784.2</v>
      </c>
      <c r="AG102" s="74">
        <v>3483.55</v>
      </c>
      <c r="AH102" s="74">
        <v>3963.65</v>
      </c>
      <c r="AI102" s="74">
        <v>4307.1000000000004</v>
      </c>
      <c r="AJ102" s="74">
        <v>4262.1499999999996</v>
      </c>
      <c r="AK102" s="74">
        <v>125734.21</v>
      </c>
    </row>
    <row r="103" spans="1:37" x14ac:dyDescent="0.3">
      <c r="A103" s="1"/>
      <c r="B103" s="72" t="s">
        <v>111</v>
      </c>
      <c r="C103" s="72" t="s">
        <v>120</v>
      </c>
      <c r="D103" s="72" t="s">
        <v>32</v>
      </c>
      <c r="E103" s="73" t="s">
        <v>534</v>
      </c>
      <c r="F103" s="74">
        <v>2384.1999999999998</v>
      </c>
      <c r="G103" s="74">
        <v>2455.11</v>
      </c>
      <c r="H103" s="74">
        <v>2476.415</v>
      </c>
      <c r="I103" s="74">
        <v>2347.8000000000002</v>
      </c>
      <c r="J103" s="74">
        <v>2457.3000000000002</v>
      </c>
      <c r="K103" s="74">
        <v>2561.15</v>
      </c>
      <c r="L103" s="74">
        <v>2502.9499999999998</v>
      </c>
      <c r="M103" s="74">
        <v>2484.8000000000002</v>
      </c>
      <c r="N103" s="74">
        <v>2396.6999999999998</v>
      </c>
      <c r="O103" s="74">
        <v>2167.3000000000002</v>
      </c>
      <c r="P103" s="74">
        <v>2269.4499999999998</v>
      </c>
      <c r="Q103" s="74">
        <v>2443.25</v>
      </c>
      <c r="R103" s="74">
        <v>2293.8000000000002</v>
      </c>
      <c r="S103" s="74">
        <v>2441.75</v>
      </c>
      <c r="T103" s="74">
        <v>2047.15</v>
      </c>
      <c r="U103" s="74">
        <v>1916.95</v>
      </c>
      <c r="V103" s="74">
        <v>2278.6</v>
      </c>
      <c r="W103" s="74">
        <v>2166.6999999999998</v>
      </c>
      <c r="X103" s="74">
        <v>2193</v>
      </c>
      <c r="Y103" s="74">
        <v>1858.55</v>
      </c>
      <c r="Z103" s="74">
        <v>1835.1</v>
      </c>
      <c r="AA103" s="74">
        <v>2107.65</v>
      </c>
      <c r="AB103" s="74">
        <v>1801.7</v>
      </c>
      <c r="AC103" s="74">
        <v>2064.4499999999998</v>
      </c>
      <c r="AD103" s="74">
        <v>2156.9</v>
      </c>
      <c r="AE103" s="74">
        <v>1959.75</v>
      </c>
      <c r="AF103" s="74">
        <v>2102.85</v>
      </c>
      <c r="AG103" s="74">
        <v>1983.25</v>
      </c>
      <c r="AH103" s="74">
        <v>2172.1</v>
      </c>
      <c r="AI103" s="74">
        <v>2322.4</v>
      </c>
      <c r="AJ103" s="74">
        <v>2287.9499999999998</v>
      </c>
      <c r="AK103" s="74">
        <v>68937.024999999994</v>
      </c>
    </row>
    <row r="104" spans="1:37" x14ac:dyDescent="0.3">
      <c r="A104" s="1"/>
      <c r="B104" s="72" t="s">
        <v>111</v>
      </c>
      <c r="C104" s="72" t="s">
        <v>944</v>
      </c>
      <c r="D104" s="72" t="s">
        <v>46</v>
      </c>
      <c r="E104" s="73" t="s">
        <v>533</v>
      </c>
      <c r="F104" s="74">
        <v>251.1</v>
      </c>
      <c r="G104" s="74">
        <v>229.035</v>
      </c>
      <c r="H104" s="74">
        <v>46.744999999999997</v>
      </c>
      <c r="I104" s="74">
        <v>252.15</v>
      </c>
      <c r="J104" s="74">
        <v>251.75</v>
      </c>
      <c r="K104" s="74">
        <v>253.75</v>
      </c>
      <c r="L104" s="74">
        <v>115.7</v>
      </c>
      <c r="M104" s="74">
        <v>57.4</v>
      </c>
      <c r="N104" s="74"/>
      <c r="O104" s="74">
        <v>173.05</v>
      </c>
      <c r="P104" s="74">
        <v>252.15</v>
      </c>
      <c r="Q104" s="74">
        <v>210.1</v>
      </c>
      <c r="R104" s="74"/>
      <c r="S104" s="74">
        <v>109.45</v>
      </c>
      <c r="T104" s="74">
        <v>250.9</v>
      </c>
      <c r="U104" s="74">
        <v>249.95</v>
      </c>
      <c r="V104" s="74">
        <v>251.3</v>
      </c>
      <c r="W104" s="74">
        <v>250.85</v>
      </c>
      <c r="X104" s="74">
        <v>251.15</v>
      </c>
      <c r="Y104" s="74">
        <v>250.55</v>
      </c>
      <c r="Z104" s="74">
        <v>250.3</v>
      </c>
      <c r="AA104" s="74">
        <v>251.1</v>
      </c>
      <c r="AB104" s="74">
        <v>250.3</v>
      </c>
      <c r="AC104" s="74">
        <v>251.45</v>
      </c>
      <c r="AD104" s="74">
        <v>133.9</v>
      </c>
      <c r="AE104" s="74">
        <v>157.25</v>
      </c>
      <c r="AF104" s="74">
        <v>94.3</v>
      </c>
      <c r="AG104" s="74">
        <v>250.65</v>
      </c>
      <c r="AH104" s="74">
        <v>250.55</v>
      </c>
      <c r="AI104" s="74">
        <v>250.65</v>
      </c>
      <c r="AJ104" s="74">
        <v>250.45</v>
      </c>
      <c r="AK104" s="74">
        <v>6097.98</v>
      </c>
    </row>
    <row r="105" spans="1:37" x14ac:dyDescent="0.3">
      <c r="A105" s="1"/>
      <c r="B105" s="72" t="s">
        <v>556</v>
      </c>
      <c r="C105" s="72" t="s">
        <v>1081</v>
      </c>
      <c r="D105" s="72" t="s">
        <v>46</v>
      </c>
      <c r="E105" s="73" t="s">
        <v>535</v>
      </c>
      <c r="F105" s="74">
        <v>1.7</v>
      </c>
      <c r="G105" s="74">
        <v>1.907605</v>
      </c>
      <c r="H105" s="74">
        <v>1.2976000000000001</v>
      </c>
      <c r="I105" s="74">
        <v>2.0419749999999999</v>
      </c>
      <c r="J105" s="74">
        <v>2.75</v>
      </c>
      <c r="K105" s="74">
        <v>2.4500000000000002</v>
      </c>
      <c r="L105" s="74">
        <v>2.7</v>
      </c>
      <c r="M105" s="74">
        <v>2.2000000000000002</v>
      </c>
      <c r="N105" s="74">
        <v>2.6</v>
      </c>
      <c r="O105" s="74">
        <v>3</v>
      </c>
      <c r="P105" s="74">
        <v>2.6</v>
      </c>
      <c r="Q105" s="74">
        <v>1.95</v>
      </c>
      <c r="R105" s="74">
        <v>1.75</v>
      </c>
      <c r="S105" s="74">
        <v>1.9</v>
      </c>
      <c r="T105" s="74">
        <v>1.95</v>
      </c>
      <c r="U105" s="74">
        <v>2.5499999999999998</v>
      </c>
      <c r="V105" s="74">
        <v>1.45</v>
      </c>
      <c r="W105" s="74">
        <v>2.0499999999999998</v>
      </c>
      <c r="X105" s="74">
        <v>1.4</v>
      </c>
      <c r="Y105" s="74">
        <v>2.5499999999999998</v>
      </c>
      <c r="Z105" s="74">
        <v>2</v>
      </c>
      <c r="AA105" s="74">
        <v>1.9</v>
      </c>
      <c r="AB105" s="74">
        <v>2.5</v>
      </c>
      <c r="AC105" s="74">
        <v>3.05</v>
      </c>
      <c r="AD105" s="74">
        <v>2.2999999999999998</v>
      </c>
      <c r="AE105" s="74">
        <v>1.65</v>
      </c>
      <c r="AF105" s="74">
        <v>1.75</v>
      </c>
      <c r="AG105" s="74">
        <v>2.5</v>
      </c>
      <c r="AH105" s="74">
        <v>1.8</v>
      </c>
      <c r="AI105" s="74">
        <v>2.65</v>
      </c>
      <c r="AJ105" s="74">
        <v>2.0499999999999998</v>
      </c>
      <c r="AK105" s="74">
        <v>66.947180000000003</v>
      </c>
    </row>
    <row r="106" spans="1:37" x14ac:dyDescent="0.3">
      <c r="A106" s="1"/>
      <c r="B106" s="72" t="s">
        <v>543</v>
      </c>
      <c r="C106" s="72" t="s">
        <v>945</v>
      </c>
      <c r="D106" s="72" t="s">
        <v>46</v>
      </c>
      <c r="E106" s="73" t="s">
        <v>533</v>
      </c>
      <c r="F106" s="74">
        <v>1968.35</v>
      </c>
      <c r="G106" s="74">
        <v>1971.643</v>
      </c>
      <c r="H106" s="74">
        <v>1985.7329999999999</v>
      </c>
      <c r="I106" s="74">
        <v>1971.5509999999999</v>
      </c>
      <c r="J106" s="74">
        <v>1467.4</v>
      </c>
      <c r="K106" s="74">
        <v>1232.4000000000001</v>
      </c>
      <c r="L106" s="74">
        <v>570.6</v>
      </c>
      <c r="M106" s="74">
        <v>762.45</v>
      </c>
      <c r="N106" s="74">
        <v>819.8</v>
      </c>
      <c r="O106" s="74">
        <v>497.90199999999999</v>
      </c>
      <c r="P106" s="74">
        <v>690.7</v>
      </c>
      <c r="Q106" s="74">
        <v>1006</v>
      </c>
      <c r="R106" s="74">
        <v>1920.95</v>
      </c>
      <c r="S106" s="74">
        <v>1533.4</v>
      </c>
      <c r="T106" s="74">
        <v>1965.1</v>
      </c>
      <c r="U106" s="74">
        <v>1963.9</v>
      </c>
      <c r="V106" s="74">
        <v>1946.8</v>
      </c>
      <c r="W106" s="74">
        <v>1729.15</v>
      </c>
      <c r="X106" s="74">
        <v>1907.05</v>
      </c>
      <c r="Y106" s="74">
        <v>1323.8</v>
      </c>
      <c r="Z106" s="74">
        <v>1782.65</v>
      </c>
      <c r="AA106" s="74">
        <v>1964.3</v>
      </c>
      <c r="AB106" s="74">
        <v>1791.25</v>
      </c>
      <c r="AC106" s="74">
        <v>1964.3</v>
      </c>
      <c r="AD106" s="74">
        <v>1914.45</v>
      </c>
      <c r="AE106" s="74">
        <v>1967.45</v>
      </c>
      <c r="AF106" s="74">
        <v>1902.95</v>
      </c>
      <c r="AG106" s="74">
        <v>1805.85</v>
      </c>
      <c r="AH106" s="74">
        <v>1603.35</v>
      </c>
      <c r="AI106" s="74">
        <v>1881.15</v>
      </c>
      <c r="AJ106" s="74">
        <v>1743.8</v>
      </c>
      <c r="AK106" s="74">
        <v>49556.178999999996</v>
      </c>
    </row>
    <row r="107" spans="1:37" x14ac:dyDescent="0.3">
      <c r="A107" s="1"/>
      <c r="B107" s="72" t="s">
        <v>557</v>
      </c>
      <c r="C107" s="72" t="s">
        <v>946</v>
      </c>
      <c r="D107" s="72" t="s">
        <v>46</v>
      </c>
      <c r="E107" s="73" t="s">
        <v>533</v>
      </c>
      <c r="F107" s="74">
        <v>84.7</v>
      </c>
      <c r="G107" s="74">
        <v>76.45</v>
      </c>
      <c r="H107" s="74">
        <v>34.44</v>
      </c>
      <c r="I107" s="74">
        <v>43.07</v>
      </c>
      <c r="J107" s="74">
        <v>40.049999999999997</v>
      </c>
      <c r="K107" s="74">
        <v>42.305</v>
      </c>
      <c r="L107" s="74">
        <v>45.55</v>
      </c>
      <c r="M107" s="74">
        <v>43.9</v>
      </c>
      <c r="N107" s="74">
        <v>44.9</v>
      </c>
      <c r="O107" s="74">
        <v>14.35</v>
      </c>
      <c r="P107" s="74">
        <v>0.9</v>
      </c>
      <c r="Q107" s="74">
        <v>42.5</v>
      </c>
      <c r="R107" s="74">
        <v>31.35</v>
      </c>
      <c r="S107" s="74">
        <v>43.2</v>
      </c>
      <c r="T107" s="74">
        <v>43.55</v>
      </c>
      <c r="U107" s="74">
        <v>4.95</v>
      </c>
      <c r="V107" s="74"/>
      <c r="W107" s="74">
        <v>11.65</v>
      </c>
      <c r="X107" s="74">
        <v>41.35</v>
      </c>
      <c r="Y107" s="74">
        <v>32.700000000000003</v>
      </c>
      <c r="Z107" s="74">
        <v>42.6</v>
      </c>
      <c r="AA107" s="74">
        <v>42.45</v>
      </c>
      <c r="AB107" s="74">
        <v>44</v>
      </c>
      <c r="AC107" s="74">
        <v>45.2</v>
      </c>
      <c r="AD107" s="74">
        <v>43.45</v>
      </c>
      <c r="AE107" s="74">
        <v>17.45</v>
      </c>
      <c r="AF107" s="74">
        <v>20.105</v>
      </c>
      <c r="AG107" s="74">
        <v>36</v>
      </c>
      <c r="AH107" s="74">
        <v>36.4</v>
      </c>
      <c r="AI107" s="74">
        <v>36</v>
      </c>
      <c r="AJ107" s="74">
        <v>36</v>
      </c>
      <c r="AK107" s="74">
        <v>1121.52</v>
      </c>
    </row>
    <row r="108" spans="1:37" x14ac:dyDescent="0.3">
      <c r="A108" s="1"/>
      <c r="B108" s="72" t="s">
        <v>579</v>
      </c>
      <c r="C108" s="72" t="s">
        <v>1082</v>
      </c>
      <c r="D108" s="72" t="s">
        <v>46</v>
      </c>
      <c r="E108" s="73" t="s">
        <v>535</v>
      </c>
      <c r="F108" s="74">
        <v>124.395</v>
      </c>
      <c r="G108" s="74">
        <v>115.47499999999999</v>
      </c>
      <c r="H108" s="74">
        <v>123.8</v>
      </c>
      <c r="I108" s="74">
        <v>105.65</v>
      </c>
      <c r="J108" s="74">
        <v>132.30000000000001</v>
      </c>
      <c r="K108" s="74">
        <v>90.25</v>
      </c>
      <c r="L108" s="74">
        <v>123.65</v>
      </c>
      <c r="M108" s="74">
        <v>130.05500000000001</v>
      </c>
      <c r="N108" s="74">
        <v>107.1</v>
      </c>
      <c r="O108" s="74">
        <v>112.75</v>
      </c>
      <c r="P108" s="74">
        <v>129.69999999999999</v>
      </c>
      <c r="Q108" s="74">
        <v>131.1</v>
      </c>
      <c r="R108" s="74">
        <v>130.25</v>
      </c>
      <c r="S108" s="74">
        <v>132.19999999999999</v>
      </c>
      <c r="T108" s="74">
        <v>135.25</v>
      </c>
      <c r="U108" s="74">
        <v>128.69999999999999</v>
      </c>
      <c r="V108" s="74">
        <v>107.15</v>
      </c>
      <c r="W108" s="74">
        <v>128.80000000000001</v>
      </c>
      <c r="X108" s="74">
        <v>130.05000000000001</v>
      </c>
      <c r="Y108" s="74">
        <v>127.8</v>
      </c>
      <c r="Z108" s="74">
        <v>131.85</v>
      </c>
      <c r="AA108" s="74">
        <v>132</v>
      </c>
      <c r="AB108" s="74">
        <v>131.85</v>
      </c>
      <c r="AC108" s="74">
        <v>127.45</v>
      </c>
      <c r="AD108" s="74">
        <v>132.25</v>
      </c>
      <c r="AE108" s="74">
        <v>128.94999999999999</v>
      </c>
      <c r="AF108" s="74">
        <v>131.55000000000001</v>
      </c>
      <c r="AG108" s="74">
        <v>132.19999999999999</v>
      </c>
      <c r="AH108" s="74">
        <v>129</v>
      </c>
      <c r="AI108" s="74">
        <v>131.05000000000001</v>
      </c>
      <c r="AJ108" s="74">
        <v>119.9</v>
      </c>
      <c r="AK108" s="74">
        <v>3874.4749999999999</v>
      </c>
    </row>
    <row r="109" spans="1:37" x14ac:dyDescent="0.3">
      <c r="A109" s="1"/>
      <c r="B109" s="72" t="s">
        <v>332</v>
      </c>
      <c r="C109" s="72" t="s">
        <v>1083</v>
      </c>
      <c r="D109" s="72" t="s">
        <v>46</v>
      </c>
      <c r="E109" s="73" t="s">
        <v>534</v>
      </c>
      <c r="F109" s="74"/>
      <c r="G109" s="74">
        <v>229.62100000000001</v>
      </c>
      <c r="H109" s="74">
        <v>842.25599999999997</v>
      </c>
      <c r="I109" s="74">
        <v>122.578</v>
      </c>
      <c r="J109" s="74"/>
      <c r="K109" s="74">
        <v>923.8</v>
      </c>
      <c r="L109" s="74">
        <v>789.45</v>
      </c>
      <c r="M109" s="74"/>
      <c r="N109" s="74">
        <v>913.3</v>
      </c>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v>3821.0050000000001</v>
      </c>
    </row>
    <row r="110" spans="1:37" x14ac:dyDescent="0.3">
      <c r="A110" s="1"/>
      <c r="B110" s="72" t="s">
        <v>564</v>
      </c>
      <c r="C110" s="72" t="s">
        <v>1084</v>
      </c>
      <c r="D110" s="72" t="s">
        <v>46</v>
      </c>
      <c r="E110" s="73" t="s">
        <v>535</v>
      </c>
      <c r="F110" s="74">
        <v>147.30000000000001</v>
      </c>
      <c r="G110" s="74">
        <v>134.55500000000001</v>
      </c>
      <c r="H110" s="74">
        <v>118.955</v>
      </c>
      <c r="I110" s="74">
        <v>88.12</v>
      </c>
      <c r="J110" s="74">
        <v>128.5</v>
      </c>
      <c r="K110" s="74">
        <v>92.1</v>
      </c>
      <c r="L110" s="74">
        <v>154.4</v>
      </c>
      <c r="M110" s="74">
        <v>133.55000000000001</v>
      </c>
      <c r="N110" s="74">
        <v>141.35</v>
      </c>
      <c r="O110" s="74">
        <v>50.25</v>
      </c>
      <c r="P110" s="74">
        <v>154.9</v>
      </c>
      <c r="Q110" s="74">
        <v>152.80000000000001</v>
      </c>
      <c r="R110" s="74">
        <v>137.19999999999999</v>
      </c>
      <c r="S110" s="74">
        <v>152.19999999999999</v>
      </c>
      <c r="T110" s="74">
        <v>150.80000000000001</v>
      </c>
      <c r="U110" s="74">
        <v>136.80000000000001</v>
      </c>
      <c r="V110" s="74">
        <v>128.30000000000001</v>
      </c>
      <c r="W110" s="74">
        <v>119.75</v>
      </c>
      <c r="X110" s="74">
        <v>134.75</v>
      </c>
      <c r="Y110" s="74">
        <v>149.75</v>
      </c>
      <c r="Z110" s="74">
        <v>142.85</v>
      </c>
      <c r="AA110" s="74">
        <v>145.6</v>
      </c>
      <c r="AB110" s="74">
        <v>143.6</v>
      </c>
      <c r="AC110" s="74">
        <v>144.94999999999999</v>
      </c>
      <c r="AD110" s="74">
        <v>139.75</v>
      </c>
      <c r="AE110" s="74">
        <v>137.44999999999999</v>
      </c>
      <c r="AF110" s="74">
        <v>141.19999999999999</v>
      </c>
      <c r="AG110" s="74">
        <v>142.19999999999999</v>
      </c>
      <c r="AH110" s="74">
        <v>135.05000000000001</v>
      </c>
      <c r="AI110" s="74">
        <v>122.5</v>
      </c>
      <c r="AJ110" s="74">
        <v>125.65</v>
      </c>
      <c r="AK110" s="74">
        <v>4127.13</v>
      </c>
    </row>
    <row r="111" spans="1:37" x14ac:dyDescent="0.3">
      <c r="A111" s="1"/>
      <c r="B111" s="72" t="s">
        <v>123</v>
      </c>
      <c r="C111" s="72" t="s">
        <v>947</v>
      </c>
      <c r="D111" s="72" t="s">
        <v>46</v>
      </c>
      <c r="E111" s="73" t="s">
        <v>533</v>
      </c>
      <c r="F111" s="74">
        <v>128.25</v>
      </c>
      <c r="G111" s="74">
        <v>128.1</v>
      </c>
      <c r="H111" s="74">
        <v>129.85</v>
      </c>
      <c r="I111" s="74">
        <v>129.6</v>
      </c>
      <c r="J111" s="74">
        <v>129.6</v>
      </c>
      <c r="K111" s="74">
        <v>131</v>
      </c>
      <c r="L111" s="74">
        <v>129.05000000000001</v>
      </c>
      <c r="M111" s="74">
        <v>128.80000000000001</v>
      </c>
      <c r="N111" s="74">
        <v>130.5</v>
      </c>
      <c r="O111" s="74">
        <v>128.44999999999999</v>
      </c>
      <c r="P111" s="74">
        <v>128.85</v>
      </c>
      <c r="Q111" s="74">
        <v>128.9</v>
      </c>
      <c r="R111" s="74">
        <v>128.69999999999999</v>
      </c>
      <c r="S111" s="74">
        <v>126.4</v>
      </c>
      <c r="T111" s="74">
        <v>49.75</v>
      </c>
      <c r="U111" s="74">
        <v>116.6</v>
      </c>
      <c r="V111" s="74">
        <v>120.95</v>
      </c>
      <c r="W111" s="74">
        <v>128</v>
      </c>
      <c r="X111" s="74">
        <v>130.05000000000001</v>
      </c>
      <c r="Y111" s="74">
        <v>131.15</v>
      </c>
      <c r="Z111" s="74">
        <v>131</v>
      </c>
      <c r="AA111" s="74">
        <v>130.6</v>
      </c>
      <c r="AB111" s="74">
        <v>131.05000000000001</v>
      </c>
      <c r="AC111" s="74">
        <v>131</v>
      </c>
      <c r="AD111" s="74">
        <v>131.30000000000001</v>
      </c>
      <c r="AE111" s="74">
        <v>130.80000000000001</v>
      </c>
      <c r="AF111" s="74">
        <v>130.25</v>
      </c>
      <c r="AG111" s="74">
        <v>129.6</v>
      </c>
      <c r="AH111" s="74">
        <v>131.25</v>
      </c>
      <c r="AI111" s="74">
        <v>128.30000000000001</v>
      </c>
      <c r="AJ111" s="74">
        <v>129.30000000000001</v>
      </c>
      <c r="AK111" s="74">
        <v>3917</v>
      </c>
    </row>
    <row r="112" spans="1:37" x14ac:dyDescent="0.3">
      <c r="A112" s="1"/>
      <c r="B112" s="72" t="s">
        <v>123</v>
      </c>
      <c r="C112" s="72" t="s">
        <v>948</v>
      </c>
      <c r="D112" s="72" t="s">
        <v>46</v>
      </c>
      <c r="E112" s="73" t="s">
        <v>533</v>
      </c>
      <c r="F112" s="74">
        <v>5188</v>
      </c>
      <c r="G112" s="74">
        <v>4622.3999999999996</v>
      </c>
      <c r="H112" s="74">
        <v>2229.75</v>
      </c>
      <c r="I112" s="74">
        <v>3126.7</v>
      </c>
      <c r="J112" s="74">
        <v>3865.25</v>
      </c>
      <c r="K112" s="74">
        <v>3793.8</v>
      </c>
      <c r="L112" s="74">
        <v>4228.3999999999996</v>
      </c>
      <c r="M112" s="74">
        <v>4222.8500000000004</v>
      </c>
      <c r="N112" s="74">
        <v>2383.4</v>
      </c>
      <c r="O112" s="74">
        <v>3322.85</v>
      </c>
      <c r="P112" s="74">
        <v>3528.05</v>
      </c>
      <c r="Q112" s="74">
        <v>3505.35</v>
      </c>
      <c r="R112" s="74">
        <v>3516.75</v>
      </c>
      <c r="S112" s="74">
        <v>3493.95</v>
      </c>
      <c r="T112" s="74">
        <v>3482.5</v>
      </c>
      <c r="U112" s="74">
        <v>3811.2</v>
      </c>
      <c r="V112" s="74">
        <v>4822.25</v>
      </c>
      <c r="W112" s="74">
        <v>5443.95</v>
      </c>
      <c r="X112" s="74">
        <v>5468.5</v>
      </c>
      <c r="Y112" s="74">
        <v>5443.9</v>
      </c>
      <c r="Z112" s="74">
        <v>5413.6</v>
      </c>
      <c r="AA112" s="74">
        <v>5425.25</v>
      </c>
      <c r="AB112" s="74">
        <v>5436.45</v>
      </c>
      <c r="AC112" s="74">
        <v>5284.8</v>
      </c>
      <c r="AD112" s="74">
        <v>5437.4</v>
      </c>
      <c r="AE112" s="74">
        <v>5434.55</v>
      </c>
      <c r="AF112" s="74">
        <v>5425.35</v>
      </c>
      <c r="AG112" s="74">
        <v>5422.2</v>
      </c>
      <c r="AH112" s="74">
        <v>5427</v>
      </c>
      <c r="AI112" s="74">
        <v>5182.8500000000004</v>
      </c>
      <c r="AJ112" s="74">
        <v>3854.8</v>
      </c>
      <c r="AK112" s="74">
        <v>137244.04999999999</v>
      </c>
    </row>
    <row r="113" spans="1:37" x14ac:dyDescent="0.3">
      <c r="A113" s="1"/>
      <c r="B113" s="72" t="s">
        <v>123</v>
      </c>
      <c r="C113" s="72" t="s">
        <v>128</v>
      </c>
      <c r="D113" s="72" t="s">
        <v>46</v>
      </c>
      <c r="E113" s="73" t="s">
        <v>533</v>
      </c>
      <c r="F113" s="74">
        <v>2146.5500000000002</v>
      </c>
      <c r="G113" s="74">
        <v>2134.6999999999998</v>
      </c>
      <c r="H113" s="74">
        <v>2157.25</v>
      </c>
      <c r="I113" s="74">
        <v>2160.0500000000002</v>
      </c>
      <c r="J113" s="74">
        <v>2155.1999999999998</v>
      </c>
      <c r="K113" s="74">
        <v>2176.5500000000002</v>
      </c>
      <c r="L113" s="74">
        <v>2103.35</v>
      </c>
      <c r="M113" s="74">
        <v>2161.1999999999998</v>
      </c>
      <c r="N113" s="74">
        <v>2179.1999999999998</v>
      </c>
      <c r="O113" s="74">
        <v>2154.35</v>
      </c>
      <c r="P113" s="74">
        <v>2158.1999999999998</v>
      </c>
      <c r="Q113" s="74">
        <v>2159.4499999999998</v>
      </c>
      <c r="R113" s="74">
        <v>2157.6999999999998</v>
      </c>
      <c r="S113" s="74">
        <v>2130.1999999999998</v>
      </c>
      <c r="T113" s="74">
        <v>2085.6</v>
      </c>
      <c r="U113" s="74">
        <v>1972.7</v>
      </c>
      <c r="V113" s="74">
        <v>2037.25</v>
      </c>
      <c r="W113" s="74">
        <v>2137.8000000000002</v>
      </c>
      <c r="X113" s="74">
        <v>2158.15</v>
      </c>
      <c r="Y113" s="74">
        <v>2149.35</v>
      </c>
      <c r="Z113" s="74">
        <v>2108.65</v>
      </c>
      <c r="AA113" s="74">
        <v>2155.8000000000002</v>
      </c>
      <c r="AB113" s="74">
        <v>2141.85</v>
      </c>
      <c r="AC113" s="74">
        <v>2130</v>
      </c>
      <c r="AD113" s="74">
        <v>2158.75</v>
      </c>
      <c r="AE113" s="74">
        <v>2163.35</v>
      </c>
      <c r="AF113" s="74">
        <v>2159.9</v>
      </c>
      <c r="AG113" s="74">
        <v>2159.75</v>
      </c>
      <c r="AH113" s="74">
        <v>2124.4</v>
      </c>
      <c r="AI113" s="74">
        <v>2165.1</v>
      </c>
      <c r="AJ113" s="74">
        <v>2157.6</v>
      </c>
      <c r="AK113" s="74">
        <v>66299.95</v>
      </c>
    </row>
    <row r="114" spans="1:37" x14ac:dyDescent="0.3">
      <c r="A114" s="1"/>
      <c r="B114" s="72" t="s">
        <v>123</v>
      </c>
      <c r="C114" s="72" t="s">
        <v>949</v>
      </c>
      <c r="D114" s="72" t="s">
        <v>46</v>
      </c>
      <c r="E114" s="73" t="s">
        <v>533</v>
      </c>
      <c r="F114" s="74">
        <v>236</v>
      </c>
      <c r="G114" s="74">
        <v>238.25</v>
      </c>
      <c r="H114" s="74">
        <v>237.9</v>
      </c>
      <c r="I114" s="74">
        <v>238</v>
      </c>
      <c r="J114" s="74">
        <v>237.6</v>
      </c>
      <c r="K114" s="74">
        <v>237.9</v>
      </c>
      <c r="L114" s="74">
        <v>237.9</v>
      </c>
      <c r="M114" s="74">
        <v>237.9</v>
      </c>
      <c r="N114" s="74">
        <v>237.7</v>
      </c>
      <c r="O114" s="74">
        <v>237.3</v>
      </c>
      <c r="P114" s="74">
        <v>237.9</v>
      </c>
      <c r="Q114" s="74">
        <v>238</v>
      </c>
      <c r="R114" s="74">
        <v>237.75</v>
      </c>
      <c r="S114" s="74">
        <v>237.75</v>
      </c>
      <c r="T114" s="74">
        <v>237.65</v>
      </c>
      <c r="U114" s="74">
        <v>237.55</v>
      </c>
      <c r="V114" s="74">
        <v>237.8</v>
      </c>
      <c r="W114" s="74">
        <v>237.9</v>
      </c>
      <c r="X114" s="74">
        <v>244.6</v>
      </c>
      <c r="Y114" s="74">
        <v>248.85</v>
      </c>
      <c r="Z114" s="74">
        <v>248.75</v>
      </c>
      <c r="AA114" s="74">
        <v>248.25</v>
      </c>
      <c r="AB114" s="74">
        <v>248.5</v>
      </c>
      <c r="AC114" s="74">
        <v>248.5</v>
      </c>
      <c r="AD114" s="74">
        <v>248.25</v>
      </c>
      <c r="AE114" s="74">
        <v>248.5</v>
      </c>
      <c r="AF114" s="74">
        <v>248.6</v>
      </c>
      <c r="AG114" s="74">
        <v>249.05</v>
      </c>
      <c r="AH114" s="74">
        <v>248.65</v>
      </c>
      <c r="AI114" s="74">
        <v>249.1</v>
      </c>
      <c r="AJ114" s="74">
        <v>248.8</v>
      </c>
      <c r="AK114" s="74">
        <v>7507.15</v>
      </c>
    </row>
    <row r="115" spans="1:37" x14ac:dyDescent="0.3">
      <c r="A115" s="1"/>
      <c r="B115" s="72" t="s">
        <v>130</v>
      </c>
      <c r="C115" s="72" t="s">
        <v>1085</v>
      </c>
      <c r="D115" s="72" t="s">
        <v>46</v>
      </c>
      <c r="E115" s="73" t="s">
        <v>536</v>
      </c>
      <c r="F115" s="74">
        <v>961.7</v>
      </c>
      <c r="G115" s="74">
        <v>1372.3952999999999</v>
      </c>
      <c r="H115" s="74">
        <v>2188.7842099999998</v>
      </c>
      <c r="I115" s="74">
        <v>1956.92211</v>
      </c>
      <c r="J115" s="74">
        <v>982.95</v>
      </c>
      <c r="K115" s="74">
        <v>663.25</v>
      </c>
      <c r="L115" s="74">
        <v>1664.9</v>
      </c>
      <c r="M115" s="74">
        <v>1621.4</v>
      </c>
      <c r="N115" s="74">
        <v>1712</v>
      </c>
      <c r="O115" s="74">
        <v>1710.1</v>
      </c>
      <c r="P115" s="74">
        <v>1113.55</v>
      </c>
      <c r="Q115" s="74">
        <v>1283.6500000000001</v>
      </c>
      <c r="R115" s="74">
        <v>1248.0999999999999</v>
      </c>
      <c r="S115" s="74">
        <v>1065.9000000000001</v>
      </c>
      <c r="T115" s="74">
        <v>1784.05</v>
      </c>
      <c r="U115" s="74">
        <v>1481.25</v>
      </c>
      <c r="V115" s="74">
        <v>2169.4</v>
      </c>
      <c r="W115" s="74">
        <v>1492.3</v>
      </c>
      <c r="X115" s="74">
        <v>820.75</v>
      </c>
      <c r="Y115" s="74">
        <v>1588.45</v>
      </c>
      <c r="Z115" s="74">
        <v>1466</v>
      </c>
      <c r="AA115" s="74">
        <v>1412.3</v>
      </c>
      <c r="AB115" s="74">
        <v>1231.2</v>
      </c>
      <c r="AC115" s="74">
        <v>1083.3499999999999</v>
      </c>
      <c r="AD115" s="74">
        <v>946.25</v>
      </c>
      <c r="AE115" s="74">
        <v>850.95</v>
      </c>
      <c r="AF115" s="74">
        <v>850.4</v>
      </c>
      <c r="AG115" s="74">
        <v>853.899</v>
      </c>
      <c r="AH115" s="74">
        <v>1481.55</v>
      </c>
      <c r="AI115" s="74">
        <v>2196.65</v>
      </c>
      <c r="AJ115" s="74">
        <v>1758.2</v>
      </c>
      <c r="AK115" s="74">
        <v>43012.550620000002</v>
      </c>
    </row>
    <row r="116" spans="1:37" x14ac:dyDescent="0.3">
      <c r="A116" s="1"/>
      <c r="B116" s="72" t="s">
        <v>130</v>
      </c>
      <c r="C116" s="72" t="s">
        <v>1086</v>
      </c>
      <c r="D116" s="72" t="s">
        <v>46</v>
      </c>
      <c r="E116" s="73" t="s">
        <v>536</v>
      </c>
      <c r="F116" s="74">
        <v>1069.0999999999999</v>
      </c>
      <c r="G116" s="74">
        <v>1257.0058349999999</v>
      </c>
      <c r="H116" s="74">
        <v>2038.7374950000001</v>
      </c>
      <c r="I116" s="74">
        <v>1853.0840599999999</v>
      </c>
      <c r="J116" s="74">
        <v>1048.8</v>
      </c>
      <c r="K116" s="74">
        <v>758.15</v>
      </c>
      <c r="L116" s="74">
        <v>1694.5</v>
      </c>
      <c r="M116" s="74">
        <v>1679.65</v>
      </c>
      <c r="N116" s="74">
        <v>1836.6</v>
      </c>
      <c r="O116" s="74">
        <v>1685.9</v>
      </c>
      <c r="P116" s="74">
        <v>1181.7</v>
      </c>
      <c r="Q116" s="74">
        <v>1319.15</v>
      </c>
      <c r="R116" s="74">
        <v>1321</v>
      </c>
      <c r="S116" s="74">
        <v>1136.0999999999999</v>
      </c>
      <c r="T116" s="74">
        <v>1789.3</v>
      </c>
      <c r="U116" s="74">
        <v>1827.4</v>
      </c>
      <c r="V116" s="74">
        <v>2103.6</v>
      </c>
      <c r="W116" s="74">
        <v>1516.1</v>
      </c>
      <c r="X116" s="74">
        <v>1063.8499999999999</v>
      </c>
      <c r="Y116" s="74">
        <v>1733.45</v>
      </c>
      <c r="Z116" s="74">
        <v>1549.75</v>
      </c>
      <c r="AA116" s="74">
        <v>1479.6</v>
      </c>
      <c r="AB116" s="74">
        <v>1320.05</v>
      </c>
      <c r="AC116" s="74">
        <v>1122.6500000000001</v>
      </c>
      <c r="AD116" s="74">
        <v>1025.8499999999999</v>
      </c>
      <c r="AE116" s="74">
        <v>865.65</v>
      </c>
      <c r="AF116" s="74">
        <v>971.85</v>
      </c>
      <c r="AG116" s="74">
        <v>967.20299999999997</v>
      </c>
      <c r="AH116" s="74">
        <v>1469</v>
      </c>
      <c r="AI116" s="74">
        <v>2287.1999999999998</v>
      </c>
      <c r="AJ116" s="74">
        <v>1979.3</v>
      </c>
      <c r="AK116" s="74">
        <v>44951.28039</v>
      </c>
    </row>
    <row r="117" spans="1:37" x14ac:dyDescent="0.3">
      <c r="A117" s="1"/>
      <c r="B117" s="72" t="s">
        <v>130</v>
      </c>
      <c r="C117" s="72" t="s">
        <v>950</v>
      </c>
      <c r="D117" s="72" t="s">
        <v>46</v>
      </c>
      <c r="E117" s="73" t="s">
        <v>533</v>
      </c>
      <c r="F117" s="74">
        <v>1876.85</v>
      </c>
      <c r="G117" s="74">
        <v>1875.548695</v>
      </c>
      <c r="H117" s="74">
        <v>1895.1079099999999</v>
      </c>
      <c r="I117" s="74">
        <v>1895.95777</v>
      </c>
      <c r="J117" s="74">
        <v>1848.7</v>
      </c>
      <c r="K117" s="74">
        <v>1883.05</v>
      </c>
      <c r="L117" s="74">
        <v>1868.9</v>
      </c>
      <c r="M117" s="74">
        <v>1889.5</v>
      </c>
      <c r="N117" s="74">
        <v>1906.05</v>
      </c>
      <c r="O117" s="74">
        <v>1897.2</v>
      </c>
      <c r="P117" s="74">
        <v>1900.1</v>
      </c>
      <c r="Q117" s="74">
        <v>1887.9</v>
      </c>
      <c r="R117" s="74">
        <v>1872.85</v>
      </c>
      <c r="S117" s="74">
        <v>1892.3</v>
      </c>
      <c r="T117" s="74">
        <v>1898</v>
      </c>
      <c r="U117" s="74">
        <v>1874.3</v>
      </c>
      <c r="V117" s="74">
        <v>1875.4</v>
      </c>
      <c r="W117" s="74">
        <v>1873.55</v>
      </c>
      <c r="X117" s="74">
        <v>1880.05</v>
      </c>
      <c r="Y117" s="74">
        <v>1890.05</v>
      </c>
      <c r="Z117" s="74">
        <v>1869.45</v>
      </c>
      <c r="AA117" s="74">
        <v>1273</v>
      </c>
      <c r="AB117" s="74">
        <v>1328.65</v>
      </c>
      <c r="AC117" s="74">
        <v>1557.05</v>
      </c>
      <c r="AD117" s="74">
        <v>1860.9</v>
      </c>
      <c r="AE117" s="74">
        <v>1790.5</v>
      </c>
      <c r="AF117" s="74">
        <v>1895.6</v>
      </c>
      <c r="AG117" s="74">
        <v>1885.518</v>
      </c>
      <c r="AH117" s="74">
        <v>1899.05</v>
      </c>
      <c r="AI117" s="74">
        <v>894.2</v>
      </c>
      <c r="AJ117" s="74">
        <v>1588.9</v>
      </c>
      <c r="AK117" s="74">
        <v>55524.182374999997</v>
      </c>
    </row>
    <row r="118" spans="1:37" x14ac:dyDescent="0.3">
      <c r="A118" s="1"/>
      <c r="B118" s="72" t="s">
        <v>130</v>
      </c>
      <c r="C118" s="72" t="s">
        <v>952</v>
      </c>
      <c r="D118" s="72" t="s">
        <v>232</v>
      </c>
      <c r="E118" s="73" t="s">
        <v>533</v>
      </c>
      <c r="F118" s="74">
        <v>5.2</v>
      </c>
      <c r="G118" s="74">
        <v>8.2369850000000007</v>
      </c>
      <c r="H118" s="74">
        <v>3.9099650000000001</v>
      </c>
      <c r="I118" s="74"/>
      <c r="J118" s="74"/>
      <c r="K118" s="74"/>
      <c r="L118" s="74"/>
      <c r="M118" s="74"/>
      <c r="N118" s="74"/>
      <c r="O118" s="74">
        <v>5.85</v>
      </c>
      <c r="P118" s="74">
        <v>14.4</v>
      </c>
      <c r="Q118" s="74">
        <v>14.4</v>
      </c>
      <c r="R118" s="74">
        <v>14.4</v>
      </c>
      <c r="S118" s="74">
        <v>13.05</v>
      </c>
      <c r="T118" s="74">
        <v>14.4</v>
      </c>
      <c r="U118" s="74">
        <v>14.4</v>
      </c>
      <c r="V118" s="74">
        <v>12.3</v>
      </c>
      <c r="W118" s="74">
        <v>14.25</v>
      </c>
      <c r="X118" s="74">
        <v>4.95</v>
      </c>
      <c r="Y118" s="74">
        <v>14.4</v>
      </c>
      <c r="Z118" s="74">
        <v>14.4</v>
      </c>
      <c r="AA118" s="74">
        <v>5.4</v>
      </c>
      <c r="AB118" s="74"/>
      <c r="AC118" s="74">
        <v>5.55</v>
      </c>
      <c r="AD118" s="74">
        <v>14.4</v>
      </c>
      <c r="AE118" s="74">
        <v>14.4</v>
      </c>
      <c r="AF118" s="74">
        <v>14.4</v>
      </c>
      <c r="AG118" s="74">
        <v>15.773999999999999</v>
      </c>
      <c r="AH118" s="74">
        <v>14.4</v>
      </c>
      <c r="AI118" s="74">
        <v>14.4</v>
      </c>
      <c r="AJ118" s="74">
        <v>14.4</v>
      </c>
      <c r="AK118" s="74">
        <v>281.67095</v>
      </c>
    </row>
    <row r="119" spans="1:37" x14ac:dyDescent="0.3">
      <c r="A119" s="1"/>
      <c r="B119" s="72" t="s">
        <v>130</v>
      </c>
      <c r="C119" s="72" t="s">
        <v>954</v>
      </c>
      <c r="D119" s="72" t="s">
        <v>46</v>
      </c>
      <c r="E119" s="73" t="s">
        <v>533</v>
      </c>
      <c r="F119" s="74">
        <v>284.8</v>
      </c>
      <c r="G119" s="74">
        <v>413.81869</v>
      </c>
      <c r="H119" s="74">
        <v>241.787745</v>
      </c>
      <c r="I119" s="74"/>
      <c r="J119" s="74"/>
      <c r="K119" s="74"/>
      <c r="L119" s="74"/>
      <c r="M119" s="74"/>
      <c r="N119" s="74"/>
      <c r="O119" s="74">
        <v>340.95</v>
      </c>
      <c r="P119" s="74">
        <v>724.55</v>
      </c>
      <c r="Q119" s="74">
        <v>722.4</v>
      </c>
      <c r="R119" s="74">
        <v>721.7</v>
      </c>
      <c r="S119" s="74">
        <v>654.75</v>
      </c>
      <c r="T119" s="74">
        <v>722.95</v>
      </c>
      <c r="U119" s="74">
        <v>718.55</v>
      </c>
      <c r="V119" s="74">
        <v>672.7</v>
      </c>
      <c r="W119" s="74">
        <v>719.4</v>
      </c>
      <c r="X119" s="74">
        <v>271.45</v>
      </c>
      <c r="Y119" s="74">
        <v>721.55</v>
      </c>
      <c r="Z119" s="74">
        <v>723.75</v>
      </c>
      <c r="AA119" s="74">
        <v>284</v>
      </c>
      <c r="AB119" s="74"/>
      <c r="AC119" s="74">
        <v>340.05</v>
      </c>
      <c r="AD119" s="74">
        <v>724.95</v>
      </c>
      <c r="AE119" s="74">
        <v>729.05</v>
      </c>
      <c r="AF119" s="74">
        <v>726.1</v>
      </c>
      <c r="AG119" s="74">
        <v>723.63549999999998</v>
      </c>
      <c r="AH119" s="74">
        <v>722.65</v>
      </c>
      <c r="AI119" s="74">
        <v>721.9</v>
      </c>
      <c r="AJ119" s="74">
        <v>721.15</v>
      </c>
      <c r="AK119" s="74">
        <v>14348.591935</v>
      </c>
    </row>
    <row r="120" spans="1:37" x14ac:dyDescent="0.3">
      <c r="A120" s="1"/>
      <c r="B120" s="72" t="s">
        <v>130</v>
      </c>
      <c r="C120" s="72" t="s">
        <v>955</v>
      </c>
      <c r="D120" s="72" t="s">
        <v>46</v>
      </c>
      <c r="E120" s="73" t="s">
        <v>533</v>
      </c>
      <c r="F120" s="74">
        <v>5317.8</v>
      </c>
      <c r="G120" s="74">
        <v>6102.7114600000004</v>
      </c>
      <c r="H120" s="74">
        <v>6169.8279899999998</v>
      </c>
      <c r="I120" s="74">
        <v>6257.1552350000002</v>
      </c>
      <c r="J120" s="74">
        <v>5455.7</v>
      </c>
      <c r="K120" s="74">
        <v>5846.8</v>
      </c>
      <c r="L120" s="74">
        <v>5842.2</v>
      </c>
      <c r="M120" s="74">
        <v>5968.2</v>
      </c>
      <c r="N120" s="74">
        <v>6058.15</v>
      </c>
      <c r="O120" s="74">
        <v>5894.8</v>
      </c>
      <c r="P120" s="74">
        <v>6017.15</v>
      </c>
      <c r="Q120" s="74">
        <v>5528.6</v>
      </c>
      <c r="R120" s="74">
        <v>5379.45</v>
      </c>
      <c r="S120" s="74">
        <v>5819.2</v>
      </c>
      <c r="T120" s="74">
        <v>6063.85</v>
      </c>
      <c r="U120" s="74">
        <v>5617.8</v>
      </c>
      <c r="V120" s="74">
        <v>5343.8</v>
      </c>
      <c r="W120" s="74">
        <v>5721.1</v>
      </c>
      <c r="X120" s="74">
        <v>6049.7</v>
      </c>
      <c r="Y120" s="74">
        <v>5811.2</v>
      </c>
      <c r="Z120" s="74">
        <v>5966.1</v>
      </c>
      <c r="AA120" s="74">
        <v>134.30000000000001</v>
      </c>
      <c r="AB120" s="74"/>
      <c r="AC120" s="74">
        <v>14.85</v>
      </c>
      <c r="AD120" s="74">
        <v>5202.55</v>
      </c>
      <c r="AE120" s="74">
        <v>5935.9</v>
      </c>
      <c r="AF120" s="74">
        <v>5729.45</v>
      </c>
      <c r="AG120" s="74">
        <v>5673.0590000000002</v>
      </c>
      <c r="AH120" s="74">
        <v>5961.3</v>
      </c>
      <c r="AI120" s="74">
        <v>5805.7</v>
      </c>
      <c r="AJ120" s="74">
        <v>6133.05</v>
      </c>
      <c r="AK120" s="74">
        <v>162821.45368499999</v>
      </c>
    </row>
    <row r="121" spans="1:37" x14ac:dyDescent="0.3">
      <c r="A121" s="1"/>
      <c r="B121" s="72" t="s">
        <v>130</v>
      </c>
      <c r="C121" s="72" t="s">
        <v>956</v>
      </c>
      <c r="D121" s="72" t="s">
        <v>46</v>
      </c>
      <c r="E121" s="73" t="s">
        <v>533</v>
      </c>
      <c r="F121" s="74">
        <v>3048.9</v>
      </c>
      <c r="G121" s="74">
        <v>3048.5268999999998</v>
      </c>
      <c r="H121" s="74">
        <v>3112.6965650000002</v>
      </c>
      <c r="I121" s="74">
        <v>3129.0317749999999</v>
      </c>
      <c r="J121" s="74">
        <v>2966.05</v>
      </c>
      <c r="K121" s="74">
        <v>3066.2</v>
      </c>
      <c r="L121" s="74">
        <v>2846.4</v>
      </c>
      <c r="M121" s="74">
        <v>3117.6</v>
      </c>
      <c r="N121" s="74">
        <v>3096.7</v>
      </c>
      <c r="O121" s="74">
        <v>3101.4</v>
      </c>
      <c r="P121" s="74">
        <v>3106.9</v>
      </c>
      <c r="Q121" s="74">
        <v>3082.25</v>
      </c>
      <c r="R121" s="74">
        <v>3053.25</v>
      </c>
      <c r="S121" s="74">
        <v>3069.3</v>
      </c>
      <c r="T121" s="74">
        <v>3078.5</v>
      </c>
      <c r="U121" s="74">
        <v>2974.5</v>
      </c>
      <c r="V121" s="74">
        <v>2949.7</v>
      </c>
      <c r="W121" s="74">
        <v>3021.85</v>
      </c>
      <c r="X121" s="74">
        <v>3100.95</v>
      </c>
      <c r="Y121" s="74">
        <v>3048.95</v>
      </c>
      <c r="Z121" s="74">
        <v>2993.7</v>
      </c>
      <c r="AA121" s="74">
        <v>3082.7</v>
      </c>
      <c r="AB121" s="74">
        <v>3086.9</v>
      </c>
      <c r="AC121" s="74">
        <v>3076</v>
      </c>
      <c r="AD121" s="74">
        <v>3075</v>
      </c>
      <c r="AE121" s="74">
        <v>3134.9</v>
      </c>
      <c r="AF121" s="74">
        <v>3124.3</v>
      </c>
      <c r="AG121" s="74">
        <v>3066.3910000000001</v>
      </c>
      <c r="AH121" s="74">
        <v>3014.2</v>
      </c>
      <c r="AI121" s="74">
        <v>3037.45</v>
      </c>
      <c r="AJ121" s="74">
        <v>3134.75</v>
      </c>
      <c r="AK121" s="74">
        <v>94845.946240000005</v>
      </c>
    </row>
    <row r="122" spans="1:37" x14ac:dyDescent="0.3">
      <c r="A122" s="1"/>
      <c r="B122" s="72" t="s">
        <v>130</v>
      </c>
      <c r="C122" s="72" t="s">
        <v>957</v>
      </c>
      <c r="D122" s="72" t="s">
        <v>46</v>
      </c>
      <c r="E122" s="73" t="s">
        <v>533</v>
      </c>
      <c r="F122" s="74">
        <v>1514.7</v>
      </c>
      <c r="G122" s="74">
        <v>1499.85454</v>
      </c>
      <c r="H122" s="74">
        <v>1496.085145</v>
      </c>
      <c r="I122" s="74">
        <v>1499.686185</v>
      </c>
      <c r="J122" s="74">
        <v>1455.55</v>
      </c>
      <c r="K122" s="74">
        <v>1445.8</v>
      </c>
      <c r="L122" s="74">
        <v>1518.05</v>
      </c>
      <c r="M122" s="74">
        <v>1522.85</v>
      </c>
      <c r="N122" s="74">
        <v>1522.45</v>
      </c>
      <c r="O122" s="74">
        <v>1523.1</v>
      </c>
      <c r="P122" s="74">
        <v>1527.8</v>
      </c>
      <c r="Q122" s="74">
        <v>1523.4</v>
      </c>
      <c r="R122" s="74">
        <v>1526.65</v>
      </c>
      <c r="S122" s="74">
        <v>1518.6</v>
      </c>
      <c r="T122" s="74">
        <v>1530.65</v>
      </c>
      <c r="U122" s="74">
        <v>1519.1</v>
      </c>
      <c r="V122" s="74">
        <v>1241.5999999999999</v>
      </c>
      <c r="W122" s="74">
        <v>1218.3</v>
      </c>
      <c r="X122" s="74">
        <v>1271.9000000000001</v>
      </c>
      <c r="Y122" s="74">
        <v>1535.1</v>
      </c>
      <c r="Z122" s="74">
        <v>1537.7</v>
      </c>
      <c r="AA122" s="74">
        <v>1303.75</v>
      </c>
      <c r="AB122" s="74">
        <v>1337.35</v>
      </c>
      <c r="AC122" s="74">
        <v>1450.75</v>
      </c>
      <c r="AD122" s="74">
        <v>1534.15</v>
      </c>
      <c r="AE122" s="74">
        <v>1539.75</v>
      </c>
      <c r="AF122" s="74">
        <v>1541.8</v>
      </c>
      <c r="AG122" s="74">
        <v>1545.4255000000001</v>
      </c>
      <c r="AH122" s="74">
        <v>1522.05</v>
      </c>
      <c r="AI122" s="74">
        <v>1529.5</v>
      </c>
      <c r="AJ122" s="74">
        <v>1545.05</v>
      </c>
      <c r="AK122" s="74">
        <v>45798.501369999998</v>
      </c>
    </row>
    <row r="123" spans="1:37" x14ac:dyDescent="0.3">
      <c r="A123" s="1"/>
      <c r="B123" s="72" t="s">
        <v>130</v>
      </c>
      <c r="C123" s="72" t="s">
        <v>1087</v>
      </c>
      <c r="D123" s="72" t="s">
        <v>1088</v>
      </c>
      <c r="E123" s="73" t="s">
        <v>535</v>
      </c>
      <c r="F123" s="74">
        <v>984.85</v>
      </c>
      <c r="G123" s="74">
        <v>608.56695500000001</v>
      </c>
      <c r="H123" s="74">
        <v>541.536115</v>
      </c>
      <c r="I123" s="74">
        <v>712.07236999999998</v>
      </c>
      <c r="J123" s="74">
        <v>929.7</v>
      </c>
      <c r="K123" s="74">
        <v>492.15</v>
      </c>
      <c r="L123" s="74">
        <v>984.75</v>
      </c>
      <c r="M123" s="74">
        <v>846.9</v>
      </c>
      <c r="N123" s="74">
        <v>882.05</v>
      </c>
      <c r="O123" s="74">
        <v>415.1</v>
      </c>
      <c r="P123" s="74">
        <v>950.65</v>
      </c>
      <c r="Q123" s="74">
        <v>1011.7</v>
      </c>
      <c r="R123" s="74">
        <v>937.85</v>
      </c>
      <c r="S123" s="74">
        <v>1035.45</v>
      </c>
      <c r="T123" s="74">
        <v>1044.5</v>
      </c>
      <c r="U123" s="74">
        <v>928.75</v>
      </c>
      <c r="V123" s="74">
        <v>881.5</v>
      </c>
      <c r="W123" s="74">
        <v>1031.8</v>
      </c>
      <c r="X123" s="74">
        <v>1021.85</v>
      </c>
      <c r="Y123" s="74">
        <v>961.9</v>
      </c>
      <c r="Z123" s="74">
        <v>986.25</v>
      </c>
      <c r="AA123" s="74">
        <v>1016.45</v>
      </c>
      <c r="AB123" s="74">
        <v>1020.75</v>
      </c>
      <c r="AC123" s="74">
        <v>974.9</v>
      </c>
      <c r="AD123" s="74">
        <v>982.15</v>
      </c>
      <c r="AE123" s="74">
        <v>966.7</v>
      </c>
      <c r="AF123" s="74">
        <v>713.1</v>
      </c>
      <c r="AG123" s="74">
        <v>800.4</v>
      </c>
      <c r="AH123" s="74">
        <v>748.05</v>
      </c>
      <c r="AI123" s="74">
        <v>806.6</v>
      </c>
      <c r="AJ123" s="74">
        <v>944.95</v>
      </c>
      <c r="AK123" s="74">
        <v>27163.925439999999</v>
      </c>
    </row>
    <row r="124" spans="1:37" x14ac:dyDescent="0.3">
      <c r="A124" s="1"/>
      <c r="B124" s="72" t="s">
        <v>130</v>
      </c>
      <c r="C124" s="72" t="s">
        <v>1089</v>
      </c>
      <c r="D124" s="72" t="s">
        <v>46</v>
      </c>
      <c r="E124" s="73" t="s">
        <v>535</v>
      </c>
      <c r="F124" s="74">
        <v>1213.75</v>
      </c>
      <c r="G124" s="74">
        <v>812.36395500000003</v>
      </c>
      <c r="H124" s="74">
        <v>770.76341500000001</v>
      </c>
      <c r="I124" s="74">
        <v>935.76427000000001</v>
      </c>
      <c r="J124" s="74">
        <v>1247.0999999999999</v>
      </c>
      <c r="K124" s="74">
        <v>584.15</v>
      </c>
      <c r="L124" s="74">
        <v>1408</v>
      </c>
      <c r="M124" s="74">
        <v>1162.4113400000001</v>
      </c>
      <c r="N124" s="74">
        <v>1172.2</v>
      </c>
      <c r="O124" s="74">
        <v>511.6</v>
      </c>
      <c r="P124" s="74">
        <v>1271.7</v>
      </c>
      <c r="Q124" s="74">
        <v>1368.9</v>
      </c>
      <c r="R124" s="74">
        <v>1247.95</v>
      </c>
      <c r="S124" s="74">
        <v>1398.05</v>
      </c>
      <c r="T124" s="74">
        <v>1403.55</v>
      </c>
      <c r="U124" s="74">
        <v>1265.4000000000001</v>
      </c>
      <c r="V124" s="74">
        <v>1086.95</v>
      </c>
      <c r="W124" s="74">
        <v>1391.3</v>
      </c>
      <c r="X124" s="74">
        <v>1337.35</v>
      </c>
      <c r="Y124" s="74">
        <v>1270.55</v>
      </c>
      <c r="Z124" s="74">
        <v>1335.7</v>
      </c>
      <c r="AA124" s="74">
        <v>1376.9</v>
      </c>
      <c r="AB124" s="74">
        <v>1380.1</v>
      </c>
      <c r="AC124" s="74">
        <v>1325.05</v>
      </c>
      <c r="AD124" s="74">
        <v>1322.5</v>
      </c>
      <c r="AE124" s="74">
        <v>1266.05</v>
      </c>
      <c r="AF124" s="74">
        <v>991.25</v>
      </c>
      <c r="AG124" s="74">
        <v>1044.4000000000001</v>
      </c>
      <c r="AH124" s="74">
        <v>970.6</v>
      </c>
      <c r="AI124" s="74">
        <v>1161</v>
      </c>
      <c r="AJ124" s="74">
        <v>1272.4000000000001</v>
      </c>
      <c r="AK124" s="74">
        <v>36305.752979999997</v>
      </c>
    </row>
    <row r="125" spans="1:37" x14ac:dyDescent="0.3">
      <c r="A125" s="1"/>
      <c r="B125" s="72" t="s">
        <v>130</v>
      </c>
      <c r="C125" s="72" t="s">
        <v>1090</v>
      </c>
      <c r="D125" s="72" t="s">
        <v>133</v>
      </c>
      <c r="E125" s="73" t="s">
        <v>534</v>
      </c>
      <c r="F125" s="74"/>
      <c r="G125" s="74"/>
      <c r="H125" s="74">
        <v>1495.73534</v>
      </c>
      <c r="I125" s="74">
        <v>855.692275</v>
      </c>
      <c r="J125" s="74">
        <v>1369.25</v>
      </c>
      <c r="K125" s="74">
        <v>1786</v>
      </c>
      <c r="L125" s="74">
        <v>1332.65</v>
      </c>
      <c r="M125" s="74"/>
      <c r="N125" s="74"/>
      <c r="O125" s="74">
        <v>655.6</v>
      </c>
      <c r="P125" s="74"/>
      <c r="Q125" s="74"/>
      <c r="R125" s="74"/>
      <c r="S125" s="74">
        <v>746.95</v>
      </c>
      <c r="T125" s="74"/>
      <c r="U125" s="74"/>
      <c r="V125" s="74"/>
      <c r="W125" s="74"/>
      <c r="X125" s="74"/>
      <c r="Y125" s="74"/>
      <c r="Z125" s="74"/>
      <c r="AA125" s="74"/>
      <c r="AB125" s="74"/>
      <c r="AC125" s="74"/>
      <c r="AD125" s="74"/>
      <c r="AE125" s="74"/>
      <c r="AF125" s="74"/>
      <c r="AG125" s="74"/>
      <c r="AH125" s="74"/>
      <c r="AI125" s="74"/>
      <c r="AJ125" s="74"/>
      <c r="AK125" s="74">
        <v>8241.8776149999994</v>
      </c>
    </row>
    <row r="126" spans="1:37" x14ac:dyDescent="0.3">
      <c r="A126" s="1"/>
      <c r="B126" s="72" t="s">
        <v>130</v>
      </c>
      <c r="C126" s="72" t="s">
        <v>1090</v>
      </c>
      <c r="D126" s="72" t="s">
        <v>1091</v>
      </c>
      <c r="E126" s="73" t="s">
        <v>534</v>
      </c>
      <c r="F126" s="74"/>
      <c r="G126" s="74">
        <v>223.47044</v>
      </c>
      <c r="H126" s="74">
        <v>852.36464000000001</v>
      </c>
      <c r="I126" s="74">
        <v>267.52021999999999</v>
      </c>
      <c r="J126" s="74">
        <v>493.65</v>
      </c>
      <c r="K126" s="74">
        <v>586.45000000000005</v>
      </c>
      <c r="L126" s="74">
        <v>447</v>
      </c>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v>2870.4553000000001</v>
      </c>
    </row>
    <row r="127" spans="1:37" x14ac:dyDescent="0.3">
      <c r="A127" s="1"/>
      <c r="B127" s="72" t="s">
        <v>130</v>
      </c>
      <c r="C127" s="72" t="s">
        <v>1090</v>
      </c>
      <c r="D127" s="72" t="s">
        <v>355</v>
      </c>
      <c r="E127" s="73" t="s">
        <v>534</v>
      </c>
      <c r="F127" s="74"/>
      <c r="G127" s="74">
        <v>82.65</v>
      </c>
      <c r="H127" s="74">
        <v>848.96077500000001</v>
      </c>
      <c r="I127" s="74">
        <v>266.71454</v>
      </c>
      <c r="J127" s="74">
        <v>491.95</v>
      </c>
      <c r="K127" s="74">
        <v>628.9</v>
      </c>
      <c r="L127" s="74">
        <v>255</v>
      </c>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v>2574.175315</v>
      </c>
    </row>
    <row r="128" spans="1:37" x14ac:dyDescent="0.3">
      <c r="A128" s="1"/>
      <c r="B128" s="72" t="s">
        <v>130</v>
      </c>
      <c r="C128" s="72" t="s">
        <v>1092</v>
      </c>
      <c r="D128" s="72" t="s">
        <v>1093</v>
      </c>
      <c r="E128" s="73" t="s">
        <v>534</v>
      </c>
      <c r="F128" s="74">
        <v>898.8</v>
      </c>
      <c r="G128" s="74">
        <v>865.92764999999997</v>
      </c>
      <c r="H128" s="74">
        <v>3389.380255</v>
      </c>
      <c r="I128" s="74">
        <v>1969.5093199999999</v>
      </c>
      <c r="J128" s="74">
        <v>2870.05</v>
      </c>
      <c r="K128" s="74">
        <v>3000.7</v>
      </c>
      <c r="L128" s="74">
        <v>2517.4499999999998</v>
      </c>
      <c r="M128" s="74">
        <v>821.5</v>
      </c>
      <c r="N128" s="74"/>
      <c r="O128" s="74">
        <v>1298.5999999999999</v>
      </c>
      <c r="P128" s="74"/>
      <c r="Q128" s="74">
        <v>1763.55</v>
      </c>
      <c r="R128" s="74"/>
      <c r="S128" s="74">
        <v>1328.35</v>
      </c>
      <c r="T128" s="74"/>
      <c r="U128" s="74">
        <v>733.55</v>
      </c>
      <c r="V128" s="74">
        <v>1203.4000000000001</v>
      </c>
      <c r="W128" s="74"/>
      <c r="X128" s="74"/>
      <c r="Y128" s="74"/>
      <c r="Z128" s="74">
        <v>780.55</v>
      </c>
      <c r="AA128" s="74"/>
      <c r="AB128" s="74">
        <v>655.4</v>
      </c>
      <c r="AC128" s="74">
        <v>156.1</v>
      </c>
      <c r="AD128" s="74">
        <v>1334.4</v>
      </c>
      <c r="AE128" s="74">
        <v>594.35</v>
      </c>
      <c r="AF128" s="74"/>
      <c r="AG128" s="74"/>
      <c r="AH128" s="74"/>
      <c r="AI128" s="74"/>
      <c r="AJ128" s="74"/>
      <c r="AK128" s="74">
        <v>26181.567224999999</v>
      </c>
    </row>
    <row r="129" spans="1:37" x14ac:dyDescent="0.3">
      <c r="A129" s="1"/>
      <c r="B129" s="72" t="s">
        <v>130</v>
      </c>
      <c r="C129" s="72" t="s">
        <v>138</v>
      </c>
      <c r="D129" s="72" t="s">
        <v>358</v>
      </c>
      <c r="E129" s="73" t="s">
        <v>534</v>
      </c>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v>270.2</v>
      </c>
      <c r="AJ129" s="74">
        <v>437.65</v>
      </c>
      <c r="AK129" s="74">
        <v>707.85</v>
      </c>
    </row>
    <row r="130" spans="1:37" x14ac:dyDescent="0.3">
      <c r="A130" s="1"/>
      <c r="B130" s="72" t="s">
        <v>130</v>
      </c>
      <c r="C130" s="72" t="s">
        <v>138</v>
      </c>
      <c r="D130" s="72" t="s">
        <v>144</v>
      </c>
      <c r="E130" s="73" t="s">
        <v>534</v>
      </c>
      <c r="F130" s="74">
        <v>3357.8</v>
      </c>
      <c r="G130" s="74">
        <v>3347.6732149999998</v>
      </c>
      <c r="H130" s="74">
        <v>3333.8420099999998</v>
      </c>
      <c r="I130" s="74">
        <v>3388.8841349999998</v>
      </c>
      <c r="J130" s="74">
        <v>3377.25</v>
      </c>
      <c r="K130" s="74">
        <v>3347.15</v>
      </c>
      <c r="L130" s="74">
        <v>3368.85</v>
      </c>
      <c r="M130" s="74">
        <v>3389.1</v>
      </c>
      <c r="N130" s="74">
        <v>3365.1</v>
      </c>
      <c r="O130" s="74">
        <v>3383.75</v>
      </c>
      <c r="P130" s="74">
        <v>3388.1</v>
      </c>
      <c r="Q130" s="74">
        <v>3383.7</v>
      </c>
      <c r="R130" s="74">
        <v>3401.65</v>
      </c>
      <c r="S130" s="74">
        <v>3420.9</v>
      </c>
      <c r="T130" s="74">
        <v>3273.95</v>
      </c>
      <c r="U130" s="74">
        <v>3323</v>
      </c>
      <c r="V130" s="74">
        <v>3290.95</v>
      </c>
      <c r="W130" s="74">
        <v>3292.3</v>
      </c>
      <c r="X130" s="74">
        <v>3377.45</v>
      </c>
      <c r="Y130" s="74">
        <v>3210.3</v>
      </c>
      <c r="Z130" s="74">
        <v>3302.3</v>
      </c>
      <c r="AA130" s="74">
        <v>3296.85</v>
      </c>
      <c r="AB130" s="74">
        <v>3185.75</v>
      </c>
      <c r="AC130" s="74">
        <v>3386.45</v>
      </c>
      <c r="AD130" s="74">
        <v>3394.65</v>
      </c>
      <c r="AE130" s="74">
        <v>3365.4</v>
      </c>
      <c r="AF130" s="74">
        <v>3333.65</v>
      </c>
      <c r="AG130" s="74">
        <v>3182.6210000000001</v>
      </c>
      <c r="AH130" s="74">
        <v>1632.35</v>
      </c>
      <c r="AI130" s="74"/>
      <c r="AJ130" s="74">
        <v>705.19449999999995</v>
      </c>
      <c r="AK130" s="74">
        <v>95806.914860000004</v>
      </c>
    </row>
    <row r="131" spans="1:37" x14ac:dyDescent="0.3">
      <c r="A131" s="1"/>
      <c r="B131" s="72" t="s">
        <v>130</v>
      </c>
      <c r="C131" s="72" t="s">
        <v>138</v>
      </c>
      <c r="D131" s="72" t="s">
        <v>1094</v>
      </c>
      <c r="E131" s="73" t="s">
        <v>534</v>
      </c>
      <c r="F131" s="74">
        <v>1584.5</v>
      </c>
      <c r="G131" s="74">
        <v>1598.103705</v>
      </c>
      <c r="H131" s="74">
        <v>1700.2089599999999</v>
      </c>
      <c r="I131" s="74">
        <v>1684.1228450000001</v>
      </c>
      <c r="J131" s="74">
        <v>1700</v>
      </c>
      <c r="K131" s="74">
        <v>1727.75</v>
      </c>
      <c r="L131" s="74">
        <v>1689.7</v>
      </c>
      <c r="M131" s="74">
        <v>1581.15</v>
      </c>
      <c r="N131" s="74">
        <v>1571.2</v>
      </c>
      <c r="O131" s="74">
        <v>1597.3</v>
      </c>
      <c r="P131" s="74">
        <v>1560.7</v>
      </c>
      <c r="Q131" s="74">
        <v>1579.8</v>
      </c>
      <c r="R131" s="74">
        <v>1570.35</v>
      </c>
      <c r="S131" s="74">
        <v>1605.85</v>
      </c>
      <c r="T131" s="74">
        <v>1523.2</v>
      </c>
      <c r="U131" s="74">
        <v>1578.85</v>
      </c>
      <c r="V131" s="74">
        <v>1567.35</v>
      </c>
      <c r="W131" s="74">
        <v>1525.15</v>
      </c>
      <c r="X131" s="74">
        <v>1565.45</v>
      </c>
      <c r="Y131" s="74">
        <v>1500.65</v>
      </c>
      <c r="Z131" s="74">
        <v>1539.15</v>
      </c>
      <c r="AA131" s="74">
        <v>1536.65</v>
      </c>
      <c r="AB131" s="74">
        <v>1497.1</v>
      </c>
      <c r="AC131" s="74">
        <v>1578.9</v>
      </c>
      <c r="AD131" s="74">
        <v>1598.7</v>
      </c>
      <c r="AE131" s="74">
        <v>1560</v>
      </c>
      <c r="AF131" s="74">
        <v>1591.55</v>
      </c>
      <c r="AG131" s="74">
        <v>1506.1765</v>
      </c>
      <c r="AH131" s="74">
        <v>774.25</v>
      </c>
      <c r="AI131" s="74"/>
      <c r="AJ131" s="74"/>
      <c r="AK131" s="74">
        <v>45193.862009999997</v>
      </c>
    </row>
    <row r="132" spans="1:37" x14ac:dyDescent="0.3">
      <c r="A132" s="1"/>
      <c r="B132" s="72" t="s">
        <v>1095</v>
      </c>
      <c r="C132" s="72" t="s">
        <v>1096</v>
      </c>
      <c r="D132" s="72" t="s">
        <v>46</v>
      </c>
      <c r="E132" s="73" t="s">
        <v>535</v>
      </c>
      <c r="F132" s="74">
        <v>178.85</v>
      </c>
      <c r="G132" s="74">
        <v>156.86500000000001</v>
      </c>
      <c r="H132" s="74">
        <v>141.22</v>
      </c>
      <c r="I132" s="74">
        <v>106.4</v>
      </c>
      <c r="J132" s="74">
        <v>158.1</v>
      </c>
      <c r="K132" s="74">
        <v>115.1</v>
      </c>
      <c r="L132" s="74">
        <v>186</v>
      </c>
      <c r="M132" s="74">
        <v>161.4</v>
      </c>
      <c r="N132" s="74">
        <v>177.3</v>
      </c>
      <c r="O132" s="74">
        <v>55.95</v>
      </c>
      <c r="P132" s="74">
        <v>190.05</v>
      </c>
      <c r="Q132" s="74">
        <v>183.4</v>
      </c>
      <c r="R132" s="74">
        <v>166.85</v>
      </c>
      <c r="S132" s="74">
        <v>186.4</v>
      </c>
      <c r="T132" s="74">
        <v>180.05</v>
      </c>
      <c r="U132" s="74">
        <v>168.45</v>
      </c>
      <c r="V132" s="74">
        <v>149.5</v>
      </c>
      <c r="W132" s="74">
        <v>144.6</v>
      </c>
      <c r="X132" s="74">
        <v>162.44999999999999</v>
      </c>
      <c r="Y132" s="74">
        <v>179.7</v>
      </c>
      <c r="Z132" s="74">
        <v>173.5</v>
      </c>
      <c r="AA132" s="74">
        <v>180</v>
      </c>
      <c r="AB132" s="74">
        <v>178.5</v>
      </c>
      <c r="AC132" s="74">
        <v>179.05</v>
      </c>
      <c r="AD132" s="74">
        <v>172.6</v>
      </c>
      <c r="AE132" s="74">
        <v>165.4</v>
      </c>
      <c r="AF132" s="74">
        <v>165.5</v>
      </c>
      <c r="AG132" s="74">
        <v>172.75</v>
      </c>
      <c r="AH132" s="74">
        <v>166.2</v>
      </c>
      <c r="AI132" s="74">
        <v>148.69999999999999</v>
      </c>
      <c r="AJ132" s="74">
        <v>150</v>
      </c>
      <c r="AK132" s="74">
        <v>5000.835</v>
      </c>
    </row>
    <row r="133" spans="1:37" x14ac:dyDescent="0.3">
      <c r="A133" s="1"/>
      <c r="B133" s="72" t="s">
        <v>566</v>
      </c>
      <c r="C133" s="72" t="s">
        <v>1097</v>
      </c>
      <c r="D133" s="72" t="s">
        <v>46</v>
      </c>
      <c r="E133" s="73" t="s">
        <v>536</v>
      </c>
      <c r="F133" s="74">
        <v>364.8</v>
      </c>
      <c r="G133" s="74">
        <v>552.64750000000004</v>
      </c>
      <c r="H133" s="74">
        <v>624.39700000000005</v>
      </c>
      <c r="I133" s="74">
        <v>492.73149999999998</v>
      </c>
      <c r="J133" s="74">
        <v>269.25</v>
      </c>
      <c r="K133" s="74">
        <v>231.1</v>
      </c>
      <c r="L133" s="74">
        <v>623.95000000000005</v>
      </c>
      <c r="M133" s="74">
        <v>622.20000000000005</v>
      </c>
      <c r="N133" s="74">
        <v>600</v>
      </c>
      <c r="O133" s="74">
        <v>559.20000000000005</v>
      </c>
      <c r="P133" s="74">
        <v>289.05</v>
      </c>
      <c r="Q133" s="74">
        <v>237.9</v>
      </c>
      <c r="R133" s="74">
        <v>398.45</v>
      </c>
      <c r="S133" s="74">
        <v>300.35000000000002</v>
      </c>
      <c r="T133" s="74">
        <v>608.29999999999995</v>
      </c>
      <c r="U133" s="74">
        <v>607.79999999999995</v>
      </c>
      <c r="V133" s="74">
        <v>626.35</v>
      </c>
      <c r="W133" s="74">
        <v>459.9</v>
      </c>
      <c r="X133" s="74">
        <v>491.4</v>
      </c>
      <c r="Y133" s="74">
        <v>658.15</v>
      </c>
      <c r="Z133" s="74">
        <v>576.45000000000005</v>
      </c>
      <c r="AA133" s="74">
        <v>498.5</v>
      </c>
      <c r="AB133" s="74">
        <v>482.85</v>
      </c>
      <c r="AC133" s="74">
        <v>533.29999999999995</v>
      </c>
      <c r="AD133" s="74">
        <v>346.95</v>
      </c>
      <c r="AE133" s="74">
        <v>259.95</v>
      </c>
      <c r="AF133" s="74">
        <v>383.75</v>
      </c>
      <c r="AG133" s="74">
        <v>585.75</v>
      </c>
      <c r="AH133" s="74">
        <v>593.54999999999995</v>
      </c>
      <c r="AI133" s="74">
        <v>676.65</v>
      </c>
      <c r="AJ133" s="74">
        <v>650.1</v>
      </c>
      <c r="AK133" s="74">
        <v>15205.726000000001</v>
      </c>
    </row>
    <row r="134" spans="1:37" x14ac:dyDescent="0.3">
      <c r="A134" s="1"/>
      <c r="B134" s="72" t="s">
        <v>567</v>
      </c>
      <c r="C134" s="72" t="s">
        <v>1098</v>
      </c>
      <c r="D134" s="72" t="s">
        <v>46</v>
      </c>
      <c r="E134" s="73" t="s">
        <v>536</v>
      </c>
      <c r="F134" s="74">
        <v>1080.05</v>
      </c>
      <c r="G134" s="74">
        <v>1482.3150000000001</v>
      </c>
      <c r="H134" s="74">
        <v>1747.549</v>
      </c>
      <c r="I134" s="74">
        <v>1444.874</v>
      </c>
      <c r="J134" s="74">
        <v>825.2</v>
      </c>
      <c r="K134" s="74">
        <v>648.79999999999995</v>
      </c>
      <c r="L134" s="74">
        <v>1711.85</v>
      </c>
      <c r="M134" s="74">
        <v>1774.1</v>
      </c>
      <c r="N134" s="74">
        <v>1789.5</v>
      </c>
      <c r="O134" s="74">
        <v>1590.2</v>
      </c>
      <c r="P134" s="74">
        <v>979.1</v>
      </c>
      <c r="Q134" s="74">
        <v>784.9</v>
      </c>
      <c r="R134" s="74">
        <v>1140.8499999999999</v>
      </c>
      <c r="S134" s="74">
        <v>894.05</v>
      </c>
      <c r="T134" s="74">
        <v>1732.6</v>
      </c>
      <c r="U134" s="74">
        <v>1804.25</v>
      </c>
      <c r="V134" s="74">
        <v>1794.7</v>
      </c>
      <c r="W134" s="74">
        <v>1316.5</v>
      </c>
      <c r="X134" s="74">
        <v>1365.8</v>
      </c>
      <c r="Y134" s="74">
        <v>1816.05</v>
      </c>
      <c r="Z134" s="74">
        <v>1537.45</v>
      </c>
      <c r="AA134" s="74">
        <v>1414.95</v>
      </c>
      <c r="AB134" s="74">
        <v>1320.6</v>
      </c>
      <c r="AC134" s="74">
        <v>1316.95</v>
      </c>
      <c r="AD134" s="74">
        <v>898.7</v>
      </c>
      <c r="AE134" s="74">
        <v>691.6</v>
      </c>
      <c r="AF134" s="74">
        <v>1064.9000000000001</v>
      </c>
      <c r="AG134" s="74">
        <v>1543.8</v>
      </c>
      <c r="AH134" s="74">
        <v>1745.4</v>
      </c>
      <c r="AI134" s="74">
        <v>1954.75</v>
      </c>
      <c r="AJ134" s="74">
        <v>1885.75</v>
      </c>
      <c r="AK134" s="74">
        <v>43098.088000000003</v>
      </c>
    </row>
    <row r="135" spans="1:37" ht="27.6" x14ac:dyDescent="0.3">
      <c r="A135" s="1"/>
      <c r="B135" s="72" t="s">
        <v>367</v>
      </c>
      <c r="C135" s="72" t="s">
        <v>1099</v>
      </c>
      <c r="D135" s="72" t="s">
        <v>46</v>
      </c>
      <c r="E135" s="73" t="s">
        <v>533</v>
      </c>
      <c r="F135" s="74"/>
      <c r="G135" s="74"/>
      <c r="H135" s="74"/>
      <c r="I135" s="74"/>
      <c r="J135" s="74"/>
      <c r="K135" s="74"/>
      <c r="L135" s="74">
        <v>88.85</v>
      </c>
      <c r="M135" s="74">
        <v>477.9</v>
      </c>
      <c r="N135" s="74">
        <v>476.75</v>
      </c>
      <c r="O135" s="74">
        <v>478.7</v>
      </c>
      <c r="P135" s="74">
        <v>478.65</v>
      </c>
      <c r="Q135" s="74">
        <v>479.25</v>
      </c>
      <c r="R135" s="74">
        <v>479.6</v>
      </c>
      <c r="S135" s="74">
        <v>323.3</v>
      </c>
      <c r="T135" s="74"/>
      <c r="U135" s="74">
        <v>11</v>
      </c>
      <c r="V135" s="74">
        <v>271.10000000000002</v>
      </c>
      <c r="W135" s="74">
        <v>294.35000000000002</v>
      </c>
      <c r="X135" s="74"/>
      <c r="Y135" s="74"/>
      <c r="Z135" s="74">
        <v>54.25</v>
      </c>
      <c r="AA135" s="74">
        <v>238.712085</v>
      </c>
      <c r="AB135" s="74">
        <v>239.8</v>
      </c>
      <c r="AC135" s="74">
        <v>238.05</v>
      </c>
      <c r="AD135" s="74">
        <v>239.5</v>
      </c>
      <c r="AE135" s="74">
        <v>240.10145</v>
      </c>
      <c r="AF135" s="74">
        <v>177.25</v>
      </c>
      <c r="AG135" s="74"/>
      <c r="AH135" s="74"/>
      <c r="AI135" s="74"/>
      <c r="AJ135" s="74"/>
      <c r="AK135" s="74">
        <v>5287.1135350000004</v>
      </c>
    </row>
    <row r="136" spans="1:37" x14ac:dyDescent="0.3">
      <c r="A136" s="1"/>
      <c r="B136" s="72" t="s">
        <v>371</v>
      </c>
      <c r="C136" s="72" t="s">
        <v>991</v>
      </c>
      <c r="D136" s="72" t="s">
        <v>46</v>
      </c>
      <c r="E136" s="73" t="s">
        <v>534</v>
      </c>
      <c r="F136" s="74">
        <v>94</v>
      </c>
      <c r="G136" s="74">
        <v>93.025000000000006</v>
      </c>
      <c r="H136" s="74">
        <v>92.15</v>
      </c>
      <c r="I136" s="74">
        <v>96.66</v>
      </c>
      <c r="J136" s="74">
        <v>81.14</v>
      </c>
      <c r="K136" s="74">
        <v>97.25</v>
      </c>
      <c r="L136" s="74">
        <v>93.15</v>
      </c>
      <c r="M136" s="74">
        <v>101.4</v>
      </c>
      <c r="N136" s="74">
        <v>99.25</v>
      </c>
      <c r="O136" s="74">
        <v>68.099999999999994</v>
      </c>
      <c r="P136" s="74">
        <v>68.8</v>
      </c>
      <c r="Q136" s="74">
        <v>91.65</v>
      </c>
      <c r="R136" s="74">
        <v>104.9</v>
      </c>
      <c r="S136" s="74">
        <v>112.8</v>
      </c>
      <c r="T136" s="74">
        <v>112.2</v>
      </c>
      <c r="U136" s="74">
        <v>112.4</v>
      </c>
      <c r="V136" s="74">
        <v>46.65</v>
      </c>
      <c r="W136" s="74">
        <v>88.2</v>
      </c>
      <c r="X136" s="74">
        <v>97.95</v>
      </c>
      <c r="Y136" s="74">
        <v>115.15</v>
      </c>
      <c r="Z136" s="74">
        <v>113.4</v>
      </c>
      <c r="AA136" s="74">
        <v>114.25</v>
      </c>
      <c r="AB136" s="74">
        <v>115.2</v>
      </c>
      <c r="AC136" s="74">
        <v>115.2</v>
      </c>
      <c r="AD136" s="74">
        <v>114.9</v>
      </c>
      <c r="AE136" s="74">
        <v>112.05</v>
      </c>
      <c r="AF136" s="74">
        <v>105.8</v>
      </c>
      <c r="AG136" s="74">
        <v>111</v>
      </c>
      <c r="AH136" s="74">
        <v>115.1</v>
      </c>
      <c r="AI136" s="74">
        <v>115.2</v>
      </c>
      <c r="AJ136" s="74">
        <v>86.4</v>
      </c>
      <c r="AK136" s="74">
        <v>3085.3249999999998</v>
      </c>
    </row>
    <row r="137" spans="1:37" x14ac:dyDescent="0.3">
      <c r="A137" s="1"/>
      <c r="B137" s="72" t="s">
        <v>371</v>
      </c>
      <c r="C137" s="72" t="s">
        <v>1100</v>
      </c>
      <c r="D137" s="72" t="s">
        <v>46</v>
      </c>
      <c r="E137" s="73" t="s">
        <v>534</v>
      </c>
      <c r="F137" s="74">
        <v>54.85</v>
      </c>
      <c r="G137" s="74">
        <v>53.68</v>
      </c>
      <c r="H137" s="74">
        <v>52.484999999999999</v>
      </c>
      <c r="I137" s="74">
        <v>51.115000000000002</v>
      </c>
      <c r="J137" s="74">
        <v>51.615000000000002</v>
      </c>
      <c r="K137" s="74">
        <v>51.25</v>
      </c>
      <c r="L137" s="74">
        <v>38.950000000000003</v>
      </c>
      <c r="M137" s="74">
        <v>48</v>
      </c>
      <c r="N137" s="74">
        <v>48</v>
      </c>
      <c r="O137" s="74">
        <v>50.55</v>
      </c>
      <c r="P137" s="74">
        <v>55.9</v>
      </c>
      <c r="Q137" s="74">
        <v>58</v>
      </c>
      <c r="R137" s="74">
        <v>34.85</v>
      </c>
      <c r="S137" s="74">
        <v>24.25</v>
      </c>
      <c r="T137" s="74">
        <v>24.15</v>
      </c>
      <c r="U137" s="74">
        <v>24</v>
      </c>
      <c r="V137" s="74">
        <v>6.5</v>
      </c>
      <c r="W137" s="74">
        <v>46.1</v>
      </c>
      <c r="X137" s="74">
        <v>49.9</v>
      </c>
      <c r="Y137" s="74">
        <v>58.55</v>
      </c>
      <c r="Z137" s="74">
        <v>57.7</v>
      </c>
      <c r="AA137" s="74">
        <v>56.75</v>
      </c>
      <c r="AB137" s="74">
        <v>56.75</v>
      </c>
      <c r="AC137" s="74">
        <v>60.1</v>
      </c>
      <c r="AD137" s="74">
        <v>58.75</v>
      </c>
      <c r="AE137" s="74">
        <v>55.65</v>
      </c>
      <c r="AF137" s="74">
        <v>53.75</v>
      </c>
      <c r="AG137" s="74">
        <v>55.5</v>
      </c>
      <c r="AH137" s="74">
        <v>60</v>
      </c>
      <c r="AI137" s="74">
        <v>60.45</v>
      </c>
      <c r="AJ137" s="74">
        <v>61.8</v>
      </c>
      <c r="AK137" s="74">
        <v>1519.895</v>
      </c>
    </row>
    <row r="138" spans="1:37" x14ac:dyDescent="0.3">
      <c r="A138" s="1"/>
      <c r="B138" s="72" t="s">
        <v>371</v>
      </c>
      <c r="C138" s="72" t="s">
        <v>1101</v>
      </c>
      <c r="D138" s="72" t="s">
        <v>46</v>
      </c>
      <c r="E138" s="73" t="s">
        <v>534</v>
      </c>
      <c r="F138" s="74">
        <v>57.6</v>
      </c>
      <c r="G138" s="74">
        <v>57.6</v>
      </c>
      <c r="H138" s="74">
        <v>57.6</v>
      </c>
      <c r="I138" s="74">
        <v>57.6</v>
      </c>
      <c r="J138" s="74">
        <v>57.534999999999997</v>
      </c>
      <c r="K138" s="74">
        <v>55.6</v>
      </c>
      <c r="L138" s="74">
        <v>57.6</v>
      </c>
      <c r="M138" s="74">
        <v>57.6</v>
      </c>
      <c r="N138" s="74">
        <v>57.6</v>
      </c>
      <c r="O138" s="74">
        <v>57.6</v>
      </c>
      <c r="P138" s="74">
        <v>57.6</v>
      </c>
      <c r="Q138" s="74">
        <v>57.6</v>
      </c>
      <c r="R138" s="74">
        <v>56.55</v>
      </c>
      <c r="S138" s="74">
        <v>57.6</v>
      </c>
      <c r="T138" s="74">
        <v>57.6</v>
      </c>
      <c r="U138" s="74">
        <v>57.6</v>
      </c>
      <c r="V138" s="74">
        <v>18.399999999999999</v>
      </c>
      <c r="W138" s="74">
        <v>54.65</v>
      </c>
      <c r="X138" s="74">
        <v>57.6</v>
      </c>
      <c r="Y138" s="74">
        <v>57.6</v>
      </c>
      <c r="Z138" s="74">
        <v>57.6</v>
      </c>
      <c r="AA138" s="74">
        <v>57.35</v>
      </c>
      <c r="AB138" s="74">
        <v>57.6</v>
      </c>
      <c r="AC138" s="74">
        <v>57.6</v>
      </c>
      <c r="AD138" s="74">
        <v>57.6</v>
      </c>
      <c r="AE138" s="74">
        <v>57.55</v>
      </c>
      <c r="AF138" s="74">
        <v>47.85</v>
      </c>
      <c r="AG138" s="74">
        <v>46.75</v>
      </c>
      <c r="AH138" s="74">
        <v>57.6</v>
      </c>
      <c r="AI138" s="74">
        <v>57.6</v>
      </c>
      <c r="AJ138" s="74">
        <v>57.6</v>
      </c>
      <c r="AK138" s="74">
        <v>1719.4349999999999</v>
      </c>
    </row>
    <row r="139" spans="1:37" x14ac:dyDescent="0.3">
      <c r="A139" s="1"/>
      <c r="B139" s="72" t="s">
        <v>371</v>
      </c>
      <c r="C139" s="72" t="s">
        <v>1102</v>
      </c>
      <c r="D139" s="72" t="s">
        <v>46</v>
      </c>
      <c r="E139" s="73" t="s">
        <v>534</v>
      </c>
      <c r="F139" s="74">
        <v>28.8</v>
      </c>
      <c r="G139" s="74">
        <v>28.73</v>
      </c>
      <c r="H139" s="74">
        <v>19.375</v>
      </c>
      <c r="I139" s="74">
        <v>50.625</v>
      </c>
      <c r="J139" s="74">
        <v>48.825000000000003</v>
      </c>
      <c r="K139" s="74">
        <v>57.15</v>
      </c>
      <c r="L139" s="74">
        <v>57.6</v>
      </c>
      <c r="M139" s="74">
        <v>53.2</v>
      </c>
      <c r="N139" s="74">
        <v>56.4</v>
      </c>
      <c r="O139" s="74">
        <v>57.6</v>
      </c>
      <c r="P139" s="74">
        <v>57.6</v>
      </c>
      <c r="Q139" s="74">
        <v>57.2</v>
      </c>
      <c r="R139" s="74">
        <v>57</v>
      </c>
      <c r="S139" s="74">
        <v>21.25</v>
      </c>
      <c r="T139" s="74">
        <v>57.5</v>
      </c>
      <c r="U139" s="74">
        <v>57.6</v>
      </c>
      <c r="V139" s="74">
        <v>57.6</v>
      </c>
      <c r="W139" s="74">
        <v>47.9</v>
      </c>
      <c r="X139" s="74">
        <v>46.8</v>
      </c>
      <c r="Y139" s="74">
        <v>57.6</v>
      </c>
      <c r="Z139" s="74">
        <v>57.6</v>
      </c>
      <c r="AA139" s="74">
        <v>57.6</v>
      </c>
      <c r="AB139" s="74">
        <v>57.6</v>
      </c>
      <c r="AC139" s="74">
        <v>57</v>
      </c>
      <c r="AD139" s="74">
        <v>57.6</v>
      </c>
      <c r="AE139" s="74">
        <v>57.25</v>
      </c>
      <c r="AF139" s="74">
        <v>48.65</v>
      </c>
      <c r="AG139" s="74">
        <v>50.35</v>
      </c>
      <c r="AH139" s="74">
        <v>57.6</v>
      </c>
      <c r="AI139" s="74">
        <v>57.6</v>
      </c>
      <c r="AJ139" s="74">
        <v>57.6</v>
      </c>
      <c r="AK139" s="74">
        <v>1592.8050000000001</v>
      </c>
    </row>
    <row r="140" spans="1:37" ht="27.6" x14ac:dyDescent="0.3">
      <c r="A140" s="1"/>
      <c r="B140" s="72" t="s">
        <v>541</v>
      </c>
      <c r="C140" s="72" t="s">
        <v>1103</v>
      </c>
      <c r="D140" s="72" t="s">
        <v>1104</v>
      </c>
      <c r="E140" s="73" t="s">
        <v>534</v>
      </c>
      <c r="F140" s="74"/>
      <c r="G140" s="74">
        <v>219.44531499999999</v>
      </c>
      <c r="H140" s="74"/>
      <c r="I140" s="74"/>
      <c r="J140" s="74"/>
      <c r="K140" s="74"/>
      <c r="L140" s="74"/>
      <c r="M140" s="74"/>
      <c r="N140" s="74">
        <v>117</v>
      </c>
      <c r="O140" s="74"/>
      <c r="P140" s="74"/>
      <c r="Q140" s="74"/>
      <c r="R140" s="74"/>
      <c r="S140" s="74"/>
      <c r="T140" s="74"/>
      <c r="U140" s="74"/>
      <c r="V140" s="74"/>
      <c r="W140" s="74"/>
      <c r="X140" s="74"/>
      <c r="Y140" s="74"/>
      <c r="Z140" s="74"/>
      <c r="AA140" s="74"/>
      <c r="AB140" s="74"/>
      <c r="AC140" s="74"/>
      <c r="AD140" s="74"/>
      <c r="AE140" s="74"/>
      <c r="AF140" s="74"/>
      <c r="AG140" s="74"/>
      <c r="AH140" s="74"/>
      <c r="AI140" s="74">
        <v>181</v>
      </c>
      <c r="AJ140" s="74"/>
      <c r="AK140" s="74">
        <v>517.44531500000005</v>
      </c>
    </row>
    <row r="141" spans="1:37" ht="27.6" x14ac:dyDescent="0.3">
      <c r="A141" s="1"/>
      <c r="B141" s="72" t="s">
        <v>541</v>
      </c>
      <c r="C141" s="72" t="s">
        <v>1103</v>
      </c>
      <c r="D141" s="72" t="s">
        <v>1105</v>
      </c>
      <c r="E141" s="73" t="s">
        <v>534</v>
      </c>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v>0</v>
      </c>
    </row>
    <row r="142" spans="1:37" x14ac:dyDescent="0.3">
      <c r="A142" s="1"/>
      <c r="B142" s="72" t="s">
        <v>580</v>
      </c>
      <c r="C142" s="72" t="s">
        <v>1106</v>
      </c>
      <c r="D142" s="72" t="s">
        <v>46</v>
      </c>
      <c r="E142" s="73" t="s">
        <v>535</v>
      </c>
      <c r="F142" s="74">
        <v>108.83499999999999</v>
      </c>
      <c r="G142" s="74">
        <v>107.375</v>
      </c>
      <c r="H142" s="74">
        <v>129.67500000000001</v>
      </c>
      <c r="I142" s="74">
        <v>113.435</v>
      </c>
      <c r="J142" s="74">
        <v>130.1</v>
      </c>
      <c r="K142" s="74">
        <v>73.150000000000006</v>
      </c>
      <c r="L142" s="74">
        <v>120.65</v>
      </c>
      <c r="M142" s="74">
        <v>118.605</v>
      </c>
      <c r="N142" s="74">
        <v>110.8</v>
      </c>
      <c r="O142" s="74">
        <v>118.2</v>
      </c>
      <c r="P142" s="74">
        <v>134.69999999999999</v>
      </c>
      <c r="Q142" s="74">
        <v>135</v>
      </c>
      <c r="R142" s="74">
        <v>127.65</v>
      </c>
      <c r="S142" s="74">
        <v>122.9</v>
      </c>
      <c r="T142" s="74">
        <v>137.1</v>
      </c>
      <c r="U142" s="74">
        <v>131.75</v>
      </c>
      <c r="V142" s="74">
        <v>119.2</v>
      </c>
      <c r="W142" s="74">
        <v>129.9</v>
      </c>
      <c r="X142" s="74">
        <v>132.05000000000001</v>
      </c>
      <c r="Y142" s="74">
        <v>132.69999999999999</v>
      </c>
      <c r="Z142" s="74">
        <v>134.44999999999999</v>
      </c>
      <c r="AA142" s="74">
        <v>133.5</v>
      </c>
      <c r="AB142" s="74">
        <v>134.35</v>
      </c>
      <c r="AC142" s="74">
        <v>132.15</v>
      </c>
      <c r="AD142" s="74">
        <v>127.7</v>
      </c>
      <c r="AE142" s="74">
        <v>130.94999999999999</v>
      </c>
      <c r="AF142" s="74">
        <v>116.45</v>
      </c>
      <c r="AG142" s="74">
        <v>108.75</v>
      </c>
      <c r="AH142" s="74">
        <v>112.55</v>
      </c>
      <c r="AI142" s="74">
        <v>120.45</v>
      </c>
      <c r="AJ142" s="74">
        <v>129.9</v>
      </c>
      <c r="AK142" s="74">
        <v>3814.9749999999999</v>
      </c>
    </row>
    <row r="143" spans="1:37" x14ac:dyDescent="0.3">
      <c r="A143" s="1"/>
      <c r="B143" s="72" t="s">
        <v>152</v>
      </c>
      <c r="C143" s="72" t="s">
        <v>153</v>
      </c>
      <c r="D143" s="72" t="s">
        <v>1067</v>
      </c>
      <c r="E143" s="73" t="s">
        <v>534</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v>0</v>
      </c>
    </row>
    <row r="144" spans="1:37" x14ac:dyDescent="0.3">
      <c r="A144" s="1"/>
      <c r="B144" s="72" t="s">
        <v>152</v>
      </c>
      <c r="C144" s="72" t="s">
        <v>153</v>
      </c>
      <c r="D144" s="72" t="s">
        <v>1068</v>
      </c>
      <c r="E144" s="73" t="s">
        <v>534</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v>0</v>
      </c>
    </row>
    <row r="145" spans="1:37" x14ac:dyDescent="0.3">
      <c r="A145" s="1"/>
      <c r="B145" s="72" t="s">
        <v>152</v>
      </c>
      <c r="C145" s="72" t="s">
        <v>153</v>
      </c>
      <c r="D145" s="72" t="s">
        <v>358</v>
      </c>
      <c r="E145" s="73" t="s">
        <v>534</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v>0</v>
      </c>
    </row>
    <row r="146" spans="1:37" x14ac:dyDescent="0.3">
      <c r="A146" s="1"/>
      <c r="B146" s="72" t="s">
        <v>152</v>
      </c>
      <c r="C146" s="72" t="s">
        <v>153</v>
      </c>
      <c r="D146" s="72" t="s">
        <v>144</v>
      </c>
      <c r="E146" s="73" t="s">
        <v>534</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v>0</v>
      </c>
    </row>
    <row r="147" spans="1:37" x14ac:dyDescent="0.3">
      <c r="A147" s="1"/>
      <c r="B147" s="72" t="s">
        <v>540</v>
      </c>
      <c r="C147" s="72" t="s">
        <v>958</v>
      </c>
      <c r="D147" s="72" t="s">
        <v>46</v>
      </c>
      <c r="E147" s="73" t="s">
        <v>533</v>
      </c>
      <c r="F147" s="74">
        <v>2660.7</v>
      </c>
      <c r="G147" s="74">
        <v>2655.895</v>
      </c>
      <c r="H147" s="74">
        <v>2654.75</v>
      </c>
      <c r="I147" s="74">
        <v>2656.0549999999998</v>
      </c>
      <c r="J147" s="74">
        <v>2653.9</v>
      </c>
      <c r="K147" s="74">
        <v>2652</v>
      </c>
      <c r="L147" s="74">
        <v>2655.7</v>
      </c>
      <c r="M147" s="74">
        <v>2076.5500000000002</v>
      </c>
      <c r="N147" s="74">
        <v>1940.05</v>
      </c>
      <c r="O147" s="74">
        <v>1858.5</v>
      </c>
      <c r="P147" s="74">
        <v>2653.5</v>
      </c>
      <c r="Q147" s="74">
        <v>2656.9</v>
      </c>
      <c r="R147" s="74">
        <v>2652.95</v>
      </c>
      <c r="S147" s="74">
        <v>1614.5</v>
      </c>
      <c r="T147" s="74">
        <v>1978.7</v>
      </c>
      <c r="U147" s="74">
        <v>2624</v>
      </c>
      <c r="V147" s="74">
        <v>1997.05</v>
      </c>
      <c r="W147" s="74">
        <v>1956.9</v>
      </c>
      <c r="X147" s="74">
        <v>2657.8</v>
      </c>
      <c r="Y147" s="74">
        <v>2568.5500000000002</v>
      </c>
      <c r="Z147" s="74">
        <v>2593.9</v>
      </c>
      <c r="AA147" s="74">
        <v>2128.4</v>
      </c>
      <c r="AB147" s="74">
        <v>2521.15</v>
      </c>
      <c r="AC147" s="74">
        <v>2659.3</v>
      </c>
      <c r="AD147" s="74">
        <v>2656.7</v>
      </c>
      <c r="AE147" s="74">
        <v>2656.85</v>
      </c>
      <c r="AF147" s="74">
        <v>2656.55</v>
      </c>
      <c r="AG147" s="74">
        <v>2620.75</v>
      </c>
      <c r="AH147" s="74">
        <v>2656.35</v>
      </c>
      <c r="AI147" s="74">
        <v>2613.6999999999998</v>
      </c>
      <c r="AJ147" s="74">
        <v>2655.2</v>
      </c>
      <c r="AK147" s="74">
        <v>76243.8</v>
      </c>
    </row>
    <row r="148" spans="1:37" x14ac:dyDescent="0.3">
      <c r="A148" s="1"/>
      <c r="B148" s="72" t="s">
        <v>540</v>
      </c>
      <c r="C148" s="72" t="s">
        <v>959</v>
      </c>
      <c r="D148" s="72" t="s">
        <v>46</v>
      </c>
      <c r="E148" s="73" t="s">
        <v>533</v>
      </c>
      <c r="F148" s="74">
        <v>30.15</v>
      </c>
      <c r="G148" s="74">
        <v>29.9575</v>
      </c>
      <c r="H148" s="74">
        <v>28.702500000000001</v>
      </c>
      <c r="I148" s="74">
        <v>29.999500000000001</v>
      </c>
      <c r="J148" s="74">
        <v>23.15</v>
      </c>
      <c r="K148" s="74"/>
      <c r="L148" s="74"/>
      <c r="M148" s="74"/>
      <c r="N148" s="74"/>
      <c r="O148" s="74"/>
      <c r="P148" s="74">
        <v>15</v>
      </c>
      <c r="Q148" s="74">
        <v>28.8</v>
      </c>
      <c r="R148" s="74">
        <v>28.25</v>
      </c>
      <c r="S148" s="74">
        <v>13.2</v>
      </c>
      <c r="T148" s="74">
        <v>13.4</v>
      </c>
      <c r="U148" s="74">
        <v>26.55</v>
      </c>
      <c r="V148" s="74">
        <v>27.15</v>
      </c>
      <c r="W148" s="74">
        <v>30.75</v>
      </c>
      <c r="X148" s="74">
        <v>30.25</v>
      </c>
      <c r="Y148" s="74">
        <v>28.4</v>
      </c>
      <c r="Z148" s="74">
        <v>30.15</v>
      </c>
      <c r="AA148" s="74">
        <v>27.35</v>
      </c>
      <c r="AB148" s="74">
        <v>31.2</v>
      </c>
      <c r="AC148" s="74">
        <v>31.2</v>
      </c>
      <c r="AD148" s="74">
        <v>30.4</v>
      </c>
      <c r="AE148" s="74">
        <v>22.65</v>
      </c>
      <c r="AF148" s="74">
        <v>29.55</v>
      </c>
      <c r="AG148" s="74">
        <v>29.35</v>
      </c>
      <c r="AH148" s="74">
        <v>28.4</v>
      </c>
      <c r="AI148" s="74">
        <v>31.2</v>
      </c>
      <c r="AJ148" s="74">
        <v>30.3</v>
      </c>
      <c r="AK148" s="74">
        <v>705.45950000000005</v>
      </c>
    </row>
    <row r="149" spans="1:37" x14ac:dyDescent="0.3">
      <c r="A149" s="1"/>
      <c r="B149" s="72" t="s">
        <v>583</v>
      </c>
      <c r="C149" s="72" t="s">
        <v>996</v>
      </c>
      <c r="D149" s="72" t="s">
        <v>1067</v>
      </c>
      <c r="E149" s="73" t="s">
        <v>534</v>
      </c>
      <c r="F149" s="74">
        <v>674.7</v>
      </c>
      <c r="G149" s="74">
        <v>667.74766499999998</v>
      </c>
      <c r="H149" s="74">
        <v>668.17957000000001</v>
      </c>
      <c r="I149" s="74">
        <v>682.29828999999995</v>
      </c>
      <c r="J149" s="74">
        <v>675.6</v>
      </c>
      <c r="K149" s="74">
        <v>673.05</v>
      </c>
      <c r="L149" s="74">
        <v>677.4</v>
      </c>
      <c r="M149" s="74">
        <v>681.8</v>
      </c>
      <c r="N149" s="74">
        <v>676.55</v>
      </c>
      <c r="O149" s="74">
        <v>680.1</v>
      </c>
      <c r="P149" s="74">
        <v>685.36414000000002</v>
      </c>
      <c r="Q149" s="74">
        <v>680.5</v>
      </c>
      <c r="R149" s="74">
        <v>686.1</v>
      </c>
      <c r="S149" s="74">
        <v>688.45</v>
      </c>
      <c r="T149" s="74">
        <v>678.55</v>
      </c>
      <c r="U149" s="74">
        <v>684.05</v>
      </c>
      <c r="V149" s="74">
        <v>687.25</v>
      </c>
      <c r="W149" s="74">
        <v>689.45</v>
      </c>
      <c r="X149" s="74">
        <v>687</v>
      </c>
      <c r="Y149" s="74">
        <v>688.8</v>
      </c>
      <c r="Z149" s="74">
        <v>681.15</v>
      </c>
      <c r="AA149" s="74">
        <v>682</v>
      </c>
      <c r="AB149" s="74">
        <v>681.6</v>
      </c>
      <c r="AC149" s="74">
        <v>682.95</v>
      </c>
      <c r="AD149" s="74">
        <v>684.5</v>
      </c>
      <c r="AE149" s="74">
        <v>680.7</v>
      </c>
      <c r="AF149" s="74">
        <v>678.7</v>
      </c>
      <c r="AG149" s="74">
        <v>675.2</v>
      </c>
      <c r="AH149" s="74">
        <v>681.8</v>
      </c>
      <c r="AI149" s="74">
        <v>680.55</v>
      </c>
      <c r="AJ149" s="74">
        <v>685.25</v>
      </c>
      <c r="AK149" s="74">
        <v>21107.339665</v>
      </c>
    </row>
    <row r="150" spans="1:37" x14ac:dyDescent="0.3">
      <c r="A150" s="1"/>
      <c r="B150" s="72" t="s">
        <v>583</v>
      </c>
      <c r="C150" s="72" t="s">
        <v>996</v>
      </c>
      <c r="D150" s="72" t="s">
        <v>1107</v>
      </c>
      <c r="E150" s="73" t="s">
        <v>534</v>
      </c>
      <c r="F150" s="74">
        <v>80.45</v>
      </c>
      <c r="G150" s="74">
        <v>79.656795000000002</v>
      </c>
      <c r="H150" s="74">
        <v>78.569289999999995</v>
      </c>
      <c r="I150" s="74">
        <v>81.507769999999994</v>
      </c>
      <c r="J150" s="74">
        <v>78.25</v>
      </c>
      <c r="K150" s="74">
        <v>77.25</v>
      </c>
      <c r="L150" s="74">
        <v>80</v>
      </c>
      <c r="M150" s="74">
        <v>78.349999999999994</v>
      </c>
      <c r="N150" s="74">
        <v>79.650000000000006</v>
      </c>
      <c r="O150" s="74">
        <v>79.900000000000006</v>
      </c>
      <c r="P150" s="74">
        <v>78.366515000000007</v>
      </c>
      <c r="Q150" s="74">
        <v>79.3</v>
      </c>
      <c r="R150" s="74">
        <v>79.8</v>
      </c>
      <c r="S150" s="74">
        <v>81.150000000000006</v>
      </c>
      <c r="T150" s="74">
        <v>78.05</v>
      </c>
      <c r="U150" s="74">
        <v>78</v>
      </c>
      <c r="V150" s="74">
        <v>79.099999999999994</v>
      </c>
      <c r="W150" s="74">
        <v>79.8</v>
      </c>
      <c r="X150" s="74">
        <v>79</v>
      </c>
      <c r="Y150" s="74">
        <v>78.599999999999994</v>
      </c>
      <c r="Z150" s="74">
        <v>78.650000000000006</v>
      </c>
      <c r="AA150" s="74">
        <v>78.400000000000006</v>
      </c>
      <c r="AB150" s="74">
        <v>80.349999999999994</v>
      </c>
      <c r="AC150" s="74">
        <v>80.45</v>
      </c>
      <c r="AD150" s="74">
        <v>79.7</v>
      </c>
      <c r="AE150" s="74">
        <v>78.2</v>
      </c>
      <c r="AF150" s="74">
        <v>78.2</v>
      </c>
      <c r="AG150" s="74">
        <v>75.7</v>
      </c>
      <c r="AH150" s="74">
        <v>72.8</v>
      </c>
      <c r="AI150" s="74">
        <v>75</v>
      </c>
      <c r="AJ150" s="74">
        <v>75.75</v>
      </c>
      <c r="AK150" s="74">
        <v>2437.95037</v>
      </c>
    </row>
    <row r="151" spans="1:37" x14ac:dyDescent="0.3">
      <c r="A151" s="1"/>
      <c r="B151" s="72" t="s">
        <v>538</v>
      </c>
      <c r="C151" s="72" t="s">
        <v>1108</v>
      </c>
      <c r="D151" s="72" t="s">
        <v>1109</v>
      </c>
      <c r="E151" s="73" t="s">
        <v>534</v>
      </c>
      <c r="F151" s="74"/>
      <c r="G151" s="74"/>
      <c r="H151" s="74"/>
      <c r="I151" s="74"/>
      <c r="J151" s="74"/>
      <c r="K151" s="74"/>
      <c r="L151" s="74">
        <v>8.25</v>
      </c>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v>8.25</v>
      </c>
    </row>
    <row r="152" spans="1:37" x14ac:dyDescent="0.3">
      <c r="A152" s="1"/>
      <c r="B152" s="72" t="s">
        <v>538</v>
      </c>
      <c r="C152" s="72" t="s">
        <v>1108</v>
      </c>
      <c r="D152" s="72" t="s">
        <v>1107</v>
      </c>
      <c r="E152" s="73" t="s">
        <v>534</v>
      </c>
      <c r="F152" s="74"/>
      <c r="G152" s="74"/>
      <c r="H152" s="74"/>
      <c r="I152" s="74"/>
      <c r="J152" s="74"/>
      <c r="K152" s="74"/>
      <c r="L152" s="74">
        <v>239.5</v>
      </c>
      <c r="M152" s="74">
        <v>257.60000000000002</v>
      </c>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v>101.9</v>
      </c>
      <c r="AK152" s="74">
        <v>599</v>
      </c>
    </row>
    <row r="153" spans="1:37" x14ac:dyDescent="0.3">
      <c r="A153" s="1"/>
      <c r="B153" s="72" t="s">
        <v>538</v>
      </c>
      <c r="C153" s="72" t="s">
        <v>1108</v>
      </c>
      <c r="D153" s="72" t="s">
        <v>1110</v>
      </c>
      <c r="E153" s="73" t="s">
        <v>534</v>
      </c>
      <c r="F153" s="74"/>
      <c r="G153" s="74"/>
      <c r="H153" s="74"/>
      <c r="I153" s="74"/>
      <c r="J153" s="74"/>
      <c r="K153" s="74">
        <v>251.55</v>
      </c>
      <c r="L153" s="74">
        <v>120.2</v>
      </c>
      <c r="M153" s="74"/>
      <c r="N153" s="74">
        <v>148.75</v>
      </c>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v>520.5</v>
      </c>
    </row>
    <row r="154" spans="1:37" x14ac:dyDescent="0.3">
      <c r="A154" s="1"/>
      <c r="B154" s="72" t="s">
        <v>538</v>
      </c>
      <c r="C154" s="72" t="s">
        <v>1108</v>
      </c>
      <c r="D154" s="72" t="s">
        <v>1111</v>
      </c>
      <c r="E154" s="73" t="s">
        <v>534</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v>0</v>
      </c>
    </row>
    <row r="155" spans="1:37" x14ac:dyDescent="0.3">
      <c r="A155" s="1"/>
      <c r="B155" s="72" t="s">
        <v>960</v>
      </c>
      <c r="C155" s="72" t="s">
        <v>961</v>
      </c>
      <c r="D155" s="72" t="s">
        <v>46</v>
      </c>
      <c r="E155" s="73" t="s">
        <v>533</v>
      </c>
      <c r="F155" s="74">
        <v>480.2</v>
      </c>
      <c r="G155" s="74">
        <v>480.75810999999999</v>
      </c>
      <c r="H155" s="74">
        <v>480.22876500000001</v>
      </c>
      <c r="I155" s="74">
        <v>480.10085500000002</v>
      </c>
      <c r="J155" s="74">
        <v>479.8</v>
      </c>
      <c r="K155" s="74">
        <v>480.35</v>
      </c>
      <c r="L155" s="74">
        <v>480.60404999999997</v>
      </c>
      <c r="M155" s="74">
        <v>479.15</v>
      </c>
      <c r="N155" s="74">
        <v>479.5</v>
      </c>
      <c r="O155" s="74">
        <v>479.5</v>
      </c>
      <c r="P155" s="74">
        <v>479.7</v>
      </c>
      <c r="Q155" s="74">
        <v>479.85</v>
      </c>
      <c r="R155" s="74">
        <v>479.9</v>
      </c>
      <c r="S155" s="74">
        <v>479.85</v>
      </c>
      <c r="T155" s="74">
        <v>479.5</v>
      </c>
      <c r="U155" s="74">
        <v>479.15</v>
      </c>
      <c r="V155" s="74">
        <v>479.85</v>
      </c>
      <c r="W155" s="74">
        <v>479.7</v>
      </c>
      <c r="X155" s="74">
        <v>479.8</v>
      </c>
      <c r="Y155" s="74">
        <v>479</v>
      </c>
      <c r="Z155" s="74">
        <v>479.6</v>
      </c>
      <c r="AA155" s="74">
        <v>479.9</v>
      </c>
      <c r="AB155" s="74">
        <v>478.95</v>
      </c>
      <c r="AC155" s="74">
        <v>479.6</v>
      </c>
      <c r="AD155" s="74">
        <v>479.75</v>
      </c>
      <c r="AE155" s="74">
        <v>480.15</v>
      </c>
      <c r="AF155" s="74">
        <v>479.5</v>
      </c>
      <c r="AG155" s="74">
        <v>479</v>
      </c>
      <c r="AH155" s="74">
        <v>479.5</v>
      </c>
      <c r="AI155" s="74">
        <v>479.15</v>
      </c>
      <c r="AJ155" s="74">
        <v>479.95</v>
      </c>
      <c r="AK155" s="74">
        <v>14871.54178</v>
      </c>
    </row>
    <row r="156" spans="1:37" x14ac:dyDescent="0.3">
      <c r="A156" s="1"/>
      <c r="B156" s="72" t="s">
        <v>960</v>
      </c>
      <c r="C156" s="72" t="s">
        <v>962</v>
      </c>
      <c r="D156" s="72" t="s">
        <v>46</v>
      </c>
      <c r="E156" s="73" t="s">
        <v>533</v>
      </c>
      <c r="F156" s="74">
        <v>191.5</v>
      </c>
      <c r="G156" s="74">
        <v>130.017</v>
      </c>
      <c r="H156" s="74">
        <v>178.10499999999999</v>
      </c>
      <c r="I156" s="74">
        <v>170.73949999999999</v>
      </c>
      <c r="J156" s="74">
        <v>176.4</v>
      </c>
      <c r="K156" s="74">
        <v>176.6</v>
      </c>
      <c r="L156" s="74">
        <v>177.887</v>
      </c>
      <c r="M156" s="74">
        <v>177</v>
      </c>
      <c r="N156" s="74">
        <v>178.8</v>
      </c>
      <c r="O156" s="74">
        <v>164.65</v>
      </c>
      <c r="P156" s="74">
        <v>159.75</v>
      </c>
      <c r="Q156" s="74">
        <v>199.45</v>
      </c>
      <c r="R156" s="74">
        <v>207.35</v>
      </c>
      <c r="S156" s="74">
        <v>216.1</v>
      </c>
      <c r="T156" s="74">
        <v>223.05</v>
      </c>
      <c r="U156" s="74">
        <v>218.6</v>
      </c>
      <c r="V156" s="74">
        <v>216.6</v>
      </c>
      <c r="W156" s="74">
        <v>216.7</v>
      </c>
      <c r="X156" s="74">
        <v>217.25</v>
      </c>
      <c r="Y156" s="74">
        <v>215.1</v>
      </c>
      <c r="Z156" s="74">
        <v>215.6</v>
      </c>
      <c r="AA156" s="74">
        <v>218.75</v>
      </c>
      <c r="AB156" s="74">
        <v>223.45</v>
      </c>
      <c r="AC156" s="74">
        <v>226.5</v>
      </c>
      <c r="AD156" s="74">
        <v>224.75</v>
      </c>
      <c r="AE156" s="74">
        <v>221.1</v>
      </c>
      <c r="AF156" s="74">
        <v>222.3</v>
      </c>
      <c r="AG156" s="74">
        <v>227</v>
      </c>
      <c r="AH156" s="74">
        <v>226.55</v>
      </c>
      <c r="AI156" s="74">
        <v>204.35</v>
      </c>
      <c r="AJ156" s="74">
        <v>204.15</v>
      </c>
      <c r="AK156" s="74">
        <v>6226.1485000000002</v>
      </c>
    </row>
    <row r="157" spans="1:37" x14ac:dyDescent="0.3">
      <c r="A157" s="1"/>
      <c r="B157" s="72" t="s">
        <v>43</v>
      </c>
      <c r="C157" s="72" t="s">
        <v>963</v>
      </c>
      <c r="D157" s="72" t="s">
        <v>46</v>
      </c>
      <c r="E157" s="73" t="s">
        <v>533</v>
      </c>
      <c r="F157" s="74">
        <v>91.2</v>
      </c>
      <c r="G157" s="74">
        <v>92.44</v>
      </c>
      <c r="H157" s="74">
        <v>92.43</v>
      </c>
      <c r="I157" s="74">
        <v>92.444999999999993</v>
      </c>
      <c r="J157" s="74">
        <v>91.2</v>
      </c>
      <c r="K157" s="74">
        <v>91.2</v>
      </c>
      <c r="L157" s="74">
        <v>91.2</v>
      </c>
      <c r="M157" s="74">
        <v>91.2</v>
      </c>
      <c r="N157" s="74">
        <v>12.1</v>
      </c>
      <c r="O157" s="74"/>
      <c r="P157" s="74"/>
      <c r="Q157" s="74"/>
      <c r="R157" s="74">
        <v>30.4</v>
      </c>
      <c r="S157" s="74">
        <v>93.9</v>
      </c>
      <c r="T157" s="74">
        <v>96</v>
      </c>
      <c r="U157" s="74">
        <v>96</v>
      </c>
      <c r="V157" s="74">
        <v>92.7</v>
      </c>
      <c r="W157" s="74">
        <v>91.2</v>
      </c>
      <c r="X157" s="74">
        <v>91.2</v>
      </c>
      <c r="Y157" s="74">
        <v>60.8</v>
      </c>
      <c r="Z157" s="74">
        <v>43.7</v>
      </c>
      <c r="AA157" s="74">
        <v>91.2</v>
      </c>
      <c r="AB157" s="74">
        <v>91.25</v>
      </c>
      <c r="AC157" s="74">
        <v>71.25</v>
      </c>
      <c r="AD157" s="74">
        <v>91.2</v>
      </c>
      <c r="AE157" s="74">
        <v>64.599999999999994</v>
      </c>
      <c r="AF157" s="74">
        <v>47.5</v>
      </c>
      <c r="AG157" s="74">
        <v>91.2</v>
      </c>
      <c r="AH157" s="74">
        <v>93.8</v>
      </c>
      <c r="AI157" s="74">
        <v>96</v>
      </c>
      <c r="AJ157" s="74">
        <v>72.349999999999994</v>
      </c>
      <c r="AK157" s="74">
        <v>2251.665</v>
      </c>
    </row>
    <row r="158" spans="1:37" x14ac:dyDescent="0.3">
      <c r="A158" s="1"/>
      <c r="B158" s="72" t="s">
        <v>43</v>
      </c>
      <c r="C158" s="72" t="s">
        <v>1112</v>
      </c>
      <c r="D158" s="72" t="s">
        <v>46</v>
      </c>
      <c r="E158" s="73" t="s">
        <v>533</v>
      </c>
      <c r="F158" s="74">
        <v>61</v>
      </c>
      <c r="G158" s="74"/>
      <c r="H158" s="74">
        <v>179.98500000000001</v>
      </c>
      <c r="I158" s="74"/>
      <c r="J158" s="74"/>
      <c r="K158" s="74"/>
      <c r="L158" s="74"/>
      <c r="M158" s="74"/>
      <c r="N158" s="74">
        <v>230.6</v>
      </c>
      <c r="O158" s="74">
        <v>382.6</v>
      </c>
      <c r="P158" s="74">
        <v>823.35</v>
      </c>
      <c r="Q158" s="74">
        <v>1023</v>
      </c>
      <c r="R158" s="74">
        <v>542.70000000000005</v>
      </c>
      <c r="S158" s="74">
        <v>1067.8</v>
      </c>
      <c r="T158" s="74">
        <v>397.6</v>
      </c>
      <c r="U158" s="74">
        <v>56.1</v>
      </c>
      <c r="V158" s="74">
        <v>230.85</v>
      </c>
      <c r="W158" s="74">
        <v>1045.4000000000001</v>
      </c>
      <c r="X158" s="74">
        <v>481.2</v>
      </c>
      <c r="Y158" s="74">
        <v>1118.8</v>
      </c>
      <c r="Z158" s="74">
        <v>1031.3499999999999</v>
      </c>
      <c r="AA158" s="74">
        <v>1088.8</v>
      </c>
      <c r="AB158" s="74">
        <v>1097.4000000000001</v>
      </c>
      <c r="AC158" s="74">
        <v>1114.9000000000001</v>
      </c>
      <c r="AD158" s="74">
        <v>1114.45</v>
      </c>
      <c r="AE158" s="74">
        <v>1127.45</v>
      </c>
      <c r="AF158" s="74">
        <v>1125.3499999999999</v>
      </c>
      <c r="AG158" s="74">
        <v>1126.0999999999999</v>
      </c>
      <c r="AH158" s="74">
        <v>808</v>
      </c>
      <c r="AI158" s="74"/>
      <c r="AJ158" s="74"/>
      <c r="AK158" s="74">
        <v>17274.785</v>
      </c>
    </row>
    <row r="159" spans="1:37" x14ac:dyDescent="0.3">
      <c r="A159" s="1"/>
      <c r="B159" s="72" t="s">
        <v>43</v>
      </c>
      <c r="C159" s="72" t="s">
        <v>155</v>
      </c>
      <c r="D159" s="72" t="s">
        <v>46</v>
      </c>
      <c r="E159" s="73" t="s">
        <v>533</v>
      </c>
      <c r="F159" s="74">
        <v>4175.75</v>
      </c>
      <c r="G159" s="74">
        <v>3992.2</v>
      </c>
      <c r="H159" s="74">
        <v>4161.3050000000003</v>
      </c>
      <c r="I159" s="74">
        <v>4171.7950000000001</v>
      </c>
      <c r="J159" s="74">
        <v>4167.6499999999996</v>
      </c>
      <c r="K159" s="74">
        <v>3465.45</v>
      </c>
      <c r="L159" s="74">
        <v>2609.9</v>
      </c>
      <c r="M159" s="74">
        <v>4168.05</v>
      </c>
      <c r="N159" s="74">
        <v>4169.75</v>
      </c>
      <c r="O159" s="74">
        <v>4165.3</v>
      </c>
      <c r="P159" s="74">
        <v>4171.3</v>
      </c>
      <c r="Q159" s="74">
        <v>4173.45</v>
      </c>
      <c r="R159" s="74">
        <v>4166.2</v>
      </c>
      <c r="S159" s="74">
        <v>4162.75</v>
      </c>
      <c r="T159" s="74">
        <v>4106.95</v>
      </c>
      <c r="U159" s="74">
        <v>2447.6</v>
      </c>
      <c r="V159" s="74">
        <v>3358.45</v>
      </c>
      <c r="W159" s="74">
        <v>4154.8</v>
      </c>
      <c r="X159" s="74">
        <v>4162.1499999999996</v>
      </c>
      <c r="Y159" s="74">
        <v>4159.6000000000004</v>
      </c>
      <c r="Z159" s="74">
        <v>4095.6</v>
      </c>
      <c r="AA159" s="74">
        <v>4070.9</v>
      </c>
      <c r="AB159" s="74">
        <v>4076.25</v>
      </c>
      <c r="AC159" s="74">
        <v>4081.15</v>
      </c>
      <c r="AD159" s="74">
        <v>4162.6000000000004</v>
      </c>
      <c r="AE159" s="74">
        <v>4174.1499999999996</v>
      </c>
      <c r="AF159" s="74">
        <v>4170.2</v>
      </c>
      <c r="AG159" s="74">
        <v>4178.6000000000004</v>
      </c>
      <c r="AH159" s="74">
        <v>4139.6499999999996</v>
      </c>
      <c r="AI159" s="74">
        <v>4148.8</v>
      </c>
      <c r="AJ159" s="74">
        <v>4178.45</v>
      </c>
      <c r="AK159" s="74">
        <v>123786.75</v>
      </c>
    </row>
    <row r="160" spans="1:37" x14ac:dyDescent="0.3">
      <c r="A160" s="1"/>
      <c r="B160" s="72" t="s">
        <v>43</v>
      </c>
      <c r="C160" s="72" t="s">
        <v>964</v>
      </c>
      <c r="D160" s="72" t="s">
        <v>46</v>
      </c>
      <c r="E160" s="73" t="s">
        <v>533</v>
      </c>
      <c r="F160" s="74">
        <v>858.3</v>
      </c>
      <c r="G160" s="74">
        <v>850.77</v>
      </c>
      <c r="H160" s="74">
        <v>862.57500000000005</v>
      </c>
      <c r="I160" s="74">
        <v>849.125</v>
      </c>
      <c r="J160" s="74">
        <v>807.45</v>
      </c>
      <c r="K160" s="74">
        <v>786.55</v>
      </c>
      <c r="L160" s="74">
        <v>789.45</v>
      </c>
      <c r="M160" s="74">
        <v>838.9</v>
      </c>
      <c r="N160" s="74">
        <v>860.95</v>
      </c>
      <c r="O160" s="74">
        <v>881.6</v>
      </c>
      <c r="P160" s="74">
        <v>829.9</v>
      </c>
      <c r="Q160" s="74">
        <v>807.45</v>
      </c>
      <c r="R160" s="74">
        <v>766</v>
      </c>
      <c r="S160" s="74">
        <v>875.75</v>
      </c>
      <c r="T160" s="74">
        <v>935.1</v>
      </c>
      <c r="U160" s="74">
        <v>898.9</v>
      </c>
      <c r="V160" s="74">
        <v>875.65</v>
      </c>
      <c r="W160" s="74">
        <v>882</v>
      </c>
      <c r="X160" s="74">
        <v>907.7</v>
      </c>
      <c r="Y160" s="74">
        <v>890.3</v>
      </c>
      <c r="Z160" s="74">
        <v>900.05</v>
      </c>
      <c r="AA160" s="74">
        <v>908.4</v>
      </c>
      <c r="AB160" s="74">
        <v>907.2</v>
      </c>
      <c r="AC160" s="74">
        <v>883</v>
      </c>
      <c r="AD160" s="74">
        <v>911.75</v>
      </c>
      <c r="AE160" s="74">
        <v>929.05</v>
      </c>
      <c r="AF160" s="74">
        <v>931</v>
      </c>
      <c r="AG160" s="74">
        <v>932.7</v>
      </c>
      <c r="AH160" s="74">
        <v>931.65</v>
      </c>
      <c r="AI160" s="74">
        <v>933.75</v>
      </c>
      <c r="AJ160" s="74">
        <v>932.25</v>
      </c>
      <c r="AK160" s="74">
        <v>27155.22</v>
      </c>
    </row>
    <row r="161" spans="1:37" x14ac:dyDescent="0.3">
      <c r="A161" s="1"/>
      <c r="B161" s="72" t="s">
        <v>43</v>
      </c>
      <c r="C161" s="72" t="s">
        <v>965</v>
      </c>
      <c r="D161" s="72" t="s">
        <v>46</v>
      </c>
      <c r="E161" s="73" t="s">
        <v>533</v>
      </c>
      <c r="F161" s="74">
        <v>1094.95</v>
      </c>
      <c r="G161" s="74">
        <v>1096.9649999999999</v>
      </c>
      <c r="H161" s="74">
        <v>1092.6400000000001</v>
      </c>
      <c r="I161" s="74">
        <v>1090.73</v>
      </c>
      <c r="J161" s="74">
        <v>939.1</v>
      </c>
      <c r="K161" s="74">
        <v>961.05</v>
      </c>
      <c r="L161" s="74">
        <v>943.6</v>
      </c>
      <c r="M161" s="74">
        <v>1037.3</v>
      </c>
      <c r="N161" s="74">
        <v>1085.3499999999999</v>
      </c>
      <c r="O161" s="74">
        <v>1088.55</v>
      </c>
      <c r="P161" s="74">
        <v>1085.05</v>
      </c>
      <c r="Q161" s="74">
        <v>1089.05</v>
      </c>
      <c r="R161" s="74">
        <v>923.55</v>
      </c>
      <c r="S161" s="74">
        <v>999.8</v>
      </c>
      <c r="T161" s="74">
        <v>1089.1500000000001</v>
      </c>
      <c r="U161" s="74">
        <v>1088.1500000000001</v>
      </c>
      <c r="V161" s="74">
        <v>1089.25</v>
      </c>
      <c r="W161" s="74">
        <v>1052</v>
      </c>
      <c r="X161" s="74">
        <v>1071</v>
      </c>
      <c r="Y161" s="74">
        <v>1067.5999999999999</v>
      </c>
      <c r="Z161" s="74">
        <v>1082.25</v>
      </c>
      <c r="AA161" s="74">
        <v>1093.2</v>
      </c>
      <c r="AB161" s="74">
        <v>1085.55</v>
      </c>
      <c r="AC161" s="74">
        <v>1091.8</v>
      </c>
      <c r="AD161" s="74">
        <v>1092.25</v>
      </c>
      <c r="AE161" s="74">
        <v>1095.8</v>
      </c>
      <c r="AF161" s="74">
        <v>1094.7</v>
      </c>
      <c r="AG161" s="74">
        <v>1091.95</v>
      </c>
      <c r="AH161" s="74">
        <v>1093.2</v>
      </c>
      <c r="AI161" s="74">
        <v>1093.8</v>
      </c>
      <c r="AJ161" s="74">
        <v>1094.55</v>
      </c>
      <c r="AK161" s="74">
        <v>32993.885000000002</v>
      </c>
    </row>
    <row r="162" spans="1:37" x14ac:dyDescent="0.3">
      <c r="A162" s="1"/>
      <c r="B162" s="72" t="s">
        <v>43</v>
      </c>
      <c r="C162" s="72" t="s">
        <v>1113</v>
      </c>
      <c r="D162" s="72" t="s">
        <v>46</v>
      </c>
      <c r="E162" s="73" t="s">
        <v>533</v>
      </c>
      <c r="F162" s="74"/>
      <c r="G162" s="74"/>
      <c r="H162" s="74"/>
      <c r="I162" s="74"/>
      <c r="J162" s="74"/>
      <c r="K162" s="74"/>
      <c r="L162" s="74"/>
      <c r="M162" s="74"/>
      <c r="N162" s="74"/>
      <c r="O162" s="74"/>
      <c r="P162" s="74"/>
      <c r="Q162" s="74"/>
      <c r="R162" s="74">
        <v>14.7</v>
      </c>
      <c r="S162" s="74"/>
      <c r="T162" s="74"/>
      <c r="U162" s="74"/>
      <c r="V162" s="74"/>
      <c r="W162" s="74"/>
      <c r="X162" s="74"/>
      <c r="Y162" s="74"/>
      <c r="Z162" s="74"/>
      <c r="AA162" s="74"/>
      <c r="AB162" s="74"/>
      <c r="AC162" s="74"/>
      <c r="AD162" s="74">
        <v>19.55</v>
      </c>
      <c r="AE162" s="74"/>
      <c r="AF162" s="74"/>
      <c r="AG162" s="74">
        <v>31.8</v>
      </c>
      <c r="AH162" s="74">
        <v>21.15</v>
      </c>
      <c r="AI162" s="74"/>
      <c r="AJ162" s="74"/>
      <c r="AK162" s="74">
        <v>87.2</v>
      </c>
    </row>
    <row r="163" spans="1:37" x14ac:dyDescent="0.3">
      <c r="A163" s="1"/>
      <c r="B163" s="72" t="s">
        <v>43</v>
      </c>
      <c r="C163" s="72" t="s">
        <v>966</v>
      </c>
      <c r="D163" s="72" t="s">
        <v>46</v>
      </c>
      <c r="E163" s="73" t="s">
        <v>533</v>
      </c>
      <c r="F163" s="74">
        <v>144.1</v>
      </c>
      <c r="G163" s="74">
        <v>140.63499999999999</v>
      </c>
      <c r="H163" s="74">
        <v>146.85</v>
      </c>
      <c r="I163" s="74">
        <v>157.97</v>
      </c>
      <c r="J163" s="74">
        <v>173.15</v>
      </c>
      <c r="K163" s="74">
        <v>197.35</v>
      </c>
      <c r="L163" s="74">
        <v>187</v>
      </c>
      <c r="M163" s="74">
        <v>216.2</v>
      </c>
      <c r="N163" s="74">
        <v>220.2</v>
      </c>
      <c r="O163" s="74">
        <v>220.1</v>
      </c>
      <c r="P163" s="74">
        <v>199.55</v>
      </c>
      <c r="Q163" s="74">
        <v>185.8</v>
      </c>
      <c r="R163" s="74">
        <v>157.13499999999999</v>
      </c>
      <c r="S163" s="74"/>
      <c r="T163" s="74"/>
      <c r="U163" s="74"/>
      <c r="V163" s="74"/>
      <c r="W163" s="74"/>
      <c r="X163" s="74">
        <v>19.3</v>
      </c>
      <c r="Y163" s="74">
        <v>49.8</v>
      </c>
      <c r="Z163" s="74">
        <v>205.05</v>
      </c>
      <c r="AA163" s="74">
        <v>213.6</v>
      </c>
      <c r="AB163" s="74">
        <v>214.2</v>
      </c>
      <c r="AC163" s="74">
        <v>214.85</v>
      </c>
      <c r="AD163" s="74">
        <v>218.1</v>
      </c>
      <c r="AE163" s="74">
        <v>217.35</v>
      </c>
      <c r="AF163" s="74">
        <v>211.7</v>
      </c>
      <c r="AG163" s="74">
        <v>221.35</v>
      </c>
      <c r="AH163" s="74">
        <v>221.5</v>
      </c>
      <c r="AI163" s="74">
        <v>221.1</v>
      </c>
      <c r="AJ163" s="74">
        <v>221.7</v>
      </c>
      <c r="AK163" s="74">
        <v>4795.6400000000003</v>
      </c>
    </row>
    <row r="164" spans="1:37" x14ac:dyDescent="0.3">
      <c r="A164" s="1"/>
      <c r="B164" s="72" t="s">
        <v>43</v>
      </c>
      <c r="C164" s="72" t="s">
        <v>967</v>
      </c>
      <c r="D164" s="72" t="s">
        <v>46</v>
      </c>
      <c r="E164" s="73" t="s">
        <v>533</v>
      </c>
      <c r="F164" s="74">
        <v>2602.35</v>
      </c>
      <c r="G164" s="74">
        <v>2613.5949999999998</v>
      </c>
      <c r="H164" s="74">
        <v>2604.7399999999998</v>
      </c>
      <c r="I164" s="74">
        <v>2604.3049999999998</v>
      </c>
      <c r="J164" s="74">
        <v>2332.25</v>
      </c>
      <c r="K164" s="74">
        <v>2425</v>
      </c>
      <c r="L164" s="74">
        <v>2604.5500000000002</v>
      </c>
      <c r="M164" s="74">
        <v>2602.35</v>
      </c>
      <c r="N164" s="74">
        <v>2609.1999999999998</v>
      </c>
      <c r="O164" s="74">
        <v>2590.5500000000002</v>
      </c>
      <c r="P164" s="74">
        <v>2594.5</v>
      </c>
      <c r="Q164" s="74">
        <v>2594.9499999999998</v>
      </c>
      <c r="R164" s="74">
        <v>2593.4</v>
      </c>
      <c r="S164" s="74">
        <v>2588.5500000000002</v>
      </c>
      <c r="T164" s="74">
        <v>2596.4499999999998</v>
      </c>
      <c r="U164" s="74">
        <v>2040.25</v>
      </c>
      <c r="V164" s="74">
        <v>1953</v>
      </c>
      <c r="W164" s="74">
        <v>2460.0500000000002</v>
      </c>
      <c r="X164" s="74">
        <v>2559.5500000000002</v>
      </c>
      <c r="Y164" s="74">
        <v>2272.15</v>
      </c>
      <c r="Z164" s="74">
        <v>2387</v>
      </c>
      <c r="AA164" s="74">
        <v>2610.6</v>
      </c>
      <c r="AB164" s="74">
        <v>2426.6</v>
      </c>
      <c r="AC164" s="74">
        <v>2608.15</v>
      </c>
      <c r="AD164" s="74">
        <v>2610.4499999999998</v>
      </c>
      <c r="AE164" s="74">
        <v>2613.25</v>
      </c>
      <c r="AF164" s="74">
        <v>2604.4</v>
      </c>
      <c r="AG164" s="74">
        <v>2508.75</v>
      </c>
      <c r="AH164" s="74">
        <v>2378.9499999999998</v>
      </c>
      <c r="AI164" s="74">
        <v>2533.6</v>
      </c>
      <c r="AJ164" s="74">
        <v>2455.6999999999998</v>
      </c>
      <c r="AK164" s="74">
        <v>77579.19</v>
      </c>
    </row>
    <row r="165" spans="1:37" x14ac:dyDescent="0.3">
      <c r="A165" s="1"/>
      <c r="B165" s="72" t="s">
        <v>1114</v>
      </c>
      <c r="C165" s="72" t="s">
        <v>1115</v>
      </c>
      <c r="D165" s="72" t="s">
        <v>46</v>
      </c>
      <c r="E165" s="73" t="s">
        <v>535</v>
      </c>
      <c r="F165" s="74">
        <v>189.15</v>
      </c>
      <c r="G165" s="74">
        <v>150.93299999999999</v>
      </c>
      <c r="H165" s="74">
        <v>133.87200000000001</v>
      </c>
      <c r="I165" s="74">
        <v>102.048</v>
      </c>
      <c r="J165" s="74">
        <v>139.5</v>
      </c>
      <c r="K165" s="74">
        <v>126.85</v>
      </c>
      <c r="L165" s="74">
        <v>157.94999999999999</v>
      </c>
      <c r="M165" s="74">
        <v>168.4</v>
      </c>
      <c r="N165" s="74">
        <v>130.55000000000001</v>
      </c>
      <c r="O165" s="74">
        <v>89.25</v>
      </c>
      <c r="P165" s="74">
        <v>192.3</v>
      </c>
      <c r="Q165" s="74">
        <v>186.3</v>
      </c>
      <c r="R165" s="74">
        <v>164.15</v>
      </c>
      <c r="S165" s="74">
        <v>186.15</v>
      </c>
      <c r="T165" s="74">
        <v>184.7</v>
      </c>
      <c r="U165" s="74">
        <v>181.3</v>
      </c>
      <c r="V165" s="74">
        <v>167.7</v>
      </c>
      <c r="W165" s="74">
        <v>134.44999999999999</v>
      </c>
      <c r="X165" s="74">
        <v>159.6</v>
      </c>
      <c r="Y165" s="74">
        <v>156.30000000000001</v>
      </c>
      <c r="Z165" s="74">
        <v>177.55</v>
      </c>
      <c r="AA165" s="74">
        <v>185.65</v>
      </c>
      <c r="AB165" s="74">
        <v>181.75</v>
      </c>
      <c r="AC165" s="74">
        <v>185.1</v>
      </c>
      <c r="AD165" s="74">
        <v>166.75</v>
      </c>
      <c r="AE165" s="74">
        <v>133.9</v>
      </c>
      <c r="AF165" s="74">
        <v>179.9</v>
      </c>
      <c r="AG165" s="74">
        <v>175.85</v>
      </c>
      <c r="AH165" s="74">
        <v>171.55</v>
      </c>
      <c r="AI165" s="74">
        <v>123.4</v>
      </c>
      <c r="AJ165" s="74">
        <v>122.6</v>
      </c>
      <c r="AK165" s="74">
        <v>4905.4530000000004</v>
      </c>
    </row>
    <row r="166" spans="1:37" x14ac:dyDescent="0.3">
      <c r="A166" s="1"/>
      <c r="B166" s="72" t="s">
        <v>158</v>
      </c>
      <c r="C166" s="72" t="s">
        <v>1116</v>
      </c>
      <c r="D166" s="72" t="s">
        <v>1067</v>
      </c>
      <c r="E166" s="73" t="s">
        <v>534</v>
      </c>
      <c r="F166" s="74">
        <v>3075.7</v>
      </c>
      <c r="G166" s="74">
        <v>863.43550000000005</v>
      </c>
      <c r="H166" s="74">
        <v>3147.0573949999998</v>
      </c>
      <c r="I166" s="74">
        <v>3990.1898200000001</v>
      </c>
      <c r="J166" s="74">
        <v>4106.8500000000004</v>
      </c>
      <c r="K166" s="74">
        <v>4209.75</v>
      </c>
      <c r="L166" s="74">
        <v>4023.55</v>
      </c>
      <c r="M166" s="74">
        <v>3584.9</v>
      </c>
      <c r="N166" s="74"/>
      <c r="O166" s="74">
        <v>2363.75</v>
      </c>
      <c r="P166" s="74">
        <v>315.60000000000002</v>
      </c>
      <c r="Q166" s="74">
        <v>772.85</v>
      </c>
      <c r="R166" s="74">
        <v>2747.9</v>
      </c>
      <c r="S166" s="74">
        <v>3395.85</v>
      </c>
      <c r="T166" s="74"/>
      <c r="U166" s="74">
        <v>352.15</v>
      </c>
      <c r="V166" s="74">
        <v>1266.3499999999999</v>
      </c>
      <c r="W166" s="74">
        <v>255.9</v>
      </c>
      <c r="X166" s="74">
        <v>314.163725</v>
      </c>
      <c r="Y166" s="74"/>
      <c r="Z166" s="74">
        <v>362.8</v>
      </c>
      <c r="AA166" s="74">
        <v>1183.5999999999999</v>
      </c>
      <c r="AB166" s="74">
        <v>375.05</v>
      </c>
      <c r="AC166" s="74"/>
      <c r="AD166" s="74">
        <v>2889.65</v>
      </c>
      <c r="AE166" s="74">
        <v>1631.55</v>
      </c>
      <c r="AF166" s="74">
        <v>684.5</v>
      </c>
      <c r="AG166" s="74">
        <v>342.25</v>
      </c>
      <c r="AH166" s="74"/>
      <c r="AI166" s="74"/>
      <c r="AJ166" s="74">
        <v>2287.665</v>
      </c>
      <c r="AK166" s="74">
        <v>48543.011440000002</v>
      </c>
    </row>
    <row r="167" spans="1:37" x14ac:dyDescent="0.3">
      <c r="A167" s="1"/>
      <c r="B167" s="72" t="s">
        <v>158</v>
      </c>
      <c r="C167" s="72" t="s">
        <v>1116</v>
      </c>
      <c r="D167" s="72" t="s">
        <v>32</v>
      </c>
      <c r="E167" s="73" t="s">
        <v>534</v>
      </c>
      <c r="F167" s="74">
        <v>1556.5</v>
      </c>
      <c r="G167" s="74"/>
      <c r="H167" s="74">
        <v>1583.6501450000001</v>
      </c>
      <c r="I167" s="74">
        <v>2190.3736450000001</v>
      </c>
      <c r="J167" s="74">
        <v>2239.35</v>
      </c>
      <c r="K167" s="74">
        <v>2288.25</v>
      </c>
      <c r="L167" s="74">
        <v>2208.6999999999998</v>
      </c>
      <c r="M167" s="74">
        <v>2004.9</v>
      </c>
      <c r="N167" s="74"/>
      <c r="O167" s="74">
        <v>1200.75</v>
      </c>
      <c r="P167" s="74"/>
      <c r="Q167" s="74"/>
      <c r="R167" s="74">
        <v>1432.55</v>
      </c>
      <c r="S167" s="74">
        <v>1906.8</v>
      </c>
      <c r="T167" s="74"/>
      <c r="U167" s="74"/>
      <c r="V167" s="74"/>
      <c r="W167" s="74"/>
      <c r="X167" s="74"/>
      <c r="Y167" s="74"/>
      <c r="Z167" s="74"/>
      <c r="AA167" s="74"/>
      <c r="AB167" s="74"/>
      <c r="AC167" s="74"/>
      <c r="AD167" s="74">
        <v>1436.65</v>
      </c>
      <c r="AE167" s="74">
        <v>158.30000000000001</v>
      </c>
      <c r="AF167" s="74"/>
      <c r="AG167" s="74"/>
      <c r="AH167" s="74"/>
      <c r="AI167" s="74"/>
      <c r="AJ167" s="74"/>
      <c r="AK167" s="74">
        <v>20206.773789999999</v>
      </c>
    </row>
    <row r="168" spans="1:37" x14ac:dyDescent="0.3">
      <c r="A168" s="1"/>
      <c r="B168" s="72" t="s">
        <v>162</v>
      </c>
      <c r="C168" s="72" t="s">
        <v>1117</v>
      </c>
      <c r="D168" s="72" t="s">
        <v>1067</v>
      </c>
      <c r="E168" s="73" t="s">
        <v>534</v>
      </c>
      <c r="F168" s="74">
        <v>598.5</v>
      </c>
      <c r="G168" s="74">
        <v>41.769500000000001</v>
      </c>
      <c r="H168" s="74">
        <v>590.31100000000004</v>
      </c>
      <c r="I168" s="74"/>
      <c r="J168" s="74">
        <v>955.1</v>
      </c>
      <c r="K168" s="74"/>
      <c r="L168" s="74">
        <v>988.9</v>
      </c>
      <c r="M168" s="74">
        <v>64.45</v>
      </c>
      <c r="N168" s="74"/>
      <c r="O168" s="74">
        <v>402.7</v>
      </c>
      <c r="P168" s="74">
        <v>52.5</v>
      </c>
      <c r="Q168" s="74"/>
      <c r="R168" s="74"/>
      <c r="S168" s="74">
        <v>573.15</v>
      </c>
      <c r="T168" s="74"/>
      <c r="U168" s="74"/>
      <c r="V168" s="74"/>
      <c r="W168" s="74"/>
      <c r="X168" s="74"/>
      <c r="Y168" s="74"/>
      <c r="Z168" s="74"/>
      <c r="AA168" s="74"/>
      <c r="AB168" s="74"/>
      <c r="AC168" s="74"/>
      <c r="AD168" s="74"/>
      <c r="AE168" s="74"/>
      <c r="AF168" s="74"/>
      <c r="AG168" s="74"/>
      <c r="AH168" s="74"/>
      <c r="AI168" s="74"/>
      <c r="AJ168" s="74">
        <v>611.20000000000005</v>
      </c>
      <c r="AK168" s="74">
        <v>4878.5805</v>
      </c>
    </row>
    <row r="169" spans="1:37" x14ac:dyDescent="0.3">
      <c r="A169" s="1"/>
      <c r="B169" s="72" t="s">
        <v>162</v>
      </c>
      <c r="C169" s="72" t="s">
        <v>1117</v>
      </c>
      <c r="D169" s="72" t="s">
        <v>1068</v>
      </c>
      <c r="E169" s="73" t="s">
        <v>534</v>
      </c>
      <c r="F169" s="74"/>
      <c r="G169" s="74">
        <v>130.03399999999999</v>
      </c>
      <c r="H169" s="74">
        <v>928.54600000000005</v>
      </c>
      <c r="I169" s="74"/>
      <c r="J169" s="74"/>
      <c r="K169" s="74">
        <v>1394.9</v>
      </c>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v>2453.48</v>
      </c>
    </row>
    <row r="170" spans="1:37" x14ac:dyDescent="0.3">
      <c r="A170" s="1"/>
      <c r="B170" s="213" t="s">
        <v>1118</v>
      </c>
      <c r="C170" s="213"/>
      <c r="D170" s="213"/>
      <c r="E170" s="213"/>
      <c r="F170" s="75">
        <v>170965.43</v>
      </c>
      <c r="G170" s="75">
        <v>161537.616955</v>
      </c>
      <c r="H170" s="75">
        <v>173923.64668000001</v>
      </c>
      <c r="I170" s="75">
        <v>176928.98550000001</v>
      </c>
      <c r="J170" s="75">
        <v>174610.81599999999</v>
      </c>
      <c r="K170" s="75">
        <v>177170.685</v>
      </c>
      <c r="L170" s="75">
        <v>175616.54605</v>
      </c>
      <c r="M170" s="75">
        <v>172206.09077000001</v>
      </c>
      <c r="N170" s="75">
        <v>161811.4</v>
      </c>
      <c r="O170" s="75">
        <v>172821.652</v>
      </c>
      <c r="P170" s="75">
        <v>173059.765655</v>
      </c>
      <c r="Q170" s="75">
        <v>172667.55</v>
      </c>
      <c r="R170" s="75">
        <v>172278.98499999999</v>
      </c>
      <c r="S170" s="75">
        <v>172768.65</v>
      </c>
      <c r="T170" s="75">
        <v>170754.8</v>
      </c>
      <c r="U170" s="75">
        <v>159051.38500000001</v>
      </c>
      <c r="V170" s="75">
        <v>171233.79832999999</v>
      </c>
      <c r="W170" s="75">
        <v>174947.95</v>
      </c>
      <c r="X170" s="75">
        <v>175267.89872500001</v>
      </c>
      <c r="Y170" s="75">
        <v>175090.45499999999</v>
      </c>
      <c r="Z170" s="75">
        <v>176806.6</v>
      </c>
      <c r="AA170" s="75">
        <v>173585.06208500001</v>
      </c>
      <c r="AB170" s="75">
        <v>162281.98000000001</v>
      </c>
      <c r="AC170" s="75">
        <v>174257.78</v>
      </c>
      <c r="AD170" s="75">
        <v>178160.22</v>
      </c>
      <c r="AE170" s="75">
        <v>179409.50145000001</v>
      </c>
      <c r="AF170" s="75">
        <v>178987.40950000001</v>
      </c>
      <c r="AG170" s="75">
        <v>179537.45300000001</v>
      </c>
      <c r="AH170" s="75">
        <v>172624.465</v>
      </c>
      <c r="AI170" s="75">
        <v>162395.916</v>
      </c>
      <c r="AJ170" s="75">
        <v>173655.42449999999</v>
      </c>
      <c r="AK170" s="75">
        <v>5346415.9182000002</v>
      </c>
    </row>
    <row r="171" spans="1:37"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ht="17.399999999999999" x14ac:dyDescent="0.3">
      <c r="A173" s="1"/>
      <c r="B173" s="2" t="s">
        <v>1119</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ht="22.95" customHeight="1" x14ac:dyDescent="0.3">
      <c r="A174" s="1"/>
      <c r="B174" s="203" t="s">
        <v>3</v>
      </c>
      <c r="C174" s="203" t="s">
        <v>46</v>
      </c>
      <c r="D174" s="203" t="s">
        <v>1028</v>
      </c>
      <c r="E174" s="203" t="s">
        <v>1029</v>
      </c>
      <c r="F174" s="203" t="s">
        <v>1030</v>
      </c>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row>
    <row r="175" spans="1:37" ht="22.95" customHeight="1" x14ac:dyDescent="0.3">
      <c r="A175" s="1"/>
      <c r="B175" s="203"/>
      <c r="C175" s="203"/>
      <c r="D175" s="203"/>
      <c r="E175" s="203"/>
      <c r="F175" s="3">
        <v>1</v>
      </c>
      <c r="G175" s="3">
        <v>2</v>
      </c>
      <c r="H175" s="3">
        <v>3</v>
      </c>
      <c r="I175" s="3">
        <v>4</v>
      </c>
      <c r="J175" s="3">
        <v>5</v>
      </c>
      <c r="K175" s="3">
        <v>6</v>
      </c>
      <c r="L175" s="3">
        <v>7</v>
      </c>
      <c r="M175" s="3">
        <v>8</v>
      </c>
      <c r="N175" s="3">
        <v>9</v>
      </c>
      <c r="O175" s="3">
        <v>10</v>
      </c>
      <c r="P175" s="3">
        <v>11</v>
      </c>
      <c r="Q175" s="3">
        <v>12</v>
      </c>
      <c r="R175" s="3">
        <v>13</v>
      </c>
      <c r="S175" s="3">
        <v>14</v>
      </c>
      <c r="T175" s="3">
        <v>15</v>
      </c>
      <c r="U175" s="3">
        <v>16</v>
      </c>
      <c r="V175" s="3">
        <v>17</v>
      </c>
      <c r="W175" s="3">
        <v>18</v>
      </c>
      <c r="X175" s="3">
        <v>19</v>
      </c>
      <c r="Y175" s="3">
        <v>20</v>
      </c>
      <c r="Z175" s="3">
        <v>21</v>
      </c>
      <c r="AA175" s="3">
        <v>22</v>
      </c>
      <c r="AB175" s="3">
        <v>23</v>
      </c>
      <c r="AC175" s="3">
        <v>24</v>
      </c>
      <c r="AD175" s="3">
        <v>25</v>
      </c>
      <c r="AE175" s="3">
        <v>26</v>
      </c>
      <c r="AF175" s="3">
        <v>27</v>
      </c>
      <c r="AG175" s="3">
        <v>28</v>
      </c>
      <c r="AH175" s="3">
        <v>29</v>
      </c>
      <c r="AI175" s="3">
        <v>30</v>
      </c>
      <c r="AJ175" s="3">
        <v>31</v>
      </c>
      <c r="AK175" s="3" t="s">
        <v>901</v>
      </c>
    </row>
    <row r="176" spans="1:37" x14ac:dyDescent="0.3">
      <c r="A176" s="1"/>
      <c r="B176" s="72" t="s">
        <v>1120</v>
      </c>
      <c r="C176" s="72" t="s">
        <v>1121</v>
      </c>
      <c r="D176" s="72" t="s">
        <v>232</v>
      </c>
      <c r="E176" s="73" t="s">
        <v>533</v>
      </c>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v>0</v>
      </c>
    </row>
    <row r="177" spans="1:37" ht="27.6" x14ac:dyDescent="0.3">
      <c r="A177" s="1"/>
      <c r="B177" s="72" t="s">
        <v>586</v>
      </c>
      <c r="C177" s="72" t="s">
        <v>3234</v>
      </c>
      <c r="D177" s="72" t="s">
        <v>232</v>
      </c>
      <c r="E177" s="73" t="s">
        <v>3235</v>
      </c>
      <c r="F177" s="74">
        <v>127.767</v>
      </c>
      <c r="G177" s="74">
        <v>190.512</v>
      </c>
      <c r="H177" s="74">
        <v>142.7165</v>
      </c>
      <c r="I177" s="74">
        <v>185.20500000000001</v>
      </c>
      <c r="J177" s="74">
        <v>172.74199999999999</v>
      </c>
      <c r="K177" s="74">
        <v>131.46199999999999</v>
      </c>
      <c r="L177" s="74">
        <v>131.46199999999999</v>
      </c>
      <c r="M177" s="74">
        <v>94.38</v>
      </c>
      <c r="N177" s="74">
        <v>113.684</v>
      </c>
      <c r="O177" s="74">
        <v>168.57249999999999</v>
      </c>
      <c r="P177" s="74">
        <v>158.28700000000001</v>
      </c>
      <c r="Q177" s="74">
        <v>193.30865</v>
      </c>
      <c r="R177" s="74">
        <v>192.684</v>
      </c>
      <c r="S177" s="74">
        <v>191.5095</v>
      </c>
      <c r="T177" s="74">
        <v>190.76499999999999</v>
      </c>
      <c r="U177" s="74">
        <v>190.327</v>
      </c>
      <c r="V177" s="74">
        <v>189.89949999999999</v>
      </c>
      <c r="W177" s="74">
        <v>190.35300000000001</v>
      </c>
      <c r="X177" s="74">
        <v>181.61453499999999</v>
      </c>
      <c r="Y177" s="74">
        <v>193.2525</v>
      </c>
      <c r="Z177" s="74">
        <v>192.67449999999999</v>
      </c>
      <c r="AA177" s="74">
        <v>192.70400000000001</v>
      </c>
      <c r="AB177" s="74">
        <v>192.709</v>
      </c>
      <c r="AC177" s="74">
        <v>192.5215</v>
      </c>
      <c r="AD177" s="74">
        <v>192.5215</v>
      </c>
      <c r="AE177" s="74">
        <v>163.51900000000001</v>
      </c>
      <c r="AF177" s="74">
        <v>153.374</v>
      </c>
      <c r="AG177" s="74">
        <v>150.2295</v>
      </c>
      <c r="AH177" s="74">
        <v>127.146</v>
      </c>
      <c r="AI177" s="74">
        <v>115.8305</v>
      </c>
      <c r="AJ177" s="74">
        <v>115.28</v>
      </c>
      <c r="AK177" s="74">
        <v>5119.0131849999998</v>
      </c>
    </row>
    <row r="178" spans="1:37" x14ac:dyDescent="0.3">
      <c r="A178" s="1"/>
      <c r="B178" s="72" t="s">
        <v>588</v>
      </c>
      <c r="C178" s="72" t="s">
        <v>1122</v>
      </c>
      <c r="D178" s="72" t="s">
        <v>46</v>
      </c>
      <c r="E178" s="73" t="s">
        <v>533</v>
      </c>
      <c r="F178" s="74">
        <v>316.75</v>
      </c>
      <c r="G178" s="74">
        <v>276.54000000000002</v>
      </c>
      <c r="H178" s="74">
        <v>315.98</v>
      </c>
      <c r="I178" s="74">
        <v>316.01</v>
      </c>
      <c r="J178" s="74">
        <v>311.10000000000002</v>
      </c>
      <c r="K178" s="74">
        <v>313.10000000000002</v>
      </c>
      <c r="L178" s="74">
        <v>316.8</v>
      </c>
      <c r="M178" s="74">
        <v>316.7</v>
      </c>
      <c r="N178" s="74">
        <v>316.8</v>
      </c>
      <c r="O178" s="74">
        <v>316.75</v>
      </c>
      <c r="P178" s="74">
        <v>316.8</v>
      </c>
      <c r="Q178" s="74">
        <v>316.8</v>
      </c>
      <c r="R178" s="74">
        <v>316.75</v>
      </c>
      <c r="S178" s="74">
        <v>316.8</v>
      </c>
      <c r="T178" s="74">
        <v>316.60000000000002</v>
      </c>
      <c r="U178" s="74">
        <v>316.75</v>
      </c>
      <c r="V178" s="74">
        <v>237.55</v>
      </c>
      <c r="W178" s="74">
        <v>303.60000000000002</v>
      </c>
      <c r="X178" s="74">
        <v>316.8</v>
      </c>
      <c r="Y178" s="74">
        <v>264</v>
      </c>
      <c r="Z178" s="74">
        <v>310.2</v>
      </c>
      <c r="AA178" s="74">
        <v>316.75</v>
      </c>
      <c r="AB178" s="74">
        <v>316.8</v>
      </c>
      <c r="AC178" s="74">
        <v>316.75</v>
      </c>
      <c r="AD178" s="74">
        <v>316.8</v>
      </c>
      <c r="AE178" s="74">
        <v>316.75</v>
      </c>
      <c r="AF178" s="74">
        <v>316.55</v>
      </c>
      <c r="AG178" s="74">
        <v>303.60000000000002</v>
      </c>
      <c r="AH178" s="74">
        <v>144.19999999999999</v>
      </c>
      <c r="AI178" s="74">
        <v>209.7</v>
      </c>
      <c r="AJ178" s="74">
        <v>315.64999999999998</v>
      </c>
      <c r="AK178" s="74">
        <v>9322.73</v>
      </c>
    </row>
    <row r="179" spans="1:37" x14ac:dyDescent="0.3">
      <c r="A179" s="1"/>
      <c r="B179" s="72" t="s">
        <v>589</v>
      </c>
      <c r="C179" s="72" t="s">
        <v>1123</v>
      </c>
      <c r="D179" s="72" t="s">
        <v>46</v>
      </c>
      <c r="E179" s="73" t="s">
        <v>534</v>
      </c>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v>0</v>
      </c>
    </row>
    <row r="180" spans="1:37" x14ac:dyDescent="0.3">
      <c r="A180" s="1"/>
      <c r="B180" s="72" t="s">
        <v>1124</v>
      </c>
      <c r="C180" s="72" t="s">
        <v>1125</v>
      </c>
      <c r="D180" s="72" t="s">
        <v>1125</v>
      </c>
      <c r="E180" s="73" t="s">
        <v>534</v>
      </c>
      <c r="F180" s="74">
        <v>454.18990500000001</v>
      </c>
      <c r="G180" s="74">
        <v>454.25262500000002</v>
      </c>
      <c r="H180" s="74">
        <v>453.03579500000001</v>
      </c>
      <c r="I180" s="74">
        <v>454.16976</v>
      </c>
      <c r="J180" s="74">
        <v>454.13878</v>
      </c>
      <c r="K180" s="74">
        <v>454.16034999999999</v>
      </c>
      <c r="L180" s="74">
        <v>454.17995000000002</v>
      </c>
      <c r="M180" s="74">
        <v>443.616265</v>
      </c>
      <c r="N180" s="74">
        <v>393.02667500000001</v>
      </c>
      <c r="O180" s="74">
        <v>454.16168499999998</v>
      </c>
      <c r="P180" s="74">
        <v>444.936015</v>
      </c>
      <c r="Q180" s="74">
        <v>454.116805</v>
      </c>
      <c r="R180" s="74">
        <v>454.034335</v>
      </c>
      <c r="S180" s="74">
        <v>454.01708000000002</v>
      </c>
      <c r="T180" s="74">
        <v>454.08564999999999</v>
      </c>
      <c r="U180" s="74">
        <v>450.33159000000001</v>
      </c>
      <c r="V180" s="74">
        <v>292.51825000000002</v>
      </c>
      <c r="W180" s="74">
        <v>224.61265</v>
      </c>
      <c r="X180" s="74">
        <v>214.88951499999999</v>
      </c>
      <c r="Y180" s="74">
        <v>219.29349500000001</v>
      </c>
      <c r="Z180" s="74">
        <v>227.34865500000001</v>
      </c>
      <c r="AA180" s="74">
        <v>227.32668000000001</v>
      </c>
      <c r="AB180" s="74">
        <v>227.38459499999999</v>
      </c>
      <c r="AC180" s="74">
        <v>227.40991</v>
      </c>
      <c r="AD180" s="74">
        <v>227.32623000000001</v>
      </c>
      <c r="AE180" s="74">
        <v>217.05166500000001</v>
      </c>
      <c r="AF180" s="74">
        <v>227.38726</v>
      </c>
      <c r="AG180" s="74">
        <v>227.02936500000001</v>
      </c>
      <c r="AH180" s="74">
        <v>227.36356499999999</v>
      </c>
      <c r="AI180" s="74">
        <v>227.55396999999999</v>
      </c>
      <c r="AJ180" s="74">
        <v>227.45824500000001</v>
      </c>
      <c r="AK180" s="74">
        <v>10622.407315</v>
      </c>
    </row>
    <row r="181" spans="1:37" x14ac:dyDescent="0.3">
      <c r="A181" s="1"/>
      <c r="B181" s="72" t="s">
        <v>960</v>
      </c>
      <c r="C181" s="72" t="s">
        <v>1126</v>
      </c>
      <c r="D181" s="72" t="s">
        <v>46</v>
      </c>
      <c r="E181" s="73" t="s">
        <v>533</v>
      </c>
      <c r="F181" s="74">
        <v>275.8</v>
      </c>
      <c r="G181" s="74">
        <v>275.709</v>
      </c>
      <c r="H181" s="74">
        <v>263.75850000000003</v>
      </c>
      <c r="I181" s="74">
        <v>234.096</v>
      </c>
      <c r="J181" s="74">
        <v>274.25</v>
      </c>
      <c r="K181" s="74">
        <v>270.25</v>
      </c>
      <c r="L181" s="74">
        <v>272.33375000000001</v>
      </c>
      <c r="M181" s="74">
        <v>269.45</v>
      </c>
      <c r="N181" s="74">
        <v>272.60000000000002</v>
      </c>
      <c r="O181" s="74">
        <v>226.75</v>
      </c>
      <c r="P181" s="74">
        <v>113.5</v>
      </c>
      <c r="Q181" s="74">
        <v>243</v>
      </c>
      <c r="R181" s="74">
        <v>247.05</v>
      </c>
      <c r="S181" s="74">
        <v>251.75</v>
      </c>
      <c r="T181" s="74">
        <v>244.8</v>
      </c>
      <c r="U181" s="74">
        <v>260.10000000000002</v>
      </c>
      <c r="V181" s="74">
        <v>250.4</v>
      </c>
      <c r="W181" s="74">
        <v>237.2</v>
      </c>
      <c r="X181" s="74">
        <v>242.95</v>
      </c>
      <c r="Y181" s="74">
        <v>241.9</v>
      </c>
      <c r="Z181" s="74">
        <v>239.9</v>
      </c>
      <c r="AA181" s="74">
        <v>240.85</v>
      </c>
      <c r="AB181" s="74">
        <v>250.65</v>
      </c>
      <c r="AC181" s="74">
        <v>220.05</v>
      </c>
      <c r="AD181" s="74">
        <v>208.55</v>
      </c>
      <c r="AE181" s="74">
        <v>215.6</v>
      </c>
      <c r="AF181" s="74">
        <v>229.25</v>
      </c>
      <c r="AG181" s="74">
        <v>250.7</v>
      </c>
      <c r="AH181" s="74">
        <v>264.10000000000002</v>
      </c>
      <c r="AI181" s="74">
        <v>262.64999999999998</v>
      </c>
      <c r="AJ181" s="74">
        <v>259.75</v>
      </c>
      <c r="AK181" s="74">
        <v>7609.6972500000002</v>
      </c>
    </row>
    <row r="182" spans="1:37" x14ac:dyDescent="0.3">
      <c r="A182" s="1"/>
      <c r="B182" s="72" t="s">
        <v>960</v>
      </c>
      <c r="C182" s="72" t="s">
        <v>1127</v>
      </c>
      <c r="D182" s="72" t="s">
        <v>46</v>
      </c>
      <c r="E182" s="73" t="s">
        <v>533</v>
      </c>
      <c r="F182" s="74">
        <v>359.5</v>
      </c>
      <c r="G182" s="74">
        <v>240.6095</v>
      </c>
      <c r="H182" s="74">
        <v>359.16800000000001</v>
      </c>
      <c r="I182" s="74">
        <v>355.27600000000001</v>
      </c>
      <c r="J182" s="74">
        <v>347.65</v>
      </c>
      <c r="K182" s="74">
        <v>345.85</v>
      </c>
      <c r="L182" s="74">
        <v>345.94135</v>
      </c>
      <c r="M182" s="74">
        <v>344.4</v>
      </c>
      <c r="N182" s="74">
        <v>334.35</v>
      </c>
      <c r="O182" s="74">
        <v>311.55</v>
      </c>
      <c r="P182" s="74">
        <v>320.3</v>
      </c>
      <c r="Q182" s="74">
        <v>328.75</v>
      </c>
      <c r="R182" s="74">
        <v>343.75</v>
      </c>
      <c r="S182" s="74">
        <v>340.25</v>
      </c>
      <c r="T182" s="74">
        <v>383.1</v>
      </c>
      <c r="U182" s="74">
        <v>384</v>
      </c>
      <c r="V182" s="74">
        <v>384.55</v>
      </c>
      <c r="W182" s="74">
        <v>385.65</v>
      </c>
      <c r="X182" s="74">
        <v>385.8</v>
      </c>
      <c r="Y182" s="74">
        <v>385.5</v>
      </c>
      <c r="Z182" s="74">
        <v>376.6</v>
      </c>
      <c r="AA182" s="74">
        <v>384.95</v>
      </c>
      <c r="AB182" s="74">
        <v>384.7</v>
      </c>
      <c r="AC182" s="74">
        <v>376.1</v>
      </c>
      <c r="AD182" s="74">
        <v>385.1</v>
      </c>
      <c r="AE182" s="74">
        <v>383.4</v>
      </c>
      <c r="AF182" s="74">
        <v>383.95</v>
      </c>
      <c r="AG182" s="74">
        <v>385.45</v>
      </c>
      <c r="AH182" s="74">
        <v>385.3</v>
      </c>
      <c r="AI182" s="74">
        <v>382</v>
      </c>
      <c r="AJ182" s="74">
        <v>381.9</v>
      </c>
      <c r="AK182" s="74">
        <v>11195.394850000001</v>
      </c>
    </row>
    <row r="183" spans="1:37" x14ac:dyDescent="0.3">
      <c r="A183" s="1"/>
      <c r="B183" s="72" t="s">
        <v>585</v>
      </c>
      <c r="C183" s="72" t="s">
        <v>1128</v>
      </c>
      <c r="D183" s="72" t="s">
        <v>232</v>
      </c>
      <c r="E183" s="73" t="s">
        <v>533</v>
      </c>
      <c r="F183" s="74">
        <v>576.81223999999997</v>
      </c>
      <c r="G183" s="74">
        <v>583.24927500000001</v>
      </c>
      <c r="H183" s="74">
        <v>570.77182000000005</v>
      </c>
      <c r="I183" s="74">
        <v>575.89037499999995</v>
      </c>
      <c r="J183" s="74">
        <v>559.882385</v>
      </c>
      <c r="K183" s="74">
        <v>555.04993999999999</v>
      </c>
      <c r="L183" s="74">
        <v>447.86308500000001</v>
      </c>
      <c r="M183" s="74">
        <v>581.20155499999998</v>
      </c>
      <c r="N183" s="74">
        <v>580.80104500000004</v>
      </c>
      <c r="O183" s="74">
        <v>384.88359000000003</v>
      </c>
      <c r="P183" s="74">
        <v>501.70177999999999</v>
      </c>
      <c r="Q183" s="74">
        <v>571.18746499999997</v>
      </c>
      <c r="R183" s="74">
        <v>585.36971000000005</v>
      </c>
      <c r="S183" s="74">
        <v>585.58979999999997</v>
      </c>
      <c r="T183" s="74">
        <v>585.40247999999997</v>
      </c>
      <c r="U183" s="74">
        <v>585.33869500000003</v>
      </c>
      <c r="V183" s="74">
        <v>584.05176500000005</v>
      </c>
      <c r="W183" s="74">
        <v>580.81741999999997</v>
      </c>
      <c r="X183" s="74">
        <v>580.45123000000001</v>
      </c>
      <c r="Y183" s="74">
        <v>583.40443500000003</v>
      </c>
      <c r="Z183" s="74">
        <v>580.39256499999999</v>
      </c>
      <c r="AA183" s="74">
        <v>581.63378999999998</v>
      </c>
      <c r="AB183" s="74">
        <v>581.24621500000001</v>
      </c>
      <c r="AC183" s="74">
        <v>580.23191499999996</v>
      </c>
      <c r="AD183" s="74">
        <v>535.55321000000004</v>
      </c>
      <c r="AE183" s="74">
        <v>583.42363999999998</v>
      </c>
      <c r="AF183" s="74">
        <v>580.67677500000002</v>
      </c>
      <c r="AG183" s="74">
        <v>579.68588</v>
      </c>
      <c r="AH183" s="74">
        <v>582.05453999999997</v>
      </c>
      <c r="AI183" s="74">
        <v>583.69297500000005</v>
      </c>
      <c r="AJ183" s="74">
        <v>584.45177000000001</v>
      </c>
      <c r="AK183" s="74">
        <v>17512.763364999999</v>
      </c>
    </row>
    <row r="184" spans="1:37" x14ac:dyDescent="0.3">
      <c r="A184" s="1"/>
      <c r="B184" s="213" t="s">
        <v>1129</v>
      </c>
      <c r="C184" s="213"/>
      <c r="D184" s="213"/>
      <c r="E184" s="213"/>
      <c r="F184" s="75">
        <v>2110.8191449999999</v>
      </c>
      <c r="G184" s="75">
        <v>2020.8724</v>
      </c>
      <c r="H184" s="75">
        <v>2105.4306150000002</v>
      </c>
      <c r="I184" s="75">
        <v>2120.6471350000002</v>
      </c>
      <c r="J184" s="75">
        <v>2119.7631649999998</v>
      </c>
      <c r="K184" s="75">
        <v>2069.8722899999998</v>
      </c>
      <c r="L184" s="75">
        <v>1968.5801349999999</v>
      </c>
      <c r="M184" s="75">
        <v>2049.74782</v>
      </c>
      <c r="N184" s="75">
        <v>2011.26172</v>
      </c>
      <c r="O184" s="75">
        <v>1862.6677749999999</v>
      </c>
      <c r="P184" s="75">
        <v>1855.524795</v>
      </c>
      <c r="Q184" s="75">
        <v>2107.1629200000002</v>
      </c>
      <c r="R184" s="75">
        <v>2139.6380450000001</v>
      </c>
      <c r="S184" s="75">
        <v>2139.9163800000001</v>
      </c>
      <c r="T184" s="75">
        <v>2174.7531300000001</v>
      </c>
      <c r="U184" s="75">
        <v>2186.8472849999998</v>
      </c>
      <c r="V184" s="75">
        <v>1938.969515</v>
      </c>
      <c r="W184" s="75">
        <v>1922.23307</v>
      </c>
      <c r="X184" s="75">
        <v>1922.5052800000001</v>
      </c>
      <c r="Y184" s="75">
        <v>1887.35043</v>
      </c>
      <c r="Z184" s="75">
        <v>1927.11572</v>
      </c>
      <c r="AA184" s="75">
        <v>1944.2144699999999</v>
      </c>
      <c r="AB184" s="75">
        <v>1953.48981</v>
      </c>
      <c r="AC184" s="75">
        <v>1913.0633250000001</v>
      </c>
      <c r="AD184" s="75">
        <v>1865.85094</v>
      </c>
      <c r="AE184" s="75">
        <v>1879.7443049999999</v>
      </c>
      <c r="AF184" s="75">
        <v>1891.1880349999999</v>
      </c>
      <c r="AG184" s="75">
        <v>1896.694745</v>
      </c>
      <c r="AH184" s="75">
        <v>1730.1641050000001</v>
      </c>
      <c r="AI184" s="75">
        <v>1781.427445</v>
      </c>
      <c r="AJ184" s="75">
        <v>1884.4900150000001</v>
      </c>
      <c r="AK184" s="75">
        <v>61382.005964999997</v>
      </c>
    </row>
    <row r="185" spans="1:37"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3">
      <c r="A189" s="1"/>
      <c r="B189" s="1"/>
      <c r="C189" s="1"/>
      <c r="D189" s="1"/>
      <c r="E189" s="1"/>
      <c r="F189" s="1"/>
      <c r="G189" s="1"/>
      <c r="H189" s="1"/>
      <c r="I189" s="76" t="s">
        <v>111</v>
      </c>
      <c r="J189" s="76">
        <v>963836.97499999998</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3">
      <c r="A190" s="1"/>
      <c r="B190" s="1"/>
      <c r="C190" s="1"/>
      <c r="D190" s="1"/>
      <c r="E190" s="1"/>
      <c r="F190" s="1"/>
      <c r="G190" s="1"/>
      <c r="H190" s="1"/>
      <c r="I190" s="76" t="s">
        <v>130</v>
      </c>
      <c r="J190" s="76">
        <v>706630.55830999999</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3">
      <c r="A191" s="1"/>
      <c r="B191" s="1"/>
      <c r="C191" s="1"/>
      <c r="D191" s="1"/>
      <c r="E191" s="1"/>
      <c r="F191" s="1"/>
      <c r="G191" s="1"/>
      <c r="H191" s="1"/>
      <c r="I191" s="76" t="s">
        <v>29</v>
      </c>
      <c r="J191" s="76">
        <v>640151.83940499998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
      <c r="A192" s="1"/>
      <c r="B192" s="1"/>
      <c r="C192" s="1"/>
      <c r="D192" s="1"/>
      <c r="E192" s="1"/>
      <c r="F192" s="1"/>
      <c r="G192" s="1"/>
      <c r="H192" s="1"/>
      <c r="I192" s="76" t="s">
        <v>280</v>
      </c>
      <c r="J192" s="76">
        <v>479248.31</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
      <c r="A193" s="1"/>
      <c r="B193" s="1"/>
      <c r="C193" s="1"/>
      <c r="D193" s="1"/>
      <c r="E193" s="1"/>
      <c r="F193" s="1"/>
      <c r="G193" s="1"/>
      <c r="H193" s="1"/>
      <c r="I193" s="76" t="s">
        <v>542</v>
      </c>
      <c r="J193" s="76">
        <v>337205.80060999998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
      <c r="A194" s="1"/>
      <c r="B194" s="1"/>
      <c r="C194" s="1"/>
      <c r="D194" s="1"/>
      <c r="E194" s="1"/>
      <c r="F194" s="1"/>
      <c r="G194" s="1"/>
      <c r="H194" s="1"/>
      <c r="I194" s="76" t="s">
        <v>43</v>
      </c>
      <c r="J194" s="76">
        <v>285924.33500000002</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
      <c r="A195" s="1"/>
      <c r="B195" s="1"/>
      <c r="C195" s="1"/>
      <c r="D195" s="1"/>
      <c r="E195" s="1"/>
      <c r="F195" s="1"/>
      <c r="G195" s="1"/>
      <c r="H195" s="1"/>
      <c r="I195" s="76" t="s">
        <v>108</v>
      </c>
      <c r="J195" s="76">
        <v>281796.12450999999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
      <c r="A196" s="1"/>
      <c r="B196" s="1"/>
      <c r="C196" s="1"/>
      <c r="D196" s="1"/>
      <c r="E196" s="1"/>
      <c r="F196" s="1"/>
      <c r="G196" s="1"/>
      <c r="H196" s="1"/>
      <c r="I196" s="76" t="s">
        <v>123</v>
      </c>
      <c r="J196" s="76">
        <v>214968.15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
      <c r="A197" s="1"/>
      <c r="B197" s="1"/>
      <c r="C197" s="1"/>
      <c r="D197" s="1"/>
      <c r="E197" s="1"/>
      <c r="F197" s="1"/>
      <c r="G197" s="1"/>
      <c r="H197" s="1"/>
      <c r="I197" s="76" t="s">
        <v>78</v>
      </c>
      <c r="J197" s="76">
        <v>155330.84473000001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
      <c r="A198" s="1"/>
      <c r="B198" s="1"/>
      <c r="C198" s="1"/>
      <c r="D198" s="1"/>
      <c r="E198" s="1"/>
      <c r="F198" s="1"/>
      <c r="G198" s="1"/>
      <c r="H198" s="1"/>
      <c r="I198" s="76" t="s">
        <v>544</v>
      </c>
      <c r="J198" s="76">
        <v>125955.59127999999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
      <c r="A199" s="1"/>
      <c r="B199" s="1"/>
      <c r="C199" s="1"/>
      <c r="D199" s="1"/>
      <c r="E199" s="1"/>
      <c r="F199" s="1"/>
      <c r="G199" s="1"/>
      <c r="H199" s="1"/>
      <c r="I199" s="76" t="s">
        <v>539</v>
      </c>
      <c r="J199" s="76">
        <v>120563.142295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
      <c r="A200" s="1"/>
      <c r="B200" s="1"/>
      <c r="C200" s="1"/>
      <c r="D200" s="1"/>
      <c r="E200" s="1"/>
      <c r="F200" s="1"/>
      <c r="G200" s="1"/>
      <c r="H200" s="1"/>
      <c r="I200" s="76" t="s">
        <v>83</v>
      </c>
      <c r="J200" s="76">
        <v>117910.45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
      <c r="A201" s="1"/>
      <c r="B201" s="1"/>
      <c r="C201" s="1"/>
      <c r="D201" s="1"/>
      <c r="E201" s="1"/>
      <c r="F201" s="1"/>
      <c r="G201" s="1"/>
      <c r="H201" s="1"/>
      <c r="I201" s="76" t="s">
        <v>540</v>
      </c>
      <c r="J201" s="76">
        <v>76949.2595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
      <c r="A202" s="1"/>
      <c r="B202" s="1"/>
      <c r="C202" s="1"/>
      <c r="D202" s="1"/>
      <c r="E202" s="1"/>
      <c r="F202" s="1"/>
      <c r="G202" s="1"/>
      <c r="H202" s="1"/>
      <c r="I202" s="76" t="s">
        <v>158</v>
      </c>
      <c r="J202" s="76">
        <v>68749.785229999994</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
      <c r="A203" s="1"/>
      <c r="B203" s="1"/>
      <c r="C203" s="1"/>
      <c r="D203" s="1"/>
      <c r="E203" s="1"/>
      <c r="F203" s="1"/>
      <c r="G203" s="1"/>
      <c r="H203" s="1"/>
      <c r="I203" s="76" t="s">
        <v>547</v>
      </c>
      <c r="J203" s="76">
        <v>65788.287624999997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
      <c r="A204" s="1"/>
      <c r="B204" s="1"/>
      <c r="C204" s="1"/>
      <c r="D204" s="1"/>
      <c r="E204" s="1"/>
      <c r="F204" s="1"/>
      <c r="G204" s="1"/>
      <c r="H204" s="1"/>
      <c r="I204" s="76" t="s">
        <v>548</v>
      </c>
      <c r="J204" s="76">
        <v>65431.885000000002</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
      <c r="A205" s="1"/>
      <c r="B205" s="1"/>
      <c r="C205" s="1"/>
      <c r="D205" s="1"/>
      <c r="E205" s="1"/>
      <c r="F205" s="1"/>
      <c r="G205" s="1"/>
      <c r="H205" s="1"/>
      <c r="I205" s="76" t="s">
        <v>552</v>
      </c>
      <c r="J205" s="76">
        <v>61190.118499999997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
      <c r="A206" s="1"/>
      <c r="B206" s="1"/>
      <c r="C206" s="1"/>
      <c r="D206" s="1"/>
      <c r="E206" s="1"/>
      <c r="F206" s="1"/>
      <c r="G206" s="1"/>
      <c r="H206" s="1"/>
      <c r="I206" s="76" t="s">
        <v>266</v>
      </c>
      <c r="J206" s="76">
        <v>51970.498500000002</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
      <c r="A207" s="1"/>
      <c r="B207" s="1"/>
      <c r="C207" s="1"/>
      <c r="D207" s="1"/>
      <c r="E207" s="1"/>
      <c r="F207" s="1"/>
      <c r="G207" s="1"/>
      <c r="H207" s="1"/>
      <c r="I207" s="76" t="s">
        <v>543</v>
      </c>
      <c r="J207" s="76">
        <v>49556.178999999996</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
      <c r="A208" s="1"/>
      <c r="B208" s="1"/>
      <c r="C208" s="1"/>
      <c r="D208" s="1"/>
      <c r="E208" s="1"/>
      <c r="F208" s="1"/>
      <c r="G208" s="1"/>
      <c r="H208" s="1"/>
      <c r="I208" s="76" t="s">
        <v>577</v>
      </c>
      <c r="J208" s="76">
        <v>44466.65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
      <c r="A209" s="1"/>
      <c r="B209" s="1"/>
      <c r="C209" s="1"/>
      <c r="D209" s="1"/>
      <c r="E209" s="1"/>
      <c r="F209" s="1"/>
      <c r="G209" s="1"/>
      <c r="H209" s="1"/>
      <c r="I209" s="76" t="s">
        <v>567</v>
      </c>
      <c r="J209" s="76">
        <v>43098.088000000003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
      <c r="A210" s="1"/>
      <c r="B210" s="1"/>
      <c r="C210" s="1"/>
      <c r="D210" s="1"/>
      <c r="E210" s="1"/>
      <c r="F210" s="1"/>
      <c r="G210" s="1"/>
      <c r="H210" s="1"/>
      <c r="I210" s="76" t="s">
        <v>582</v>
      </c>
      <c r="J210" s="76">
        <v>37086.410000000003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
      <c r="A211" s="1"/>
      <c r="B211" s="1"/>
      <c r="C211" s="1"/>
      <c r="D211" s="1"/>
      <c r="E211" s="1"/>
      <c r="F211" s="1"/>
      <c r="G211" s="1"/>
      <c r="H211" s="1"/>
      <c r="I211" s="76" t="s">
        <v>575</v>
      </c>
      <c r="J211" s="76">
        <v>27345.151239999999</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
      <c r="A212" s="1"/>
      <c r="B212" s="1"/>
      <c r="C212" s="1"/>
      <c r="D212" s="1"/>
      <c r="E212" s="1"/>
      <c r="F212" s="1"/>
      <c r="G212" s="1"/>
      <c r="H212" s="1"/>
      <c r="I212" s="76" t="s">
        <v>91</v>
      </c>
      <c r="J212" s="76">
        <v>24043.158500000001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
      <c r="A213" s="1"/>
      <c r="B213" s="1"/>
      <c r="C213" s="1"/>
      <c r="D213" s="1"/>
      <c r="E213" s="1"/>
      <c r="F213" s="1"/>
      <c r="G213" s="1"/>
      <c r="H213" s="1"/>
      <c r="I213" s="76" t="s">
        <v>583</v>
      </c>
      <c r="J213" s="76">
        <v>23545.290035000002</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
      <c r="A214" s="1"/>
      <c r="B214" s="1"/>
      <c r="C214" s="1"/>
      <c r="D214" s="1"/>
      <c r="E214" s="1"/>
      <c r="F214" s="1"/>
      <c r="G214" s="1"/>
      <c r="H214" s="1"/>
      <c r="I214" s="76" t="s">
        <v>581</v>
      </c>
      <c r="J214" s="76">
        <v>21097.690279999999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
      <c r="A215" s="1"/>
      <c r="B215" s="1"/>
      <c r="C215" s="1"/>
      <c r="D215" s="1"/>
      <c r="E215" s="1"/>
      <c r="F215" s="1"/>
      <c r="G215" s="1"/>
      <c r="H215" s="1"/>
      <c r="I215" s="76" t="s">
        <v>553</v>
      </c>
      <c r="J215" s="76">
        <v>20095.55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
      <c r="A216" s="1"/>
      <c r="B216" s="1"/>
      <c r="C216" s="1"/>
      <c r="D216" s="1"/>
      <c r="E216" s="1"/>
      <c r="F216" s="1"/>
      <c r="G216" s="1"/>
      <c r="H216" s="1"/>
      <c r="I216" s="76" t="s">
        <v>576</v>
      </c>
      <c r="J216" s="76">
        <v>18357.254499999999</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
      <c r="A217" s="1"/>
      <c r="B217" s="1"/>
      <c r="C217" s="1"/>
      <c r="D217" s="1"/>
      <c r="E217" s="1"/>
      <c r="F217" s="1"/>
      <c r="G217" s="1"/>
      <c r="H217" s="1"/>
      <c r="I217" s="76" t="s">
        <v>566</v>
      </c>
      <c r="J217" s="76">
        <v>15205.726000000001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
      <c r="A218" s="1"/>
      <c r="B218" s="1"/>
      <c r="C218" s="1"/>
      <c r="D218" s="1"/>
      <c r="E218" s="1"/>
      <c r="F218" s="1"/>
      <c r="G218" s="1"/>
      <c r="H218" s="1"/>
      <c r="I218" s="76" t="s">
        <v>574</v>
      </c>
      <c r="J218" s="76">
        <v>14860.56292</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
      <c r="A219" s="1"/>
      <c r="B219" s="1"/>
      <c r="C219" s="1"/>
      <c r="D219" s="1"/>
      <c r="E219" s="1"/>
      <c r="F219" s="1"/>
      <c r="G219" s="1"/>
      <c r="H219" s="1"/>
      <c r="I219" s="76" t="s">
        <v>571</v>
      </c>
      <c r="J219" s="76">
        <v>14643.757</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
      <c r="A220" s="1"/>
      <c r="B220" s="1"/>
      <c r="C220" s="1"/>
      <c r="D220" s="1"/>
      <c r="E220" s="1"/>
      <c r="F220" s="1"/>
      <c r="G220" s="1"/>
      <c r="H220" s="1"/>
      <c r="I220" s="76" t="s">
        <v>559</v>
      </c>
      <c r="J220" s="76">
        <v>14374.795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
      <c r="A221" s="1"/>
      <c r="B221" s="1"/>
      <c r="C221" s="1"/>
      <c r="D221" s="1"/>
      <c r="E221" s="1"/>
      <c r="F221" s="1"/>
      <c r="G221" s="1"/>
      <c r="H221" s="1"/>
      <c r="I221" s="76" t="s">
        <v>545</v>
      </c>
      <c r="J221" s="76">
        <v>13707.492920000001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
      <c r="A222" s="1"/>
      <c r="B222" s="1"/>
      <c r="C222" s="1"/>
      <c r="D222" s="1"/>
      <c r="E222" s="1"/>
      <c r="F222" s="1"/>
      <c r="G222" s="1"/>
      <c r="H222" s="1"/>
      <c r="I222" s="76" t="s">
        <v>560</v>
      </c>
      <c r="J222" s="76">
        <v>13329.757</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
      <c r="A223" s="1"/>
      <c r="B223" s="1"/>
      <c r="C223" s="1"/>
      <c r="D223" s="1"/>
      <c r="E223" s="1"/>
      <c r="F223" s="1"/>
      <c r="G223" s="1"/>
      <c r="H223" s="1"/>
      <c r="I223" s="76" t="s">
        <v>561</v>
      </c>
      <c r="J223" s="76">
        <v>13326.485000000001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
      <c r="A224" s="1"/>
      <c r="B224" s="1"/>
      <c r="C224" s="1"/>
      <c r="D224" s="1"/>
      <c r="E224" s="1"/>
      <c r="F224" s="1"/>
      <c r="G224" s="1"/>
      <c r="H224" s="1"/>
      <c r="I224" s="76" t="s">
        <v>563</v>
      </c>
      <c r="J224" s="76">
        <v>12460.74</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
      <c r="A225" s="1"/>
      <c r="B225" s="1"/>
      <c r="C225" s="1"/>
      <c r="D225" s="1"/>
      <c r="E225" s="1"/>
      <c r="F225" s="1"/>
      <c r="G225" s="1"/>
      <c r="H225" s="1"/>
      <c r="I225" s="76" t="s">
        <v>546</v>
      </c>
      <c r="J225" s="76">
        <v>11479.99793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
      <c r="A226" s="1"/>
      <c r="B226" s="1"/>
      <c r="C226" s="1"/>
      <c r="D226" s="1"/>
      <c r="E226" s="1"/>
      <c r="F226" s="1"/>
      <c r="G226" s="1"/>
      <c r="H226" s="1"/>
      <c r="I226" s="76" t="s">
        <v>271</v>
      </c>
      <c r="J226" s="76">
        <v>10911.5605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
      <c r="A227" s="1"/>
      <c r="B227" s="1"/>
      <c r="C227" s="1"/>
      <c r="D227" s="1"/>
      <c r="E227" s="1"/>
      <c r="F227" s="1"/>
      <c r="G227" s="1"/>
      <c r="H227" s="1"/>
      <c r="I227" s="76" t="s">
        <v>568</v>
      </c>
      <c r="J227" s="76">
        <v>7917.46</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
      <c r="A228" s="1"/>
      <c r="B228" s="1"/>
      <c r="C228" s="1"/>
      <c r="D228" s="1"/>
      <c r="E228" s="1"/>
      <c r="F228" s="1"/>
      <c r="G228" s="1"/>
      <c r="H228" s="1"/>
      <c r="I228" s="76" t="s">
        <v>162</v>
      </c>
      <c r="J228" s="76">
        <v>7332.0604999999996</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
      <c r="A229" s="1"/>
      <c r="B229" s="1"/>
      <c r="C229" s="1"/>
      <c r="D229" s="1"/>
      <c r="E229" s="1"/>
      <c r="F229" s="1"/>
      <c r="G229" s="1"/>
      <c r="H229" s="1"/>
      <c r="I229" s="76" t="s">
        <v>14</v>
      </c>
      <c r="J229" s="76">
        <v>5568.05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
      <c r="A230" s="1"/>
      <c r="B230" s="1"/>
      <c r="C230" s="1"/>
      <c r="D230" s="1"/>
      <c r="E230" s="1"/>
      <c r="F230" s="1"/>
      <c r="G230" s="1"/>
      <c r="H230" s="1"/>
      <c r="I230" s="76" t="s">
        <v>183</v>
      </c>
      <c r="J230" s="76">
        <v>5295.6</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
      <c r="A231" s="1"/>
      <c r="B231" s="1"/>
      <c r="C231" s="1"/>
      <c r="D231" s="1"/>
      <c r="E231" s="1"/>
      <c r="F231" s="1"/>
      <c r="G231" s="1"/>
      <c r="H231" s="1"/>
      <c r="I231" s="76" t="s">
        <v>367</v>
      </c>
      <c r="J231" s="76">
        <v>5287.1135350000004</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
      <c r="A232" s="1"/>
      <c r="B232" s="1"/>
      <c r="C232" s="1"/>
      <c r="D232" s="1"/>
      <c r="E232" s="1"/>
      <c r="F232" s="1"/>
      <c r="G232" s="1"/>
      <c r="H232" s="1"/>
      <c r="I232" s="76" t="s">
        <v>565</v>
      </c>
      <c r="J232" s="76">
        <v>5000.835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
      <c r="A233" s="1"/>
      <c r="B233" s="1"/>
      <c r="C233" s="1"/>
      <c r="D233" s="1"/>
      <c r="E233" s="1"/>
      <c r="F233" s="1"/>
      <c r="G233" s="1"/>
      <c r="H233" s="1"/>
      <c r="I233" s="76" t="s">
        <v>569</v>
      </c>
      <c r="J233" s="76">
        <v>4905.4530000000004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
      <c r="A234" s="1"/>
      <c r="B234" s="1"/>
      <c r="C234" s="1"/>
      <c r="D234" s="1"/>
      <c r="E234" s="1"/>
      <c r="F234" s="1"/>
      <c r="G234" s="1"/>
      <c r="H234" s="1"/>
      <c r="I234" s="76" t="s">
        <v>584</v>
      </c>
      <c r="J234" s="76">
        <v>4508.8900000000003</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
      <c r="A235" s="1"/>
      <c r="B235" s="1"/>
      <c r="C235" s="1"/>
      <c r="D235" s="1"/>
      <c r="E235" s="1"/>
      <c r="F235" s="1"/>
      <c r="G235" s="1"/>
      <c r="H235" s="1"/>
      <c r="I235" s="76" t="s">
        <v>564</v>
      </c>
      <c r="J235" s="76">
        <v>4127.13</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
      <c r="A236" s="1"/>
      <c r="B236" s="1"/>
      <c r="C236" s="1"/>
      <c r="D236" s="1"/>
      <c r="E236" s="1"/>
      <c r="F236" s="1"/>
      <c r="G236" s="1"/>
      <c r="H236" s="1"/>
      <c r="I236" s="76" t="s">
        <v>579</v>
      </c>
      <c r="J236" s="76">
        <v>3874.4749999999999</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
      <c r="A237" s="1"/>
      <c r="B237" s="1"/>
      <c r="C237" s="1"/>
      <c r="D237" s="1"/>
      <c r="E237" s="1"/>
      <c r="F237" s="1"/>
      <c r="G237" s="1"/>
      <c r="H237" s="1"/>
      <c r="I237" s="76" t="s">
        <v>332</v>
      </c>
      <c r="J237" s="76">
        <v>3821.0050000000001</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
      <c r="A238" s="1"/>
      <c r="B238" s="1"/>
      <c r="C238" s="1"/>
      <c r="D238" s="1"/>
      <c r="E238" s="1"/>
      <c r="F238" s="1"/>
      <c r="G238" s="1"/>
      <c r="H238" s="1"/>
      <c r="I238" s="76" t="s">
        <v>580</v>
      </c>
      <c r="J238" s="76">
        <v>3814.9749999999999</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
      <c r="A239" s="1"/>
      <c r="B239" s="1"/>
      <c r="C239" s="1"/>
      <c r="D239" s="1"/>
      <c r="E239" s="1"/>
      <c r="F239" s="1"/>
      <c r="G239" s="1"/>
      <c r="H239" s="1"/>
      <c r="I239" s="76" t="s">
        <v>554</v>
      </c>
      <c r="J239" s="76">
        <v>3714.7808949999999</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
      <c r="A240" s="1"/>
      <c r="B240" s="1"/>
      <c r="C240" s="1"/>
      <c r="D240" s="1"/>
      <c r="E240" s="1"/>
      <c r="F240" s="1"/>
      <c r="G240" s="1"/>
      <c r="H240" s="1"/>
      <c r="I240" s="76" t="s">
        <v>558</v>
      </c>
      <c r="J240" s="76">
        <v>3362.9214999999999</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
      <c r="A241" s="1"/>
      <c r="B241" s="1"/>
      <c r="C241" s="1"/>
      <c r="D241" s="1"/>
      <c r="E241" s="1"/>
      <c r="F241" s="1"/>
      <c r="G241" s="1"/>
      <c r="H241" s="1"/>
      <c r="I241" s="76" t="s">
        <v>578</v>
      </c>
      <c r="J241" s="76">
        <v>3002.2338199999999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
      <c r="A242" s="1"/>
      <c r="B242" s="1"/>
      <c r="C242" s="1"/>
      <c r="D242" s="1"/>
      <c r="E242" s="1"/>
      <c r="F242" s="1"/>
      <c r="G242" s="1"/>
      <c r="H242" s="1"/>
      <c r="I242" s="76" t="s">
        <v>562</v>
      </c>
      <c r="J242" s="76">
        <v>2595.9960000000001</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
      <c r="A243" s="1"/>
      <c r="B243" s="1"/>
      <c r="C243" s="1"/>
      <c r="D243" s="1"/>
      <c r="E243" s="1"/>
      <c r="F243" s="1"/>
      <c r="G243" s="1"/>
      <c r="H243" s="1"/>
      <c r="I243" s="76" t="s">
        <v>570</v>
      </c>
      <c r="J243" s="76">
        <v>2139.0355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
      <c r="A244" s="1"/>
      <c r="B244" s="1"/>
      <c r="C244" s="1"/>
      <c r="D244" s="1"/>
      <c r="E244" s="1"/>
      <c r="F244" s="1"/>
      <c r="G244" s="1"/>
      <c r="H244" s="1"/>
      <c r="I244" s="76" t="s">
        <v>572</v>
      </c>
      <c r="J244" s="76">
        <v>1811.894</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
      <c r="A245" s="1"/>
      <c r="B245" s="1"/>
      <c r="C245" s="1"/>
      <c r="D245" s="1"/>
      <c r="E245" s="1"/>
      <c r="F245" s="1"/>
      <c r="G245" s="1"/>
      <c r="H245" s="1"/>
      <c r="I245" s="76" t="s">
        <v>550</v>
      </c>
      <c r="J245" s="76">
        <v>1429.4349999999999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
      <c r="A246" s="1"/>
      <c r="B246" s="1"/>
      <c r="C246" s="1"/>
      <c r="D246" s="1"/>
      <c r="E246" s="1"/>
      <c r="F246" s="1"/>
      <c r="G246" s="1"/>
      <c r="H246" s="1"/>
      <c r="I246" s="76" t="s">
        <v>537</v>
      </c>
      <c r="J246" s="76">
        <v>1164.461135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
      <c r="A247" s="1"/>
      <c r="B247" s="1"/>
      <c r="C247" s="1"/>
      <c r="D247" s="1"/>
      <c r="E247" s="1"/>
      <c r="F247" s="1"/>
      <c r="G247" s="1"/>
      <c r="H247" s="1"/>
      <c r="I247" s="76" t="s">
        <v>538</v>
      </c>
      <c r="J247" s="76">
        <v>1127.75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
      <c r="A248" s="1"/>
      <c r="B248" s="1"/>
      <c r="C248" s="1"/>
      <c r="D248" s="1"/>
      <c r="E248" s="1"/>
      <c r="F248" s="1"/>
      <c r="G248" s="1"/>
      <c r="H248" s="1"/>
      <c r="I248" s="76" t="s">
        <v>557</v>
      </c>
      <c r="J248" s="76">
        <v>1121.52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
      <c r="A249" s="1"/>
      <c r="B249" s="1"/>
      <c r="C249" s="1"/>
      <c r="D249" s="1"/>
      <c r="E249" s="1"/>
      <c r="F249" s="1"/>
      <c r="G249" s="1"/>
      <c r="H249" s="1"/>
      <c r="I249" s="76" t="s">
        <v>541</v>
      </c>
      <c r="J249" s="76">
        <v>517.44531500000005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
      <c r="A250" s="1"/>
      <c r="B250" s="1"/>
      <c r="C250" s="1"/>
      <c r="D250" s="1"/>
      <c r="E250" s="1"/>
      <c r="F250" s="1"/>
      <c r="G250" s="1"/>
      <c r="H250" s="1"/>
      <c r="I250" s="76" t="s">
        <v>551</v>
      </c>
      <c r="J250" s="76">
        <v>180.77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
      <c r="A251" s="1"/>
      <c r="B251" s="1"/>
      <c r="C251" s="1"/>
      <c r="D251" s="1"/>
      <c r="E251" s="1"/>
      <c r="F251" s="1"/>
      <c r="G251" s="1"/>
      <c r="H251" s="1"/>
      <c r="I251" s="76" t="s">
        <v>549</v>
      </c>
      <c r="J251" s="76">
        <v>91.875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
      <c r="A252" s="1"/>
      <c r="B252" s="1"/>
      <c r="C252" s="1"/>
      <c r="D252" s="1"/>
      <c r="E252" s="1"/>
      <c r="F252" s="1"/>
      <c r="G252" s="1"/>
      <c r="H252" s="1"/>
      <c r="I252" s="76" t="s">
        <v>556</v>
      </c>
      <c r="J252" s="76">
        <v>66.947180000000003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
      <c r="A253" s="1"/>
      <c r="B253" s="1"/>
      <c r="C253" s="1"/>
      <c r="D253" s="1"/>
      <c r="E253" s="1"/>
      <c r="F253" s="1"/>
      <c r="G253" s="1"/>
      <c r="H253" s="1"/>
      <c r="I253" s="76" t="s">
        <v>573</v>
      </c>
      <c r="J253" s="76">
        <v>41.554499999999997</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sheetData>
  <mergeCells count="13">
    <mergeCell ref="F174:AK174"/>
    <mergeCell ref="B184:E184"/>
    <mergeCell ref="B170:E170"/>
    <mergeCell ref="B174:B175"/>
    <mergeCell ref="C174:C175"/>
    <mergeCell ref="D174:D175"/>
    <mergeCell ref="E174:E175"/>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526</v>
      </c>
      <c r="C5" s="214" t="s">
        <v>1130</v>
      </c>
      <c r="D5" s="214" t="s">
        <v>1130</v>
      </c>
      <c r="E5" s="214" t="s">
        <v>1130</v>
      </c>
      <c r="F5" s="214" t="s">
        <v>1130</v>
      </c>
      <c r="G5" s="214" t="s">
        <v>1130</v>
      </c>
      <c r="H5" s="214" t="s">
        <v>1130</v>
      </c>
      <c r="I5" s="214" t="s">
        <v>1130</v>
      </c>
      <c r="J5" s="214" t="s">
        <v>1130</v>
      </c>
      <c r="K5" s="214" t="s">
        <v>1130</v>
      </c>
      <c r="L5" s="214" t="s">
        <v>1130</v>
      </c>
      <c r="M5" s="214" t="s">
        <v>1130</v>
      </c>
      <c r="N5" s="214" t="s">
        <v>1130</v>
      </c>
      <c r="O5" s="214" t="s">
        <v>1130</v>
      </c>
      <c r="P5" s="214" t="s">
        <v>1130</v>
      </c>
      <c r="Q5" s="214" t="s">
        <v>1130</v>
      </c>
      <c r="R5" s="214" t="s">
        <v>1130</v>
      </c>
      <c r="S5" s="218" t="s">
        <v>526</v>
      </c>
      <c r="T5" s="215" t="s">
        <v>1131</v>
      </c>
      <c r="U5" s="215" t="s">
        <v>1131</v>
      </c>
      <c r="V5" s="215" t="s">
        <v>1131</v>
      </c>
      <c r="W5" s="215" t="s">
        <v>1131</v>
      </c>
      <c r="X5" s="215" t="s">
        <v>1131</v>
      </c>
      <c r="Y5" s="218" t="s">
        <v>526</v>
      </c>
      <c r="Z5" s="216" t="s">
        <v>1131</v>
      </c>
      <c r="AA5" s="216" t="s">
        <v>1131</v>
      </c>
      <c r="AB5" s="216" t="s">
        <v>1131</v>
      </c>
      <c r="AC5" s="216" t="s">
        <v>1131</v>
      </c>
      <c r="AD5" s="216" t="s">
        <v>1131</v>
      </c>
    </row>
    <row r="6" spans="1:30" ht="21" x14ac:dyDescent="0.3">
      <c r="A6" s="1"/>
      <c r="B6" s="218"/>
      <c r="C6" s="217" t="s">
        <v>530</v>
      </c>
      <c r="D6" s="217" t="s">
        <v>530</v>
      </c>
      <c r="E6" s="217" t="s">
        <v>530</v>
      </c>
      <c r="F6" s="217" t="s">
        <v>530</v>
      </c>
      <c r="G6" s="217" t="s">
        <v>529</v>
      </c>
      <c r="H6" s="217" t="s">
        <v>529</v>
      </c>
      <c r="I6" s="217" t="s">
        <v>529</v>
      </c>
      <c r="J6" s="217" t="s">
        <v>529</v>
      </c>
      <c r="K6" s="217" t="s">
        <v>531</v>
      </c>
      <c r="L6" s="217" t="s">
        <v>531</v>
      </c>
      <c r="M6" s="217" t="s">
        <v>531</v>
      </c>
      <c r="N6" s="217" t="s">
        <v>531</v>
      </c>
      <c r="O6" s="214" t="s">
        <v>1132</v>
      </c>
      <c r="P6" s="214" t="s">
        <v>1132</v>
      </c>
      <c r="Q6" s="214" t="s">
        <v>1132</v>
      </c>
      <c r="R6" s="214" t="s">
        <v>1132</v>
      </c>
      <c r="S6" s="218"/>
      <c r="T6" s="215" t="s">
        <v>1133</v>
      </c>
      <c r="U6" s="215" t="s">
        <v>1133</v>
      </c>
      <c r="V6" s="215" t="s">
        <v>1133</v>
      </c>
      <c r="W6" s="215" t="s">
        <v>1133</v>
      </c>
      <c r="X6" s="215" t="s">
        <v>1133</v>
      </c>
      <c r="Y6" s="218"/>
      <c r="Z6" s="216" t="s">
        <v>1134</v>
      </c>
      <c r="AA6" s="216" t="s">
        <v>1134</v>
      </c>
      <c r="AB6" s="216" t="s">
        <v>1134</v>
      </c>
      <c r="AC6" s="216" t="s">
        <v>1134</v>
      </c>
      <c r="AD6" s="216" t="s">
        <v>1134</v>
      </c>
    </row>
    <row r="7" spans="1:30" ht="30.6" x14ac:dyDescent="0.3">
      <c r="A7" s="1"/>
      <c r="B7" s="218"/>
      <c r="C7" s="77" t="s">
        <v>1135</v>
      </c>
      <c r="D7" s="77" t="s">
        <v>1136</v>
      </c>
      <c r="E7" s="77" t="s">
        <v>1137</v>
      </c>
      <c r="F7" s="77" t="s">
        <v>1138</v>
      </c>
      <c r="G7" s="77" t="s">
        <v>1139</v>
      </c>
      <c r="H7" s="77" t="s">
        <v>1140</v>
      </c>
      <c r="I7" s="77" t="s">
        <v>1141</v>
      </c>
      <c r="J7" s="77" t="s">
        <v>1142</v>
      </c>
      <c r="K7" s="77" t="s">
        <v>1143</v>
      </c>
      <c r="L7" s="77" t="s">
        <v>1144</v>
      </c>
      <c r="M7" s="77" t="s">
        <v>1145</v>
      </c>
      <c r="N7" s="77" t="s">
        <v>1146</v>
      </c>
      <c r="O7" s="63" t="s">
        <v>1147</v>
      </c>
      <c r="P7" s="63" t="s">
        <v>1148</v>
      </c>
      <c r="Q7" s="63" t="s">
        <v>1149</v>
      </c>
      <c r="R7" s="63" t="s">
        <v>1150</v>
      </c>
      <c r="S7" s="219"/>
      <c r="T7" s="78" t="s">
        <v>533</v>
      </c>
      <c r="U7" s="78" t="s">
        <v>534</v>
      </c>
      <c r="V7" s="78" t="s">
        <v>535</v>
      </c>
      <c r="W7" s="78" t="s">
        <v>536</v>
      </c>
      <c r="X7" s="78" t="s">
        <v>1150</v>
      </c>
      <c r="Y7" s="219"/>
      <c r="Z7" s="79" t="s">
        <v>1151</v>
      </c>
      <c r="AA7" s="79" t="s">
        <v>1152</v>
      </c>
      <c r="AB7" s="79" t="s">
        <v>1153</v>
      </c>
      <c r="AC7" s="79" t="s">
        <v>1154</v>
      </c>
      <c r="AD7" s="79" t="s">
        <v>970</v>
      </c>
    </row>
    <row r="8" spans="1:30" x14ac:dyDescent="0.3">
      <c r="A8" s="1"/>
      <c r="B8" s="80" t="s">
        <v>750</v>
      </c>
      <c r="C8" s="81">
        <v>349.3</v>
      </c>
      <c r="D8" s="81">
        <v>57.2</v>
      </c>
      <c r="E8" s="81">
        <v>0</v>
      </c>
      <c r="F8" s="81">
        <v>14.4</v>
      </c>
      <c r="G8" s="81">
        <v>3589.739</v>
      </c>
      <c r="H8" s="81">
        <v>1309.2</v>
      </c>
      <c r="I8" s="81">
        <v>0</v>
      </c>
      <c r="J8" s="81">
        <v>531.29999999999995</v>
      </c>
      <c r="K8" s="81">
        <v>616.29999999999995</v>
      </c>
      <c r="L8" s="81">
        <v>0</v>
      </c>
      <c r="M8" s="81">
        <v>0</v>
      </c>
      <c r="N8" s="81">
        <v>0</v>
      </c>
      <c r="O8" s="81">
        <v>420.9</v>
      </c>
      <c r="P8" s="81">
        <v>5430.2389999999996</v>
      </c>
      <c r="Q8" s="81">
        <v>616.29999999999995</v>
      </c>
      <c r="R8" s="82">
        <v>6467.4390000000003</v>
      </c>
      <c r="S8" s="80" t="s">
        <v>750</v>
      </c>
      <c r="T8" s="81">
        <v>4555.3389999999999</v>
      </c>
      <c r="U8" s="81">
        <v>1366.4</v>
      </c>
      <c r="V8" s="81">
        <v>0</v>
      </c>
      <c r="W8" s="81">
        <v>545.70000000000005</v>
      </c>
      <c r="X8" s="82">
        <v>6467.4390000000003</v>
      </c>
      <c r="Y8" s="80" t="s">
        <v>750</v>
      </c>
      <c r="Z8" s="81">
        <v>331.8</v>
      </c>
      <c r="AA8" s="81">
        <v>25.8</v>
      </c>
      <c r="AB8" s="81">
        <v>0</v>
      </c>
      <c r="AC8" s="81">
        <v>545.70000000000005</v>
      </c>
      <c r="AD8" s="82">
        <v>903.3</v>
      </c>
    </row>
    <row r="9" spans="1:30" x14ac:dyDescent="0.3">
      <c r="A9" s="1"/>
      <c r="B9" s="80" t="s">
        <v>751</v>
      </c>
      <c r="C9" s="81">
        <v>344.1</v>
      </c>
      <c r="D9" s="81">
        <v>57.7</v>
      </c>
      <c r="E9" s="81">
        <v>0</v>
      </c>
      <c r="F9" s="81">
        <v>14.3</v>
      </c>
      <c r="G9" s="81">
        <v>3376.2449999999999</v>
      </c>
      <c r="H9" s="81">
        <v>1309.9000000000001</v>
      </c>
      <c r="I9" s="81">
        <v>0</v>
      </c>
      <c r="J9" s="81">
        <v>542.70000000000005</v>
      </c>
      <c r="K9" s="81">
        <v>604.6</v>
      </c>
      <c r="L9" s="81">
        <v>0</v>
      </c>
      <c r="M9" s="81">
        <v>0</v>
      </c>
      <c r="N9" s="81">
        <v>0</v>
      </c>
      <c r="O9" s="81">
        <v>416.1</v>
      </c>
      <c r="P9" s="81">
        <v>5228.8450000000003</v>
      </c>
      <c r="Q9" s="81">
        <v>604.6</v>
      </c>
      <c r="R9" s="82">
        <v>6249.5450000000001</v>
      </c>
      <c r="S9" s="80" t="s">
        <v>751</v>
      </c>
      <c r="T9" s="81">
        <v>4324.9449999999997</v>
      </c>
      <c r="U9" s="81">
        <v>1367.6</v>
      </c>
      <c r="V9" s="81">
        <v>0</v>
      </c>
      <c r="W9" s="81">
        <v>557</v>
      </c>
      <c r="X9" s="82">
        <v>6249.5450000000001</v>
      </c>
      <c r="Y9" s="80" t="s">
        <v>751</v>
      </c>
      <c r="Z9" s="81">
        <v>331.2</v>
      </c>
      <c r="AA9" s="81">
        <v>25.6</v>
      </c>
      <c r="AB9" s="81">
        <v>0</v>
      </c>
      <c r="AC9" s="81">
        <v>557</v>
      </c>
      <c r="AD9" s="82">
        <v>913.8</v>
      </c>
    </row>
    <row r="10" spans="1:30" x14ac:dyDescent="0.3">
      <c r="A10" s="1"/>
      <c r="B10" s="80" t="s">
        <v>752</v>
      </c>
      <c r="C10" s="81">
        <v>361.8</v>
      </c>
      <c r="D10" s="81">
        <v>57.7</v>
      </c>
      <c r="E10" s="81">
        <v>0</v>
      </c>
      <c r="F10" s="81">
        <v>13.7</v>
      </c>
      <c r="G10" s="81">
        <v>3317.1419999999998</v>
      </c>
      <c r="H10" s="81">
        <v>1351.6</v>
      </c>
      <c r="I10" s="81">
        <v>0</v>
      </c>
      <c r="J10" s="81">
        <v>538.1</v>
      </c>
      <c r="K10" s="81">
        <v>630.5</v>
      </c>
      <c r="L10" s="81">
        <v>0</v>
      </c>
      <c r="M10" s="81">
        <v>0</v>
      </c>
      <c r="N10" s="81">
        <v>0</v>
      </c>
      <c r="O10" s="81">
        <v>433.2</v>
      </c>
      <c r="P10" s="81">
        <v>5206.8419999999996</v>
      </c>
      <c r="Q10" s="81">
        <v>630.5</v>
      </c>
      <c r="R10" s="82">
        <v>6270.5420000000004</v>
      </c>
      <c r="S10" s="80" t="s">
        <v>752</v>
      </c>
      <c r="T10" s="81">
        <v>4309.442</v>
      </c>
      <c r="U10" s="81">
        <v>1409.3</v>
      </c>
      <c r="V10" s="81">
        <v>0</v>
      </c>
      <c r="W10" s="81">
        <v>551.79999999999995</v>
      </c>
      <c r="X10" s="82">
        <v>6270.5420000000004</v>
      </c>
      <c r="Y10" s="80" t="s">
        <v>752</v>
      </c>
      <c r="Z10" s="81">
        <v>331.7</v>
      </c>
      <c r="AA10" s="81">
        <v>27.1</v>
      </c>
      <c r="AB10" s="81">
        <v>0</v>
      </c>
      <c r="AC10" s="81">
        <v>551.79999999999995</v>
      </c>
      <c r="AD10" s="82">
        <v>910.6</v>
      </c>
    </row>
    <row r="11" spans="1:30" x14ac:dyDescent="0.3">
      <c r="A11" s="1"/>
      <c r="B11" s="80" t="s">
        <v>753</v>
      </c>
      <c r="C11" s="81">
        <v>346</v>
      </c>
      <c r="D11" s="81">
        <v>31.9</v>
      </c>
      <c r="E11" s="81">
        <v>0</v>
      </c>
      <c r="F11" s="81">
        <v>18.399999999999999</v>
      </c>
      <c r="G11" s="81">
        <v>3162.04</v>
      </c>
      <c r="H11" s="81">
        <v>1338.7</v>
      </c>
      <c r="I11" s="81">
        <v>0</v>
      </c>
      <c r="J11" s="81">
        <v>560.9</v>
      </c>
      <c r="K11" s="81">
        <v>606.6</v>
      </c>
      <c r="L11" s="81">
        <v>0</v>
      </c>
      <c r="M11" s="81">
        <v>0</v>
      </c>
      <c r="N11" s="81">
        <v>0</v>
      </c>
      <c r="O11" s="81">
        <v>396.3</v>
      </c>
      <c r="P11" s="81">
        <v>5061.6400000000003</v>
      </c>
      <c r="Q11" s="81">
        <v>606.6</v>
      </c>
      <c r="R11" s="82">
        <v>6064.54</v>
      </c>
      <c r="S11" s="80" t="s">
        <v>753</v>
      </c>
      <c r="T11" s="81">
        <v>4114.6400000000003</v>
      </c>
      <c r="U11" s="81">
        <v>1370.6</v>
      </c>
      <c r="V11" s="81">
        <v>0</v>
      </c>
      <c r="W11" s="81">
        <v>579.29999999999995</v>
      </c>
      <c r="X11" s="82">
        <v>6064.54</v>
      </c>
      <c r="Y11" s="80" t="s">
        <v>753</v>
      </c>
      <c r="Z11" s="81">
        <v>326.60000000000002</v>
      </c>
      <c r="AA11" s="81">
        <v>26.3</v>
      </c>
      <c r="AB11" s="81">
        <v>0</v>
      </c>
      <c r="AC11" s="81">
        <v>579.29999999999995</v>
      </c>
      <c r="AD11" s="82">
        <v>932.2</v>
      </c>
    </row>
    <row r="12" spans="1:30" x14ac:dyDescent="0.3">
      <c r="A12" s="1"/>
      <c r="B12" s="80" t="s">
        <v>754</v>
      </c>
      <c r="C12" s="81">
        <v>357.4</v>
      </c>
      <c r="D12" s="81">
        <v>30.6</v>
      </c>
      <c r="E12" s="81">
        <v>0</v>
      </c>
      <c r="F12" s="81">
        <v>13.8</v>
      </c>
      <c r="G12" s="81">
        <v>3188.0450000000001</v>
      </c>
      <c r="H12" s="81">
        <v>1306.5</v>
      </c>
      <c r="I12" s="81">
        <v>0</v>
      </c>
      <c r="J12" s="81">
        <v>555.6</v>
      </c>
      <c r="K12" s="81">
        <v>622.20000000000005</v>
      </c>
      <c r="L12" s="81">
        <v>0</v>
      </c>
      <c r="M12" s="81">
        <v>0</v>
      </c>
      <c r="N12" s="81">
        <v>0</v>
      </c>
      <c r="O12" s="81">
        <v>401.8</v>
      </c>
      <c r="P12" s="81">
        <v>5050.1450000000004</v>
      </c>
      <c r="Q12" s="81">
        <v>622.20000000000005</v>
      </c>
      <c r="R12" s="82">
        <v>6074.1450000000004</v>
      </c>
      <c r="S12" s="80" t="s">
        <v>754</v>
      </c>
      <c r="T12" s="81">
        <v>4167.6450000000004</v>
      </c>
      <c r="U12" s="81">
        <v>1337.1</v>
      </c>
      <c r="V12" s="81">
        <v>0</v>
      </c>
      <c r="W12" s="81">
        <v>569.4</v>
      </c>
      <c r="X12" s="82">
        <v>6074.1450000000004</v>
      </c>
      <c r="Y12" s="80" t="s">
        <v>754</v>
      </c>
      <c r="Z12" s="81">
        <v>327.8</v>
      </c>
      <c r="AA12" s="81">
        <v>24.9</v>
      </c>
      <c r="AB12" s="81">
        <v>0</v>
      </c>
      <c r="AC12" s="81">
        <v>569.4</v>
      </c>
      <c r="AD12" s="82">
        <v>922.1</v>
      </c>
    </row>
    <row r="13" spans="1:30" x14ac:dyDescent="0.3">
      <c r="A13" s="1"/>
      <c r="B13" s="80" t="s">
        <v>755</v>
      </c>
      <c r="C13" s="81">
        <v>354.6</v>
      </c>
      <c r="D13" s="81">
        <v>32.1</v>
      </c>
      <c r="E13" s="81">
        <v>0</v>
      </c>
      <c r="F13" s="81">
        <v>14.4</v>
      </c>
      <c r="G13" s="81">
        <v>3336.8409999999999</v>
      </c>
      <c r="H13" s="81">
        <v>1213.3</v>
      </c>
      <c r="I13" s="81">
        <v>0</v>
      </c>
      <c r="J13" s="81">
        <v>544.1</v>
      </c>
      <c r="K13" s="81">
        <v>616</v>
      </c>
      <c r="L13" s="81">
        <v>0</v>
      </c>
      <c r="M13" s="81">
        <v>0</v>
      </c>
      <c r="N13" s="81">
        <v>0</v>
      </c>
      <c r="O13" s="81">
        <v>401.1</v>
      </c>
      <c r="P13" s="81">
        <v>5094.241</v>
      </c>
      <c r="Q13" s="81">
        <v>616</v>
      </c>
      <c r="R13" s="82">
        <v>6111.3410000000003</v>
      </c>
      <c r="S13" s="80" t="s">
        <v>755</v>
      </c>
      <c r="T13" s="81">
        <v>4307.4409999999998</v>
      </c>
      <c r="U13" s="81">
        <v>1245.4000000000001</v>
      </c>
      <c r="V13" s="81">
        <v>0</v>
      </c>
      <c r="W13" s="81">
        <v>558.5</v>
      </c>
      <c r="X13" s="82">
        <v>6111.3410000000003</v>
      </c>
      <c r="Y13" s="80" t="s">
        <v>755</v>
      </c>
      <c r="Z13" s="81">
        <v>327.9</v>
      </c>
      <c r="AA13" s="81">
        <v>26.3</v>
      </c>
      <c r="AB13" s="81">
        <v>0</v>
      </c>
      <c r="AC13" s="81">
        <v>558.5</v>
      </c>
      <c r="AD13" s="82">
        <v>912.7</v>
      </c>
    </row>
    <row r="14" spans="1:30" x14ac:dyDescent="0.3">
      <c r="A14" s="1"/>
      <c r="B14" s="80" t="s">
        <v>756</v>
      </c>
      <c r="C14" s="81">
        <v>355.3</v>
      </c>
      <c r="D14" s="81">
        <v>30.1</v>
      </c>
      <c r="E14" s="81">
        <v>0</v>
      </c>
      <c r="F14" s="81">
        <v>15</v>
      </c>
      <c r="G14" s="81">
        <v>3250.6379999999999</v>
      </c>
      <c r="H14" s="81">
        <v>1170.2</v>
      </c>
      <c r="I14" s="81">
        <v>0</v>
      </c>
      <c r="J14" s="81">
        <v>549.79999999999995</v>
      </c>
      <c r="K14" s="81">
        <v>623.79999999999995</v>
      </c>
      <c r="L14" s="81">
        <v>0</v>
      </c>
      <c r="M14" s="81">
        <v>0</v>
      </c>
      <c r="N14" s="81">
        <v>0</v>
      </c>
      <c r="O14" s="81">
        <v>400.4</v>
      </c>
      <c r="P14" s="81">
        <v>4970.6379999999999</v>
      </c>
      <c r="Q14" s="81">
        <v>623.79999999999995</v>
      </c>
      <c r="R14" s="82">
        <v>5994.8379999999997</v>
      </c>
      <c r="S14" s="80" t="s">
        <v>756</v>
      </c>
      <c r="T14" s="81">
        <v>4229.7380000000003</v>
      </c>
      <c r="U14" s="81">
        <v>1200.3</v>
      </c>
      <c r="V14" s="81">
        <v>0</v>
      </c>
      <c r="W14" s="81">
        <v>564.79999999999995</v>
      </c>
      <c r="X14" s="82">
        <v>5994.8379999999997</v>
      </c>
      <c r="Y14" s="80" t="s">
        <v>756</v>
      </c>
      <c r="Z14" s="81">
        <v>328.5</v>
      </c>
      <c r="AA14" s="81">
        <v>26.6</v>
      </c>
      <c r="AB14" s="81">
        <v>0</v>
      </c>
      <c r="AC14" s="81">
        <v>564.79999999999995</v>
      </c>
      <c r="AD14" s="82">
        <v>919.9</v>
      </c>
    </row>
    <row r="15" spans="1:30" x14ac:dyDescent="0.3">
      <c r="A15" s="1"/>
      <c r="B15" s="80" t="s">
        <v>757</v>
      </c>
      <c r="C15" s="81">
        <v>350.3</v>
      </c>
      <c r="D15" s="81">
        <v>29.6</v>
      </c>
      <c r="E15" s="81">
        <v>0</v>
      </c>
      <c r="F15" s="81">
        <v>17</v>
      </c>
      <c r="G15" s="81">
        <v>3264.0390000000002</v>
      </c>
      <c r="H15" s="81">
        <v>1158</v>
      </c>
      <c r="I15" s="81">
        <v>0</v>
      </c>
      <c r="J15" s="81">
        <v>523.4</v>
      </c>
      <c r="K15" s="81">
        <v>608.6</v>
      </c>
      <c r="L15" s="81">
        <v>0</v>
      </c>
      <c r="M15" s="81">
        <v>0</v>
      </c>
      <c r="N15" s="81">
        <v>0</v>
      </c>
      <c r="O15" s="81">
        <v>396.9</v>
      </c>
      <c r="P15" s="81">
        <v>4945.4390000000003</v>
      </c>
      <c r="Q15" s="81">
        <v>608.6</v>
      </c>
      <c r="R15" s="82">
        <v>5950.9390000000003</v>
      </c>
      <c r="S15" s="80" t="s">
        <v>757</v>
      </c>
      <c r="T15" s="81">
        <v>4222.9390000000003</v>
      </c>
      <c r="U15" s="81">
        <v>1187.5999999999999</v>
      </c>
      <c r="V15" s="81">
        <v>0</v>
      </c>
      <c r="W15" s="81">
        <v>540.4</v>
      </c>
      <c r="X15" s="82">
        <v>5950.9390000000003</v>
      </c>
      <c r="Y15" s="80" t="s">
        <v>757</v>
      </c>
      <c r="Z15" s="81">
        <v>327.7</v>
      </c>
      <c r="AA15" s="81">
        <v>25.6</v>
      </c>
      <c r="AB15" s="81">
        <v>0</v>
      </c>
      <c r="AC15" s="81">
        <v>540.4</v>
      </c>
      <c r="AD15" s="82">
        <v>893.7</v>
      </c>
    </row>
    <row r="16" spans="1:30" x14ac:dyDescent="0.3">
      <c r="A16" s="1"/>
      <c r="B16" s="80" t="s">
        <v>758</v>
      </c>
      <c r="C16" s="81">
        <v>354.8</v>
      </c>
      <c r="D16" s="81">
        <v>28.6</v>
      </c>
      <c r="E16" s="81">
        <v>0</v>
      </c>
      <c r="F16" s="81">
        <v>17.7</v>
      </c>
      <c r="G16" s="81">
        <v>3383.3409999999999</v>
      </c>
      <c r="H16" s="81">
        <v>1289.3</v>
      </c>
      <c r="I16" s="81">
        <v>0</v>
      </c>
      <c r="J16" s="81">
        <v>472.3</v>
      </c>
      <c r="K16" s="81">
        <v>619</v>
      </c>
      <c r="L16" s="81">
        <v>0</v>
      </c>
      <c r="M16" s="81">
        <v>0</v>
      </c>
      <c r="N16" s="81">
        <v>0</v>
      </c>
      <c r="O16" s="81">
        <v>401.1</v>
      </c>
      <c r="P16" s="81">
        <v>5144.9409999999998</v>
      </c>
      <c r="Q16" s="81">
        <v>619</v>
      </c>
      <c r="R16" s="82">
        <v>6165.0410000000002</v>
      </c>
      <c r="S16" s="80" t="s">
        <v>758</v>
      </c>
      <c r="T16" s="81">
        <v>4357.1409999999996</v>
      </c>
      <c r="U16" s="81">
        <v>1317.9</v>
      </c>
      <c r="V16" s="81">
        <v>0</v>
      </c>
      <c r="W16" s="81">
        <v>490</v>
      </c>
      <c r="X16" s="82">
        <v>6165.0410000000002</v>
      </c>
      <c r="Y16" s="80" t="s">
        <v>758</v>
      </c>
      <c r="Z16" s="81">
        <v>328.5</v>
      </c>
      <c r="AA16" s="81">
        <v>24.8</v>
      </c>
      <c r="AB16" s="81">
        <v>0</v>
      </c>
      <c r="AC16" s="81">
        <v>490</v>
      </c>
      <c r="AD16" s="82">
        <v>843.3</v>
      </c>
    </row>
    <row r="17" spans="1:30" x14ac:dyDescent="0.3">
      <c r="A17" s="1"/>
      <c r="B17" s="80" t="s">
        <v>759</v>
      </c>
      <c r="C17" s="81">
        <v>354</v>
      </c>
      <c r="D17" s="81">
        <v>28.8</v>
      </c>
      <c r="E17" s="81">
        <v>0</v>
      </c>
      <c r="F17" s="81">
        <v>19.5</v>
      </c>
      <c r="G17" s="81">
        <v>3429.2379999999998</v>
      </c>
      <c r="H17" s="81">
        <v>1307.8</v>
      </c>
      <c r="I17" s="81">
        <v>0</v>
      </c>
      <c r="J17" s="81">
        <v>464.8</v>
      </c>
      <c r="K17" s="81">
        <v>620</v>
      </c>
      <c r="L17" s="81">
        <v>0</v>
      </c>
      <c r="M17" s="81">
        <v>0</v>
      </c>
      <c r="N17" s="81">
        <v>0</v>
      </c>
      <c r="O17" s="81">
        <v>402.3</v>
      </c>
      <c r="P17" s="81">
        <v>5201.8379999999997</v>
      </c>
      <c r="Q17" s="81">
        <v>620</v>
      </c>
      <c r="R17" s="82">
        <v>6224.1379999999999</v>
      </c>
      <c r="S17" s="80" t="s">
        <v>759</v>
      </c>
      <c r="T17" s="81">
        <v>4403.2380000000003</v>
      </c>
      <c r="U17" s="81">
        <v>1336.6</v>
      </c>
      <c r="V17" s="81">
        <v>0</v>
      </c>
      <c r="W17" s="81">
        <v>484.3</v>
      </c>
      <c r="X17" s="82">
        <v>6224.1379999999999</v>
      </c>
      <c r="Y17" s="80" t="s">
        <v>759</v>
      </c>
      <c r="Z17" s="81">
        <v>328.5</v>
      </c>
      <c r="AA17" s="81">
        <v>24.8</v>
      </c>
      <c r="AB17" s="81">
        <v>0</v>
      </c>
      <c r="AC17" s="81">
        <v>484.3</v>
      </c>
      <c r="AD17" s="82">
        <v>837.6</v>
      </c>
    </row>
    <row r="18" spans="1:30" x14ac:dyDescent="0.3">
      <c r="A18" s="1"/>
      <c r="B18" s="80" t="s">
        <v>760</v>
      </c>
      <c r="C18" s="81">
        <v>350.6</v>
      </c>
      <c r="D18" s="81">
        <v>28.6</v>
      </c>
      <c r="E18" s="81">
        <v>0</v>
      </c>
      <c r="F18" s="81">
        <v>19.100000000000001</v>
      </c>
      <c r="G18" s="81">
        <v>3537.3359999999998</v>
      </c>
      <c r="H18" s="81">
        <v>1264.4000000000001</v>
      </c>
      <c r="I18" s="81">
        <v>0</v>
      </c>
      <c r="J18" s="81">
        <v>493.3</v>
      </c>
      <c r="K18" s="81">
        <v>614.4</v>
      </c>
      <c r="L18" s="81">
        <v>0</v>
      </c>
      <c r="M18" s="81">
        <v>0</v>
      </c>
      <c r="N18" s="81">
        <v>0</v>
      </c>
      <c r="O18" s="81">
        <v>398.3</v>
      </c>
      <c r="P18" s="81">
        <v>5295.0360000000001</v>
      </c>
      <c r="Q18" s="81">
        <v>614.4</v>
      </c>
      <c r="R18" s="82">
        <v>6307.7359999999999</v>
      </c>
      <c r="S18" s="80" t="s">
        <v>760</v>
      </c>
      <c r="T18" s="81">
        <v>4502.3360000000002</v>
      </c>
      <c r="U18" s="81">
        <v>1293</v>
      </c>
      <c r="V18" s="81">
        <v>0</v>
      </c>
      <c r="W18" s="81">
        <v>512.4</v>
      </c>
      <c r="X18" s="82">
        <v>6307.7359999999999</v>
      </c>
      <c r="Y18" s="80" t="s">
        <v>760</v>
      </c>
      <c r="Z18" s="81">
        <v>328.2</v>
      </c>
      <c r="AA18" s="81">
        <v>25</v>
      </c>
      <c r="AB18" s="81">
        <v>0</v>
      </c>
      <c r="AC18" s="81">
        <v>512.4</v>
      </c>
      <c r="AD18" s="82">
        <v>865.6</v>
      </c>
    </row>
    <row r="19" spans="1:30" x14ac:dyDescent="0.3">
      <c r="A19" s="1"/>
      <c r="B19" s="80" t="s">
        <v>761</v>
      </c>
      <c r="C19" s="81">
        <v>357.1</v>
      </c>
      <c r="D19" s="81">
        <v>28.2</v>
      </c>
      <c r="E19" s="81">
        <v>0</v>
      </c>
      <c r="F19" s="81">
        <v>20.9</v>
      </c>
      <c r="G19" s="81">
        <v>3751.8310000000001</v>
      </c>
      <c r="H19" s="81">
        <v>1259.9000000000001</v>
      </c>
      <c r="I19" s="81">
        <v>0</v>
      </c>
      <c r="J19" s="81">
        <v>479.4</v>
      </c>
      <c r="K19" s="81">
        <v>627.9</v>
      </c>
      <c r="L19" s="81">
        <v>0</v>
      </c>
      <c r="M19" s="81">
        <v>6</v>
      </c>
      <c r="N19" s="81">
        <v>0</v>
      </c>
      <c r="O19" s="81">
        <v>406.2</v>
      </c>
      <c r="P19" s="81">
        <v>5491.1310000000003</v>
      </c>
      <c r="Q19" s="81">
        <v>633.9</v>
      </c>
      <c r="R19" s="82">
        <v>6531.2309999999998</v>
      </c>
      <c r="S19" s="80" t="s">
        <v>761</v>
      </c>
      <c r="T19" s="81">
        <v>4736.8310000000001</v>
      </c>
      <c r="U19" s="81">
        <v>1288.0999999999999</v>
      </c>
      <c r="V19" s="81">
        <v>6</v>
      </c>
      <c r="W19" s="81">
        <v>500.3</v>
      </c>
      <c r="X19" s="82">
        <v>6531.2309999999998</v>
      </c>
      <c r="Y19" s="80" t="s">
        <v>761</v>
      </c>
      <c r="Z19" s="81">
        <v>332.2</v>
      </c>
      <c r="AA19" s="81">
        <v>24.5</v>
      </c>
      <c r="AB19" s="81">
        <v>6</v>
      </c>
      <c r="AC19" s="81">
        <v>500.3</v>
      </c>
      <c r="AD19" s="82">
        <v>863</v>
      </c>
    </row>
    <row r="20" spans="1:30" x14ac:dyDescent="0.3">
      <c r="A20" s="1"/>
      <c r="B20" s="80" t="s">
        <v>762</v>
      </c>
      <c r="C20" s="81">
        <v>351.5</v>
      </c>
      <c r="D20" s="81">
        <v>31.5</v>
      </c>
      <c r="E20" s="81">
        <v>0</v>
      </c>
      <c r="F20" s="81">
        <v>19.7</v>
      </c>
      <c r="G20" s="81">
        <v>3657.3409999999999</v>
      </c>
      <c r="H20" s="81">
        <v>1370</v>
      </c>
      <c r="I20" s="81">
        <v>0</v>
      </c>
      <c r="J20" s="81">
        <v>481.1</v>
      </c>
      <c r="K20" s="81">
        <v>618.4</v>
      </c>
      <c r="L20" s="81">
        <v>0</v>
      </c>
      <c r="M20" s="81">
        <v>52.9</v>
      </c>
      <c r="N20" s="81">
        <v>0</v>
      </c>
      <c r="O20" s="81">
        <v>402.7</v>
      </c>
      <c r="P20" s="81">
        <v>5508.4409999999998</v>
      </c>
      <c r="Q20" s="81">
        <v>671.3</v>
      </c>
      <c r="R20" s="82">
        <v>6582.4409999999998</v>
      </c>
      <c r="S20" s="80" t="s">
        <v>762</v>
      </c>
      <c r="T20" s="81">
        <v>4627.241</v>
      </c>
      <c r="U20" s="81">
        <v>1401.5</v>
      </c>
      <c r="V20" s="81">
        <v>52.9</v>
      </c>
      <c r="W20" s="81">
        <v>500.8</v>
      </c>
      <c r="X20" s="82">
        <v>6582.4409999999998</v>
      </c>
      <c r="Y20" s="80" t="s">
        <v>762</v>
      </c>
      <c r="Z20" s="81">
        <v>332.9</v>
      </c>
      <c r="AA20" s="81">
        <v>22.1</v>
      </c>
      <c r="AB20" s="81">
        <v>52.9</v>
      </c>
      <c r="AC20" s="81">
        <v>500.8</v>
      </c>
      <c r="AD20" s="82">
        <v>908.7</v>
      </c>
    </row>
    <row r="21" spans="1:30" x14ac:dyDescent="0.3">
      <c r="A21" s="1"/>
      <c r="B21" s="80" t="s">
        <v>763</v>
      </c>
      <c r="C21" s="81">
        <v>356.6</v>
      </c>
      <c r="D21" s="81">
        <v>71.8</v>
      </c>
      <c r="E21" s="81">
        <v>0</v>
      </c>
      <c r="F21" s="81">
        <v>15.6</v>
      </c>
      <c r="G21" s="81">
        <v>3734.0390000000002</v>
      </c>
      <c r="H21" s="81">
        <v>1329.5</v>
      </c>
      <c r="I21" s="81">
        <v>0</v>
      </c>
      <c r="J21" s="81">
        <v>440.6</v>
      </c>
      <c r="K21" s="81">
        <v>620.5</v>
      </c>
      <c r="L21" s="81">
        <v>0</v>
      </c>
      <c r="M21" s="81">
        <v>149.6</v>
      </c>
      <c r="N21" s="81">
        <v>0</v>
      </c>
      <c r="O21" s="81">
        <v>444</v>
      </c>
      <c r="P21" s="81">
        <v>5504.1390000000001</v>
      </c>
      <c r="Q21" s="81">
        <v>770.1</v>
      </c>
      <c r="R21" s="82">
        <v>6718.2389999999996</v>
      </c>
      <c r="S21" s="80" t="s">
        <v>763</v>
      </c>
      <c r="T21" s="81">
        <v>4711.1390000000001</v>
      </c>
      <c r="U21" s="81">
        <v>1401.3</v>
      </c>
      <c r="V21" s="81">
        <v>149.6</v>
      </c>
      <c r="W21" s="81">
        <v>456.2</v>
      </c>
      <c r="X21" s="82">
        <v>6718.2389999999996</v>
      </c>
      <c r="Y21" s="80" t="s">
        <v>763</v>
      </c>
      <c r="Z21" s="81">
        <v>333.6</v>
      </c>
      <c r="AA21" s="81">
        <v>20.399999999999999</v>
      </c>
      <c r="AB21" s="81">
        <v>149.6</v>
      </c>
      <c r="AC21" s="81">
        <v>456.2</v>
      </c>
      <c r="AD21" s="82">
        <v>959.8</v>
      </c>
    </row>
    <row r="22" spans="1:30" x14ac:dyDescent="0.3">
      <c r="A22" s="1"/>
      <c r="B22" s="80" t="s">
        <v>764</v>
      </c>
      <c r="C22" s="81">
        <v>351.9</v>
      </c>
      <c r="D22" s="81">
        <v>72.599999999999994</v>
      </c>
      <c r="E22" s="81">
        <v>0</v>
      </c>
      <c r="F22" s="81">
        <v>10.8</v>
      </c>
      <c r="G22" s="81">
        <v>3702.547</v>
      </c>
      <c r="H22" s="81">
        <v>1434.5</v>
      </c>
      <c r="I22" s="81">
        <v>0.1</v>
      </c>
      <c r="J22" s="81">
        <v>443.4</v>
      </c>
      <c r="K22" s="81">
        <v>615.70000000000005</v>
      </c>
      <c r="L22" s="81">
        <v>0</v>
      </c>
      <c r="M22" s="81">
        <v>236.7</v>
      </c>
      <c r="N22" s="81">
        <v>0</v>
      </c>
      <c r="O22" s="81">
        <v>435.3</v>
      </c>
      <c r="P22" s="81">
        <v>5580.5469999999996</v>
      </c>
      <c r="Q22" s="81">
        <v>852.4</v>
      </c>
      <c r="R22" s="82">
        <v>6868.2470000000003</v>
      </c>
      <c r="S22" s="80" t="s">
        <v>764</v>
      </c>
      <c r="T22" s="81">
        <v>4670.1469999999999</v>
      </c>
      <c r="U22" s="81">
        <v>1507.1</v>
      </c>
      <c r="V22" s="81">
        <v>236.8</v>
      </c>
      <c r="W22" s="81">
        <v>454.2</v>
      </c>
      <c r="X22" s="82">
        <v>6868.2470000000003</v>
      </c>
      <c r="Y22" s="80" t="s">
        <v>764</v>
      </c>
      <c r="Z22" s="81">
        <v>333</v>
      </c>
      <c r="AA22" s="81">
        <v>21.2</v>
      </c>
      <c r="AB22" s="81">
        <v>236.8</v>
      </c>
      <c r="AC22" s="81">
        <v>454.2</v>
      </c>
      <c r="AD22" s="82">
        <v>1045.2</v>
      </c>
    </row>
    <row r="23" spans="1:30" x14ac:dyDescent="0.3">
      <c r="A23" s="1"/>
      <c r="B23" s="80" t="s">
        <v>765</v>
      </c>
      <c r="C23" s="81">
        <v>356.6</v>
      </c>
      <c r="D23" s="81">
        <v>75.8</v>
      </c>
      <c r="E23" s="81">
        <v>0.1</v>
      </c>
      <c r="F23" s="81">
        <v>15.8</v>
      </c>
      <c r="G23" s="81">
        <v>3685.34</v>
      </c>
      <c r="H23" s="81">
        <v>1456.7</v>
      </c>
      <c r="I23" s="81">
        <v>0.2</v>
      </c>
      <c r="J23" s="81">
        <v>460.4</v>
      </c>
      <c r="K23" s="81">
        <v>577.4</v>
      </c>
      <c r="L23" s="81">
        <v>0</v>
      </c>
      <c r="M23" s="81">
        <v>294.39999999999998</v>
      </c>
      <c r="N23" s="81">
        <v>0</v>
      </c>
      <c r="O23" s="81">
        <v>448.3</v>
      </c>
      <c r="P23" s="81">
        <v>5602.64</v>
      </c>
      <c r="Q23" s="81">
        <v>871.8</v>
      </c>
      <c r="R23" s="82">
        <v>6922.74</v>
      </c>
      <c r="S23" s="80" t="s">
        <v>765</v>
      </c>
      <c r="T23" s="81">
        <v>4619.34</v>
      </c>
      <c r="U23" s="81">
        <v>1532.5</v>
      </c>
      <c r="V23" s="81">
        <v>294.7</v>
      </c>
      <c r="W23" s="81">
        <v>476.2</v>
      </c>
      <c r="X23" s="82">
        <v>6922.74</v>
      </c>
      <c r="Y23" s="80" t="s">
        <v>765</v>
      </c>
      <c r="Z23" s="81">
        <v>334.1</v>
      </c>
      <c r="AA23" s="81">
        <v>24.5</v>
      </c>
      <c r="AB23" s="81">
        <v>294.7</v>
      </c>
      <c r="AC23" s="81">
        <v>476.2</v>
      </c>
      <c r="AD23" s="82">
        <v>1129.5</v>
      </c>
    </row>
    <row r="24" spans="1:30" x14ac:dyDescent="0.3">
      <c r="A24" s="1"/>
      <c r="B24" s="80" t="s">
        <v>766</v>
      </c>
      <c r="C24" s="81">
        <v>353</v>
      </c>
      <c r="D24" s="81">
        <v>76.7</v>
      </c>
      <c r="E24" s="81">
        <v>0.2</v>
      </c>
      <c r="F24" s="81">
        <v>18.2</v>
      </c>
      <c r="G24" s="81">
        <v>3694.442</v>
      </c>
      <c r="H24" s="81">
        <v>1744.7</v>
      </c>
      <c r="I24" s="81">
        <v>0.2</v>
      </c>
      <c r="J24" s="81">
        <v>477.4</v>
      </c>
      <c r="K24" s="81">
        <v>570.4</v>
      </c>
      <c r="L24" s="81">
        <v>0</v>
      </c>
      <c r="M24" s="81">
        <v>335.6</v>
      </c>
      <c r="N24" s="81">
        <v>0</v>
      </c>
      <c r="O24" s="81">
        <v>448.1</v>
      </c>
      <c r="P24" s="81">
        <v>5916.7420000000002</v>
      </c>
      <c r="Q24" s="81">
        <v>906</v>
      </c>
      <c r="R24" s="82">
        <v>7270.8419999999996</v>
      </c>
      <c r="S24" s="80" t="s">
        <v>766</v>
      </c>
      <c r="T24" s="81">
        <v>4617.8419999999996</v>
      </c>
      <c r="U24" s="81">
        <v>1821.4</v>
      </c>
      <c r="V24" s="81">
        <v>336</v>
      </c>
      <c r="W24" s="81">
        <v>495.6</v>
      </c>
      <c r="X24" s="82">
        <v>7270.8419999999996</v>
      </c>
      <c r="Y24" s="80" t="s">
        <v>766</v>
      </c>
      <c r="Z24" s="81">
        <v>333.7</v>
      </c>
      <c r="AA24" s="81">
        <v>24.4</v>
      </c>
      <c r="AB24" s="81">
        <v>336</v>
      </c>
      <c r="AC24" s="81">
        <v>495.6</v>
      </c>
      <c r="AD24" s="82">
        <v>1189.7</v>
      </c>
    </row>
    <row r="25" spans="1:30" x14ac:dyDescent="0.3">
      <c r="A25" s="1"/>
      <c r="B25" s="80" t="s">
        <v>767</v>
      </c>
      <c r="C25" s="81">
        <v>353.8</v>
      </c>
      <c r="D25" s="81">
        <v>77.5</v>
      </c>
      <c r="E25" s="81">
        <v>0.2</v>
      </c>
      <c r="F25" s="81">
        <v>19.3</v>
      </c>
      <c r="G25" s="81">
        <v>3679.547</v>
      </c>
      <c r="H25" s="81">
        <v>1850.3389999999999</v>
      </c>
      <c r="I25" s="81">
        <v>0.4</v>
      </c>
      <c r="J25" s="81">
        <v>466.2</v>
      </c>
      <c r="K25" s="81">
        <v>573.6</v>
      </c>
      <c r="L25" s="81">
        <v>0</v>
      </c>
      <c r="M25" s="81">
        <v>400.2</v>
      </c>
      <c r="N25" s="81">
        <v>0</v>
      </c>
      <c r="O25" s="81">
        <v>450.8</v>
      </c>
      <c r="P25" s="81">
        <v>5996.4859999999999</v>
      </c>
      <c r="Q25" s="81">
        <v>973.8</v>
      </c>
      <c r="R25" s="82">
        <v>7421.0860000000002</v>
      </c>
      <c r="S25" s="80" t="s">
        <v>767</v>
      </c>
      <c r="T25" s="81">
        <v>4606.9470000000001</v>
      </c>
      <c r="U25" s="81">
        <v>1927.8389999999999</v>
      </c>
      <c r="V25" s="81">
        <v>400.8</v>
      </c>
      <c r="W25" s="81">
        <v>485.5</v>
      </c>
      <c r="X25" s="82">
        <v>7421.0860000000002</v>
      </c>
      <c r="Y25" s="80" t="s">
        <v>767</v>
      </c>
      <c r="Z25" s="81">
        <v>333.3</v>
      </c>
      <c r="AA25" s="81">
        <v>24.4</v>
      </c>
      <c r="AB25" s="81">
        <v>400.8</v>
      </c>
      <c r="AC25" s="81">
        <v>485.5</v>
      </c>
      <c r="AD25" s="82">
        <v>1244</v>
      </c>
    </row>
    <row r="26" spans="1:30" x14ac:dyDescent="0.3">
      <c r="A26" s="1"/>
      <c r="B26" s="80" t="s">
        <v>768</v>
      </c>
      <c r="C26" s="81">
        <v>353.3</v>
      </c>
      <c r="D26" s="81">
        <v>77.099999999999994</v>
      </c>
      <c r="E26" s="81">
        <v>0.3</v>
      </c>
      <c r="F26" s="81">
        <v>20.5</v>
      </c>
      <c r="G26" s="81">
        <v>3636.7429999999999</v>
      </c>
      <c r="H26" s="81">
        <v>1998.0889999999999</v>
      </c>
      <c r="I26" s="81">
        <v>0.6</v>
      </c>
      <c r="J26" s="81">
        <v>489.1</v>
      </c>
      <c r="K26" s="81">
        <v>566.79999999999995</v>
      </c>
      <c r="L26" s="81">
        <v>0</v>
      </c>
      <c r="M26" s="81">
        <v>412.8</v>
      </c>
      <c r="N26" s="81">
        <v>0</v>
      </c>
      <c r="O26" s="81">
        <v>451.2</v>
      </c>
      <c r="P26" s="81">
        <v>6124.5320000000002</v>
      </c>
      <c r="Q26" s="81">
        <v>979.6</v>
      </c>
      <c r="R26" s="82">
        <v>7555.3320000000003</v>
      </c>
      <c r="S26" s="80" t="s">
        <v>768</v>
      </c>
      <c r="T26" s="81">
        <v>4556.8429999999998</v>
      </c>
      <c r="U26" s="81">
        <v>2075.1889999999999</v>
      </c>
      <c r="V26" s="81">
        <v>413.7</v>
      </c>
      <c r="W26" s="81">
        <v>509.6</v>
      </c>
      <c r="X26" s="82">
        <v>7555.3320000000003</v>
      </c>
      <c r="Y26" s="80" t="s">
        <v>768</v>
      </c>
      <c r="Z26" s="81">
        <v>333.4</v>
      </c>
      <c r="AA26" s="81">
        <v>25.1</v>
      </c>
      <c r="AB26" s="81">
        <v>413.7</v>
      </c>
      <c r="AC26" s="81">
        <v>509.6</v>
      </c>
      <c r="AD26" s="82">
        <v>1281.8</v>
      </c>
    </row>
    <row r="27" spans="1:30" x14ac:dyDescent="0.3">
      <c r="A27" s="1"/>
      <c r="B27" s="80" t="s">
        <v>769</v>
      </c>
      <c r="C27" s="81">
        <v>355.1</v>
      </c>
      <c r="D27" s="81">
        <v>77.2</v>
      </c>
      <c r="E27" s="81">
        <v>0.3</v>
      </c>
      <c r="F27" s="81">
        <v>39.200000000000003</v>
      </c>
      <c r="G27" s="81">
        <v>3672.6480000000001</v>
      </c>
      <c r="H27" s="81">
        <v>2062.2049999999999</v>
      </c>
      <c r="I27" s="81">
        <v>0.6</v>
      </c>
      <c r="J27" s="81">
        <v>483.6</v>
      </c>
      <c r="K27" s="81">
        <v>570</v>
      </c>
      <c r="L27" s="81">
        <v>0</v>
      </c>
      <c r="M27" s="81">
        <v>411.8</v>
      </c>
      <c r="N27" s="81">
        <v>0</v>
      </c>
      <c r="O27" s="81">
        <v>471.8</v>
      </c>
      <c r="P27" s="81">
        <v>6219.0529999999999</v>
      </c>
      <c r="Q27" s="81">
        <v>981.8</v>
      </c>
      <c r="R27" s="82">
        <v>7672.6530000000002</v>
      </c>
      <c r="S27" s="80" t="s">
        <v>769</v>
      </c>
      <c r="T27" s="81">
        <v>4597.7479999999996</v>
      </c>
      <c r="U27" s="81">
        <v>2139.4050000000002</v>
      </c>
      <c r="V27" s="81">
        <v>412.7</v>
      </c>
      <c r="W27" s="81">
        <v>522.79999999999995</v>
      </c>
      <c r="X27" s="82">
        <v>7672.6530000000002</v>
      </c>
      <c r="Y27" s="80" t="s">
        <v>769</v>
      </c>
      <c r="Z27" s="81">
        <v>333.5</v>
      </c>
      <c r="AA27" s="81">
        <v>23.6</v>
      </c>
      <c r="AB27" s="81">
        <v>412.7</v>
      </c>
      <c r="AC27" s="81">
        <v>522.79999999999995</v>
      </c>
      <c r="AD27" s="82">
        <v>1292.5999999999999</v>
      </c>
    </row>
    <row r="28" spans="1:30" x14ac:dyDescent="0.3">
      <c r="A28" s="1"/>
      <c r="B28" s="80" t="s">
        <v>770</v>
      </c>
      <c r="C28" s="81">
        <v>352.9</v>
      </c>
      <c r="D28" s="81">
        <v>77.599999999999994</v>
      </c>
      <c r="E28" s="81">
        <v>0.4</v>
      </c>
      <c r="F28" s="81">
        <v>36.6</v>
      </c>
      <c r="G28" s="81">
        <v>3688.0419999999999</v>
      </c>
      <c r="H28" s="81">
        <v>2242.3130000000001</v>
      </c>
      <c r="I28" s="81">
        <v>0.7</v>
      </c>
      <c r="J28" s="81">
        <v>509.4</v>
      </c>
      <c r="K28" s="81">
        <v>568.29999999999995</v>
      </c>
      <c r="L28" s="81">
        <v>0</v>
      </c>
      <c r="M28" s="81">
        <v>419.8</v>
      </c>
      <c r="N28" s="81">
        <v>0</v>
      </c>
      <c r="O28" s="81">
        <v>467.5</v>
      </c>
      <c r="P28" s="81">
        <v>6440.4549999999999</v>
      </c>
      <c r="Q28" s="81">
        <v>988.1</v>
      </c>
      <c r="R28" s="82">
        <v>7896.0550000000003</v>
      </c>
      <c r="S28" s="80" t="s">
        <v>770</v>
      </c>
      <c r="T28" s="81">
        <v>4609.2420000000002</v>
      </c>
      <c r="U28" s="81">
        <v>2319.913</v>
      </c>
      <c r="V28" s="81">
        <v>420.9</v>
      </c>
      <c r="W28" s="81">
        <v>546</v>
      </c>
      <c r="X28" s="82">
        <v>7896.0550000000003</v>
      </c>
      <c r="Y28" s="80" t="s">
        <v>770</v>
      </c>
      <c r="Z28" s="81">
        <v>333.1</v>
      </c>
      <c r="AA28" s="81">
        <v>24.3</v>
      </c>
      <c r="AB28" s="81">
        <v>420.9</v>
      </c>
      <c r="AC28" s="81">
        <v>546</v>
      </c>
      <c r="AD28" s="82">
        <v>1324.3</v>
      </c>
    </row>
    <row r="29" spans="1:30" x14ac:dyDescent="0.3">
      <c r="A29" s="1"/>
      <c r="B29" s="80" t="s">
        <v>771</v>
      </c>
      <c r="C29" s="81">
        <v>355.1</v>
      </c>
      <c r="D29" s="81">
        <v>77.7</v>
      </c>
      <c r="E29" s="81">
        <v>0.3</v>
      </c>
      <c r="F29" s="81">
        <v>36.4</v>
      </c>
      <c r="G29" s="81">
        <v>3708.442</v>
      </c>
      <c r="H29" s="81">
        <v>2273.3180000000002</v>
      </c>
      <c r="I29" s="81">
        <v>0.5</v>
      </c>
      <c r="J29" s="81">
        <v>534</v>
      </c>
      <c r="K29" s="81">
        <v>565.6</v>
      </c>
      <c r="L29" s="81">
        <v>0</v>
      </c>
      <c r="M29" s="81">
        <v>434.8</v>
      </c>
      <c r="N29" s="81">
        <v>0</v>
      </c>
      <c r="O29" s="81">
        <v>469.5</v>
      </c>
      <c r="P29" s="81">
        <v>6516.26</v>
      </c>
      <c r="Q29" s="81">
        <v>1000.4</v>
      </c>
      <c r="R29" s="82">
        <v>7986.16</v>
      </c>
      <c r="S29" s="80" t="s">
        <v>771</v>
      </c>
      <c r="T29" s="81">
        <v>4629.1419999999998</v>
      </c>
      <c r="U29" s="81">
        <v>2351.018</v>
      </c>
      <c r="V29" s="81">
        <v>435.6</v>
      </c>
      <c r="W29" s="81">
        <v>570.4</v>
      </c>
      <c r="X29" s="82">
        <v>7986.16</v>
      </c>
      <c r="Y29" s="80" t="s">
        <v>771</v>
      </c>
      <c r="Z29" s="81">
        <v>333.3</v>
      </c>
      <c r="AA29" s="81">
        <v>24.1</v>
      </c>
      <c r="AB29" s="81">
        <v>435.6</v>
      </c>
      <c r="AC29" s="81">
        <v>570.4</v>
      </c>
      <c r="AD29" s="82">
        <v>1363.4</v>
      </c>
    </row>
    <row r="30" spans="1:30" x14ac:dyDescent="0.3">
      <c r="A30" s="1"/>
      <c r="B30" s="80" t="s">
        <v>772</v>
      </c>
      <c r="C30" s="81">
        <v>356</v>
      </c>
      <c r="D30" s="81">
        <v>77.2</v>
      </c>
      <c r="E30" s="81">
        <v>0.5</v>
      </c>
      <c r="F30" s="81">
        <v>47.6</v>
      </c>
      <c r="G30" s="81">
        <v>3689.7449999999999</v>
      </c>
      <c r="H30" s="81">
        <v>2308.5120000000002</v>
      </c>
      <c r="I30" s="81">
        <v>0.5</v>
      </c>
      <c r="J30" s="81">
        <v>557.6</v>
      </c>
      <c r="K30" s="81">
        <v>577.6</v>
      </c>
      <c r="L30" s="81">
        <v>0</v>
      </c>
      <c r="M30" s="81">
        <v>434.9</v>
      </c>
      <c r="N30" s="81">
        <v>0</v>
      </c>
      <c r="O30" s="81">
        <v>481.3</v>
      </c>
      <c r="P30" s="81">
        <v>6556.357</v>
      </c>
      <c r="Q30" s="81">
        <v>1012.5</v>
      </c>
      <c r="R30" s="82">
        <v>8050.1570000000002</v>
      </c>
      <c r="S30" s="80" t="s">
        <v>772</v>
      </c>
      <c r="T30" s="81">
        <v>4623.3450000000003</v>
      </c>
      <c r="U30" s="81">
        <v>2385.712</v>
      </c>
      <c r="V30" s="81">
        <v>435.9</v>
      </c>
      <c r="W30" s="81">
        <v>605.20000000000005</v>
      </c>
      <c r="X30" s="82">
        <v>8050.1570000000002</v>
      </c>
      <c r="Y30" s="80" t="s">
        <v>772</v>
      </c>
      <c r="Z30" s="81">
        <v>332.6</v>
      </c>
      <c r="AA30" s="81">
        <v>24.3</v>
      </c>
      <c r="AB30" s="81">
        <v>435.9</v>
      </c>
      <c r="AC30" s="81">
        <v>605.20000000000005</v>
      </c>
      <c r="AD30" s="82">
        <v>1398</v>
      </c>
    </row>
    <row r="31" spans="1:30" x14ac:dyDescent="0.3">
      <c r="A31" s="1"/>
      <c r="B31" s="80" t="s">
        <v>773</v>
      </c>
      <c r="C31" s="81">
        <v>353.7</v>
      </c>
      <c r="D31" s="81">
        <v>78.2</v>
      </c>
      <c r="E31" s="81">
        <v>0.5</v>
      </c>
      <c r="F31" s="81">
        <v>54.4</v>
      </c>
      <c r="G31" s="81">
        <v>3668.8470000000002</v>
      </c>
      <c r="H31" s="81">
        <v>2249.3910000000001</v>
      </c>
      <c r="I31" s="81">
        <v>0.3</v>
      </c>
      <c r="J31" s="81">
        <v>571.9</v>
      </c>
      <c r="K31" s="81">
        <v>569.79999999999995</v>
      </c>
      <c r="L31" s="81">
        <v>0</v>
      </c>
      <c r="M31" s="81">
        <v>413.6</v>
      </c>
      <c r="N31" s="81">
        <v>0</v>
      </c>
      <c r="O31" s="81">
        <v>486.8</v>
      </c>
      <c r="P31" s="81">
        <v>6490.4380000000001</v>
      </c>
      <c r="Q31" s="81">
        <v>983.4</v>
      </c>
      <c r="R31" s="82">
        <v>7960.6379999999999</v>
      </c>
      <c r="S31" s="80" t="s">
        <v>773</v>
      </c>
      <c r="T31" s="81">
        <v>4592.3469999999998</v>
      </c>
      <c r="U31" s="81">
        <v>2327.5909999999999</v>
      </c>
      <c r="V31" s="81">
        <v>414.4</v>
      </c>
      <c r="W31" s="81">
        <v>626.29999999999995</v>
      </c>
      <c r="X31" s="82">
        <v>7960.6379999999999</v>
      </c>
      <c r="Y31" s="80" t="s">
        <v>773</v>
      </c>
      <c r="Z31" s="81">
        <v>332.3</v>
      </c>
      <c r="AA31" s="81">
        <v>24.8</v>
      </c>
      <c r="AB31" s="81">
        <v>414.4</v>
      </c>
      <c r="AC31" s="81">
        <v>626.29999999999995</v>
      </c>
      <c r="AD31" s="82">
        <v>1397.8</v>
      </c>
    </row>
    <row r="32" spans="1:30" x14ac:dyDescent="0.3">
      <c r="A32" s="1"/>
      <c r="B32" s="80" t="s">
        <v>774</v>
      </c>
      <c r="C32" s="81">
        <v>352.4</v>
      </c>
      <c r="D32" s="81">
        <v>79.2</v>
      </c>
      <c r="E32" s="81">
        <v>0.3</v>
      </c>
      <c r="F32" s="81">
        <v>54.3</v>
      </c>
      <c r="G32" s="81">
        <v>3662.643</v>
      </c>
      <c r="H32" s="81">
        <v>2214.9679999999998</v>
      </c>
      <c r="I32" s="81">
        <v>0.2</v>
      </c>
      <c r="J32" s="81">
        <v>593.1</v>
      </c>
      <c r="K32" s="81">
        <v>573.1</v>
      </c>
      <c r="L32" s="81">
        <v>0</v>
      </c>
      <c r="M32" s="81">
        <v>411.4</v>
      </c>
      <c r="N32" s="81">
        <v>0</v>
      </c>
      <c r="O32" s="81">
        <v>486.2</v>
      </c>
      <c r="P32" s="81">
        <v>6470.9110000000001</v>
      </c>
      <c r="Q32" s="81">
        <v>984.5</v>
      </c>
      <c r="R32" s="82">
        <v>7941.6109999999999</v>
      </c>
      <c r="S32" s="80" t="s">
        <v>774</v>
      </c>
      <c r="T32" s="81">
        <v>4588.143</v>
      </c>
      <c r="U32" s="81">
        <v>2294.1680000000001</v>
      </c>
      <c r="V32" s="81">
        <v>411.9</v>
      </c>
      <c r="W32" s="81">
        <v>647.4</v>
      </c>
      <c r="X32" s="82">
        <v>7941.6109999999999</v>
      </c>
      <c r="Y32" s="80" t="s">
        <v>774</v>
      </c>
      <c r="Z32" s="81">
        <v>332.5</v>
      </c>
      <c r="AA32" s="81">
        <v>24.3</v>
      </c>
      <c r="AB32" s="81">
        <v>411.9</v>
      </c>
      <c r="AC32" s="81">
        <v>647.4</v>
      </c>
      <c r="AD32" s="82">
        <v>1416.1</v>
      </c>
    </row>
    <row r="33" spans="1:30" x14ac:dyDescent="0.3">
      <c r="A33" s="1"/>
      <c r="B33" s="80" t="s">
        <v>775</v>
      </c>
      <c r="C33" s="81">
        <v>351.3</v>
      </c>
      <c r="D33" s="81">
        <v>78.7</v>
      </c>
      <c r="E33" s="81">
        <v>0.2</v>
      </c>
      <c r="F33" s="81">
        <v>50.9</v>
      </c>
      <c r="G33" s="81">
        <v>3675.0450000000001</v>
      </c>
      <c r="H33" s="81">
        <v>2175.9450000000002</v>
      </c>
      <c r="I33" s="81">
        <v>0.2</v>
      </c>
      <c r="J33" s="81">
        <v>625.4</v>
      </c>
      <c r="K33" s="81">
        <v>569.4</v>
      </c>
      <c r="L33" s="81">
        <v>0</v>
      </c>
      <c r="M33" s="81">
        <v>401.2</v>
      </c>
      <c r="N33" s="81">
        <v>0</v>
      </c>
      <c r="O33" s="81">
        <v>481.1</v>
      </c>
      <c r="P33" s="81">
        <v>6476.59</v>
      </c>
      <c r="Q33" s="81">
        <v>970.6</v>
      </c>
      <c r="R33" s="82">
        <v>7928.29</v>
      </c>
      <c r="S33" s="80" t="s">
        <v>775</v>
      </c>
      <c r="T33" s="81">
        <v>4595.7449999999999</v>
      </c>
      <c r="U33" s="81">
        <v>2254.645</v>
      </c>
      <c r="V33" s="81">
        <v>401.6</v>
      </c>
      <c r="W33" s="81">
        <v>676.3</v>
      </c>
      <c r="X33" s="82">
        <v>7928.29</v>
      </c>
      <c r="Y33" s="80" t="s">
        <v>775</v>
      </c>
      <c r="Z33" s="81">
        <v>331.4</v>
      </c>
      <c r="AA33" s="81">
        <v>25.3</v>
      </c>
      <c r="AB33" s="81">
        <v>401.6</v>
      </c>
      <c r="AC33" s="81">
        <v>676.3</v>
      </c>
      <c r="AD33" s="82">
        <v>1434.6</v>
      </c>
    </row>
    <row r="34" spans="1:30" x14ac:dyDescent="0.3">
      <c r="A34" s="1"/>
      <c r="B34" s="80" t="s">
        <v>776</v>
      </c>
      <c r="C34" s="81">
        <v>351.8</v>
      </c>
      <c r="D34" s="81">
        <v>77.7</v>
      </c>
      <c r="E34" s="81">
        <v>0.3</v>
      </c>
      <c r="F34" s="81">
        <v>55.8</v>
      </c>
      <c r="G34" s="81">
        <v>3654.5419999999999</v>
      </c>
      <c r="H34" s="81">
        <v>2070.8330000000001</v>
      </c>
      <c r="I34" s="81">
        <v>0.1</v>
      </c>
      <c r="J34" s="81">
        <v>645.5</v>
      </c>
      <c r="K34" s="81">
        <v>568.79999999999995</v>
      </c>
      <c r="L34" s="81">
        <v>0</v>
      </c>
      <c r="M34" s="81">
        <v>413.6</v>
      </c>
      <c r="N34" s="81">
        <v>0</v>
      </c>
      <c r="O34" s="81">
        <v>485.6</v>
      </c>
      <c r="P34" s="81">
        <v>6370.9750000000004</v>
      </c>
      <c r="Q34" s="81">
        <v>982.4</v>
      </c>
      <c r="R34" s="82">
        <v>7838.9750000000004</v>
      </c>
      <c r="S34" s="80" t="s">
        <v>776</v>
      </c>
      <c r="T34" s="81">
        <v>4575.1419999999998</v>
      </c>
      <c r="U34" s="81">
        <v>2148.5329999999999</v>
      </c>
      <c r="V34" s="81">
        <v>414</v>
      </c>
      <c r="W34" s="81">
        <v>701.3</v>
      </c>
      <c r="X34" s="82">
        <v>7838.9750000000004</v>
      </c>
      <c r="Y34" s="80" t="s">
        <v>776</v>
      </c>
      <c r="Z34" s="81">
        <v>328.7</v>
      </c>
      <c r="AA34" s="81">
        <v>24.1</v>
      </c>
      <c r="AB34" s="81">
        <v>414</v>
      </c>
      <c r="AC34" s="81">
        <v>701.3</v>
      </c>
      <c r="AD34" s="82">
        <v>1468.1</v>
      </c>
    </row>
    <row r="35" spans="1:30" x14ac:dyDescent="0.3">
      <c r="A35" s="1"/>
      <c r="B35" s="80" t="s">
        <v>777</v>
      </c>
      <c r="C35" s="81">
        <v>351.3</v>
      </c>
      <c r="D35" s="81">
        <v>77.7</v>
      </c>
      <c r="E35" s="81">
        <v>0.2</v>
      </c>
      <c r="F35" s="81">
        <v>68.5</v>
      </c>
      <c r="G35" s="81">
        <v>3654.8449999999998</v>
      </c>
      <c r="H35" s="81">
        <v>2151.17</v>
      </c>
      <c r="I35" s="81">
        <v>0.1</v>
      </c>
      <c r="J35" s="81">
        <v>653.20000000000005</v>
      </c>
      <c r="K35" s="81">
        <v>575.29999999999995</v>
      </c>
      <c r="L35" s="81">
        <v>0</v>
      </c>
      <c r="M35" s="81">
        <v>420.2</v>
      </c>
      <c r="N35" s="81">
        <v>0</v>
      </c>
      <c r="O35" s="81">
        <v>497.7</v>
      </c>
      <c r="P35" s="81">
        <v>6459.3149999999996</v>
      </c>
      <c r="Q35" s="81">
        <v>995.5</v>
      </c>
      <c r="R35" s="82">
        <v>7952.5150000000003</v>
      </c>
      <c r="S35" s="80" t="s">
        <v>777</v>
      </c>
      <c r="T35" s="81">
        <v>4581.4449999999997</v>
      </c>
      <c r="U35" s="81">
        <v>2228.87</v>
      </c>
      <c r="V35" s="81">
        <v>420.5</v>
      </c>
      <c r="W35" s="81">
        <v>721.7</v>
      </c>
      <c r="X35" s="82">
        <v>7952.5150000000003</v>
      </c>
      <c r="Y35" s="80" t="s">
        <v>777</v>
      </c>
      <c r="Z35" s="81">
        <v>328.9</v>
      </c>
      <c r="AA35" s="81">
        <v>24.3</v>
      </c>
      <c r="AB35" s="81">
        <v>420.5</v>
      </c>
      <c r="AC35" s="81">
        <v>721.7</v>
      </c>
      <c r="AD35" s="82">
        <v>1495.4</v>
      </c>
    </row>
    <row r="36" spans="1:30" x14ac:dyDescent="0.3">
      <c r="A36" s="1"/>
      <c r="B36" s="80" t="s">
        <v>778</v>
      </c>
      <c r="C36" s="81">
        <v>352.5</v>
      </c>
      <c r="D36" s="81">
        <v>77.599999999999994</v>
      </c>
      <c r="E36" s="81">
        <v>0.1</v>
      </c>
      <c r="F36" s="81">
        <v>68.7</v>
      </c>
      <c r="G36" s="81">
        <v>3675.6419999999998</v>
      </c>
      <c r="H36" s="81">
        <v>2139.1640000000002</v>
      </c>
      <c r="I36" s="81">
        <v>0.1</v>
      </c>
      <c r="J36" s="81">
        <v>650.9</v>
      </c>
      <c r="K36" s="81">
        <v>623.20000000000005</v>
      </c>
      <c r="L36" s="81">
        <v>0</v>
      </c>
      <c r="M36" s="81">
        <v>385.9</v>
      </c>
      <c r="N36" s="81">
        <v>0</v>
      </c>
      <c r="O36" s="81">
        <v>498.9</v>
      </c>
      <c r="P36" s="81">
        <v>6465.8059999999996</v>
      </c>
      <c r="Q36" s="81">
        <v>1009.1</v>
      </c>
      <c r="R36" s="82">
        <v>7973.8059999999996</v>
      </c>
      <c r="S36" s="80" t="s">
        <v>778</v>
      </c>
      <c r="T36" s="81">
        <v>4651.3419999999996</v>
      </c>
      <c r="U36" s="81">
        <v>2216.7640000000001</v>
      </c>
      <c r="V36" s="81">
        <v>386.1</v>
      </c>
      <c r="W36" s="81">
        <v>719.6</v>
      </c>
      <c r="X36" s="82">
        <v>7973.8059999999996</v>
      </c>
      <c r="Y36" s="80" t="s">
        <v>778</v>
      </c>
      <c r="Z36" s="81">
        <v>329.9</v>
      </c>
      <c r="AA36" s="81">
        <v>25</v>
      </c>
      <c r="AB36" s="81">
        <v>386.1</v>
      </c>
      <c r="AC36" s="81">
        <v>719.6</v>
      </c>
      <c r="AD36" s="82">
        <v>1460.6</v>
      </c>
    </row>
    <row r="37" spans="1:30" x14ac:dyDescent="0.3">
      <c r="A37" s="1"/>
      <c r="B37" s="80" t="s">
        <v>779</v>
      </c>
      <c r="C37" s="81">
        <v>351.5</v>
      </c>
      <c r="D37" s="81">
        <v>77.2</v>
      </c>
      <c r="E37" s="81">
        <v>0.1</v>
      </c>
      <c r="F37" s="81">
        <v>61.1</v>
      </c>
      <c r="G37" s="81">
        <v>3688.5430000000001</v>
      </c>
      <c r="H37" s="81">
        <v>2285.3530000000001</v>
      </c>
      <c r="I37" s="81">
        <v>0</v>
      </c>
      <c r="J37" s="81">
        <v>642.6</v>
      </c>
      <c r="K37" s="81">
        <v>623.1</v>
      </c>
      <c r="L37" s="81">
        <v>0</v>
      </c>
      <c r="M37" s="81">
        <v>397</v>
      </c>
      <c r="N37" s="81">
        <v>0</v>
      </c>
      <c r="O37" s="81">
        <v>489.9</v>
      </c>
      <c r="P37" s="81">
        <v>6616.4960000000001</v>
      </c>
      <c r="Q37" s="81">
        <v>1020.1</v>
      </c>
      <c r="R37" s="82">
        <v>8126.4960000000001</v>
      </c>
      <c r="S37" s="80" t="s">
        <v>779</v>
      </c>
      <c r="T37" s="81">
        <v>4663.143</v>
      </c>
      <c r="U37" s="81">
        <v>2362.5529999999999</v>
      </c>
      <c r="V37" s="81">
        <v>397.1</v>
      </c>
      <c r="W37" s="81">
        <v>703.7</v>
      </c>
      <c r="X37" s="82">
        <v>8126.4960000000001</v>
      </c>
      <c r="Y37" s="80" t="s">
        <v>779</v>
      </c>
      <c r="Z37" s="81">
        <v>331.4</v>
      </c>
      <c r="AA37" s="81">
        <v>25</v>
      </c>
      <c r="AB37" s="81">
        <v>397.1</v>
      </c>
      <c r="AC37" s="81">
        <v>703.7</v>
      </c>
      <c r="AD37" s="82">
        <v>1457.2</v>
      </c>
    </row>
    <row r="38" spans="1:30" x14ac:dyDescent="0.3">
      <c r="A38" s="1"/>
      <c r="B38" s="80" t="s">
        <v>780</v>
      </c>
      <c r="C38" s="81">
        <v>349.6</v>
      </c>
      <c r="D38" s="81">
        <v>77.5</v>
      </c>
      <c r="E38" s="81">
        <v>0.1</v>
      </c>
      <c r="F38" s="81">
        <v>54.9</v>
      </c>
      <c r="G38" s="81">
        <v>3683.15</v>
      </c>
      <c r="H38" s="81">
        <v>2322.0160000000001</v>
      </c>
      <c r="I38" s="81">
        <v>0.1</v>
      </c>
      <c r="J38" s="81">
        <v>652.70000000000005</v>
      </c>
      <c r="K38" s="81">
        <v>610.70000000000005</v>
      </c>
      <c r="L38" s="81">
        <v>0</v>
      </c>
      <c r="M38" s="81">
        <v>362.1</v>
      </c>
      <c r="N38" s="81">
        <v>0</v>
      </c>
      <c r="O38" s="81">
        <v>482.1</v>
      </c>
      <c r="P38" s="81">
        <v>6657.9660000000003</v>
      </c>
      <c r="Q38" s="81">
        <v>972.8</v>
      </c>
      <c r="R38" s="82">
        <v>8112.866</v>
      </c>
      <c r="S38" s="80" t="s">
        <v>780</v>
      </c>
      <c r="T38" s="81">
        <v>4643.45</v>
      </c>
      <c r="U38" s="81">
        <v>2399.5160000000001</v>
      </c>
      <c r="V38" s="81">
        <v>362.3</v>
      </c>
      <c r="W38" s="81">
        <v>707.6</v>
      </c>
      <c r="X38" s="82">
        <v>8112.866</v>
      </c>
      <c r="Y38" s="80" t="s">
        <v>780</v>
      </c>
      <c r="Z38" s="81">
        <v>330.9</v>
      </c>
      <c r="AA38" s="81">
        <v>24.9</v>
      </c>
      <c r="AB38" s="81">
        <v>362.3</v>
      </c>
      <c r="AC38" s="81">
        <v>707.6</v>
      </c>
      <c r="AD38" s="82">
        <v>1425.7</v>
      </c>
    </row>
    <row r="39" spans="1:30" x14ac:dyDescent="0.3">
      <c r="A39" s="1"/>
      <c r="B39" s="80" t="s">
        <v>781</v>
      </c>
      <c r="C39" s="81">
        <v>349.7</v>
      </c>
      <c r="D39" s="81">
        <v>78</v>
      </c>
      <c r="E39" s="81">
        <v>0</v>
      </c>
      <c r="F39" s="81">
        <v>49.4</v>
      </c>
      <c r="G39" s="81">
        <v>3676.348</v>
      </c>
      <c r="H39" s="81">
        <v>2284.96</v>
      </c>
      <c r="I39" s="81">
        <v>0.1</v>
      </c>
      <c r="J39" s="81">
        <v>650.1</v>
      </c>
      <c r="K39" s="81">
        <v>622.70000000000005</v>
      </c>
      <c r="L39" s="81">
        <v>0</v>
      </c>
      <c r="M39" s="81">
        <v>273.3</v>
      </c>
      <c r="N39" s="81">
        <v>0</v>
      </c>
      <c r="O39" s="81">
        <v>477.1</v>
      </c>
      <c r="P39" s="81">
        <v>6611.5079999999998</v>
      </c>
      <c r="Q39" s="81">
        <v>896</v>
      </c>
      <c r="R39" s="82">
        <v>7984.6080000000002</v>
      </c>
      <c r="S39" s="80" t="s">
        <v>781</v>
      </c>
      <c r="T39" s="81">
        <v>4648.7479999999996</v>
      </c>
      <c r="U39" s="81">
        <v>2362.96</v>
      </c>
      <c r="V39" s="81">
        <v>273.39999999999998</v>
      </c>
      <c r="W39" s="81">
        <v>699.5</v>
      </c>
      <c r="X39" s="82">
        <v>7984.6080000000002</v>
      </c>
      <c r="Y39" s="80" t="s">
        <v>781</v>
      </c>
      <c r="Z39" s="81">
        <v>330.5</v>
      </c>
      <c r="AA39" s="81">
        <v>24.9</v>
      </c>
      <c r="AB39" s="81">
        <v>273.39999999999998</v>
      </c>
      <c r="AC39" s="81">
        <v>699.5</v>
      </c>
      <c r="AD39" s="82">
        <v>1328.3</v>
      </c>
    </row>
    <row r="40" spans="1:30" x14ac:dyDescent="0.3">
      <c r="A40" s="1"/>
      <c r="B40" s="80" t="s">
        <v>782</v>
      </c>
      <c r="C40" s="81">
        <v>353.9</v>
      </c>
      <c r="D40" s="81">
        <v>73.3</v>
      </c>
      <c r="E40" s="81">
        <v>0</v>
      </c>
      <c r="F40" s="81">
        <v>57.7</v>
      </c>
      <c r="G40" s="81">
        <v>3727.7460000000001</v>
      </c>
      <c r="H40" s="81">
        <v>2233.4580000000001</v>
      </c>
      <c r="I40" s="81">
        <v>0.1</v>
      </c>
      <c r="J40" s="81">
        <v>652.9</v>
      </c>
      <c r="K40" s="81">
        <v>367.1</v>
      </c>
      <c r="L40" s="81">
        <v>0</v>
      </c>
      <c r="M40" s="81">
        <v>198.3</v>
      </c>
      <c r="N40" s="81">
        <v>0</v>
      </c>
      <c r="O40" s="81">
        <v>484.9</v>
      </c>
      <c r="P40" s="81">
        <v>6614.2039999999997</v>
      </c>
      <c r="Q40" s="81">
        <v>565.4</v>
      </c>
      <c r="R40" s="82">
        <v>7664.5039999999999</v>
      </c>
      <c r="S40" s="80" t="s">
        <v>782</v>
      </c>
      <c r="T40" s="81">
        <v>4448.7460000000001</v>
      </c>
      <c r="U40" s="81">
        <v>2306.7579999999998</v>
      </c>
      <c r="V40" s="81">
        <v>198.4</v>
      </c>
      <c r="W40" s="81">
        <v>710.6</v>
      </c>
      <c r="X40" s="82">
        <v>7664.5039999999999</v>
      </c>
      <c r="Y40" s="80" t="s">
        <v>782</v>
      </c>
      <c r="Z40" s="81">
        <v>331.2</v>
      </c>
      <c r="AA40" s="81">
        <v>26.2</v>
      </c>
      <c r="AB40" s="81">
        <v>198.4</v>
      </c>
      <c r="AC40" s="81">
        <v>710.6</v>
      </c>
      <c r="AD40" s="82">
        <v>1266.4000000000001</v>
      </c>
    </row>
    <row r="41" spans="1:30" x14ac:dyDescent="0.3">
      <c r="A41" s="1"/>
      <c r="B41" s="80" t="s">
        <v>783</v>
      </c>
      <c r="C41" s="81">
        <v>350.8</v>
      </c>
      <c r="D41" s="81">
        <v>52.7</v>
      </c>
      <c r="E41" s="81">
        <v>0</v>
      </c>
      <c r="F41" s="81">
        <v>64.2</v>
      </c>
      <c r="G41" s="81">
        <v>3693.0459999999998</v>
      </c>
      <c r="H41" s="81">
        <v>2327.8890000000001</v>
      </c>
      <c r="I41" s="81">
        <v>0.1</v>
      </c>
      <c r="J41" s="81">
        <v>654.70000000000005</v>
      </c>
      <c r="K41" s="81">
        <v>364.4</v>
      </c>
      <c r="L41" s="81">
        <v>0</v>
      </c>
      <c r="M41" s="81">
        <v>59.7</v>
      </c>
      <c r="N41" s="81">
        <v>0</v>
      </c>
      <c r="O41" s="81">
        <v>467.7</v>
      </c>
      <c r="P41" s="81">
        <v>6675.7349999999997</v>
      </c>
      <c r="Q41" s="81">
        <v>424.1</v>
      </c>
      <c r="R41" s="82">
        <v>7567.5349999999999</v>
      </c>
      <c r="S41" s="80" t="s">
        <v>783</v>
      </c>
      <c r="T41" s="81">
        <v>4408.2460000000001</v>
      </c>
      <c r="U41" s="81">
        <v>2380.5889999999999</v>
      </c>
      <c r="V41" s="81">
        <v>59.8</v>
      </c>
      <c r="W41" s="81">
        <v>718.9</v>
      </c>
      <c r="X41" s="82">
        <v>7567.5349999999999</v>
      </c>
      <c r="Y41" s="80" t="s">
        <v>783</v>
      </c>
      <c r="Z41" s="81">
        <v>331.2</v>
      </c>
      <c r="AA41" s="81">
        <v>26</v>
      </c>
      <c r="AB41" s="81">
        <v>59.8</v>
      </c>
      <c r="AC41" s="81">
        <v>718.9</v>
      </c>
      <c r="AD41" s="82">
        <v>1135.9000000000001</v>
      </c>
    </row>
    <row r="42" spans="1:30" x14ac:dyDescent="0.3">
      <c r="A42" s="1"/>
      <c r="B42" s="80" t="s">
        <v>784</v>
      </c>
      <c r="C42" s="81">
        <v>354.6</v>
      </c>
      <c r="D42" s="81">
        <v>53.1</v>
      </c>
      <c r="E42" s="81">
        <v>0</v>
      </c>
      <c r="F42" s="81">
        <v>71.3</v>
      </c>
      <c r="G42" s="81">
        <v>3762.643</v>
      </c>
      <c r="H42" s="81">
        <v>2340.9929999999999</v>
      </c>
      <c r="I42" s="81">
        <v>0.1</v>
      </c>
      <c r="J42" s="81">
        <v>684.6</v>
      </c>
      <c r="K42" s="81">
        <v>367.6</v>
      </c>
      <c r="L42" s="81">
        <v>0</v>
      </c>
      <c r="M42" s="81">
        <v>11.5</v>
      </c>
      <c r="N42" s="81">
        <v>0</v>
      </c>
      <c r="O42" s="81">
        <v>479</v>
      </c>
      <c r="P42" s="81">
        <v>6788.3360000000002</v>
      </c>
      <c r="Q42" s="81">
        <v>379.1</v>
      </c>
      <c r="R42" s="82">
        <v>7646.4359999999997</v>
      </c>
      <c r="S42" s="80" t="s">
        <v>784</v>
      </c>
      <c r="T42" s="81">
        <v>4484.8429999999998</v>
      </c>
      <c r="U42" s="81">
        <v>2394.0929999999998</v>
      </c>
      <c r="V42" s="81">
        <v>11.6</v>
      </c>
      <c r="W42" s="81">
        <v>755.9</v>
      </c>
      <c r="X42" s="82">
        <v>7646.4359999999997</v>
      </c>
      <c r="Y42" s="80" t="s">
        <v>784</v>
      </c>
      <c r="Z42" s="81">
        <v>328.4</v>
      </c>
      <c r="AA42" s="81">
        <v>26.8</v>
      </c>
      <c r="AB42" s="81">
        <v>11.6</v>
      </c>
      <c r="AC42" s="81">
        <v>755.9</v>
      </c>
      <c r="AD42" s="82">
        <v>1122.7</v>
      </c>
    </row>
    <row r="43" spans="1:30" x14ac:dyDescent="0.3">
      <c r="A43" s="1"/>
      <c r="B43" s="80" t="s">
        <v>785</v>
      </c>
      <c r="C43" s="81">
        <v>347.2</v>
      </c>
      <c r="D43" s="81">
        <v>53</v>
      </c>
      <c r="E43" s="81">
        <v>0</v>
      </c>
      <c r="F43" s="81">
        <v>60.4</v>
      </c>
      <c r="G43" s="81">
        <v>3598.2420000000002</v>
      </c>
      <c r="H43" s="81">
        <v>2357.1750000000002</v>
      </c>
      <c r="I43" s="81">
        <v>0</v>
      </c>
      <c r="J43" s="81">
        <v>682.4</v>
      </c>
      <c r="K43" s="81">
        <v>361.2</v>
      </c>
      <c r="L43" s="81">
        <v>0</v>
      </c>
      <c r="M43" s="81">
        <v>0</v>
      </c>
      <c r="N43" s="81">
        <v>0</v>
      </c>
      <c r="O43" s="81">
        <v>460.6</v>
      </c>
      <c r="P43" s="81">
        <v>6637.817</v>
      </c>
      <c r="Q43" s="81">
        <v>361.2</v>
      </c>
      <c r="R43" s="82">
        <v>7459.6170000000002</v>
      </c>
      <c r="S43" s="80" t="s">
        <v>785</v>
      </c>
      <c r="T43" s="81">
        <v>4306.6419999999998</v>
      </c>
      <c r="U43" s="81">
        <v>2410.1750000000002</v>
      </c>
      <c r="V43" s="81">
        <v>0</v>
      </c>
      <c r="W43" s="81">
        <v>742.8</v>
      </c>
      <c r="X43" s="82">
        <v>7459.6170000000002</v>
      </c>
      <c r="Y43" s="80" t="s">
        <v>785</v>
      </c>
      <c r="Z43" s="81">
        <v>318.2</v>
      </c>
      <c r="AA43" s="81">
        <v>26.5</v>
      </c>
      <c r="AB43" s="81">
        <v>0</v>
      </c>
      <c r="AC43" s="81">
        <v>742.8</v>
      </c>
      <c r="AD43" s="82">
        <v>1087.5</v>
      </c>
    </row>
    <row r="44" spans="1:30" x14ac:dyDescent="0.3">
      <c r="A44" s="1"/>
      <c r="B44" s="80" t="s">
        <v>786</v>
      </c>
      <c r="C44" s="81">
        <v>356.4</v>
      </c>
      <c r="D44" s="81">
        <v>51.3</v>
      </c>
      <c r="E44" s="81">
        <v>0</v>
      </c>
      <c r="F44" s="81">
        <v>47.1</v>
      </c>
      <c r="G44" s="81">
        <v>3779.4389999999999</v>
      </c>
      <c r="H44" s="81">
        <v>2401.3130000000001</v>
      </c>
      <c r="I44" s="81">
        <v>0</v>
      </c>
      <c r="J44" s="81">
        <v>669.4</v>
      </c>
      <c r="K44" s="81">
        <v>395.5</v>
      </c>
      <c r="L44" s="81">
        <v>0</v>
      </c>
      <c r="M44" s="81">
        <v>0</v>
      </c>
      <c r="N44" s="81">
        <v>0</v>
      </c>
      <c r="O44" s="81">
        <v>454.8</v>
      </c>
      <c r="P44" s="81">
        <v>6850.152</v>
      </c>
      <c r="Q44" s="81">
        <v>395.5</v>
      </c>
      <c r="R44" s="82">
        <v>7700.4520000000002</v>
      </c>
      <c r="S44" s="80" t="s">
        <v>786</v>
      </c>
      <c r="T44" s="81">
        <v>4531.3389999999999</v>
      </c>
      <c r="U44" s="81">
        <v>2452.6129999999998</v>
      </c>
      <c r="V44" s="81">
        <v>0</v>
      </c>
      <c r="W44" s="81">
        <v>716.5</v>
      </c>
      <c r="X44" s="82">
        <v>7700.4520000000002</v>
      </c>
      <c r="Y44" s="80" t="s">
        <v>786</v>
      </c>
      <c r="Z44" s="81">
        <v>318.3</v>
      </c>
      <c r="AA44" s="81">
        <v>25.6</v>
      </c>
      <c r="AB44" s="81">
        <v>0</v>
      </c>
      <c r="AC44" s="81">
        <v>716.5</v>
      </c>
      <c r="AD44" s="82">
        <v>1060.4000000000001</v>
      </c>
    </row>
    <row r="45" spans="1:30" x14ac:dyDescent="0.3">
      <c r="A45" s="1"/>
      <c r="B45" s="80" t="s">
        <v>787</v>
      </c>
      <c r="C45" s="81">
        <v>351.9</v>
      </c>
      <c r="D45" s="81">
        <v>51.8</v>
      </c>
      <c r="E45" s="81">
        <v>0</v>
      </c>
      <c r="F45" s="81">
        <v>46.6</v>
      </c>
      <c r="G45" s="81">
        <v>3690.9389999999999</v>
      </c>
      <c r="H45" s="81">
        <v>2649.6770000000001</v>
      </c>
      <c r="I45" s="81">
        <v>0</v>
      </c>
      <c r="J45" s="81">
        <v>664.9</v>
      </c>
      <c r="K45" s="81">
        <v>359</v>
      </c>
      <c r="L45" s="81">
        <v>0</v>
      </c>
      <c r="M45" s="81">
        <v>0</v>
      </c>
      <c r="N45" s="81">
        <v>0</v>
      </c>
      <c r="O45" s="81">
        <v>450.3</v>
      </c>
      <c r="P45" s="81">
        <v>7005.5159999999996</v>
      </c>
      <c r="Q45" s="81">
        <v>359</v>
      </c>
      <c r="R45" s="82">
        <v>7814.8159999999998</v>
      </c>
      <c r="S45" s="80" t="s">
        <v>787</v>
      </c>
      <c r="T45" s="81">
        <v>4401.8389999999999</v>
      </c>
      <c r="U45" s="81">
        <v>2701.4769999999999</v>
      </c>
      <c r="V45" s="81">
        <v>0</v>
      </c>
      <c r="W45" s="81">
        <v>711.5</v>
      </c>
      <c r="X45" s="82">
        <v>7814.8159999999998</v>
      </c>
      <c r="Y45" s="80" t="s">
        <v>787</v>
      </c>
      <c r="Z45" s="81">
        <v>315.60000000000002</v>
      </c>
      <c r="AA45" s="81">
        <v>26.3</v>
      </c>
      <c r="AB45" s="81">
        <v>0</v>
      </c>
      <c r="AC45" s="81">
        <v>711.5</v>
      </c>
      <c r="AD45" s="82">
        <v>1053.4000000000001</v>
      </c>
    </row>
    <row r="46" spans="1:30" x14ac:dyDescent="0.3">
      <c r="A46" s="1"/>
      <c r="B46" s="80" t="s">
        <v>788</v>
      </c>
      <c r="C46" s="81">
        <v>349.5</v>
      </c>
      <c r="D46" s="81">
        <v>51.3</v>
      </c>
      <c r="E46" s="81">
        <v>0</v>
      </c>
      <c r="F46" s="81">
        <v>38.5</v>
      </c>
      <c r="G46" s="81">
        <v>3622.239</v>
      </c>
      <c r="H46" s="81">
        <v>2587.9670000000001</v>
      </c>
      <c r="I46" s="81">
        <v>0</v>
      </c>
      <c r="J46" s="81">
        <v>657.7</v>
      </c>
      <c r="K46" s="81">
        <v>355.9</v>
      </c>
      <c r="L46" s="81">
        <v>118.9</v>
      </c>
      <c r="M46" s="81">
        <v>0</v>
      </c>
      <c r="N46" s="81">
        <v>0</v>
      </c>
      <c r="O46" s="81">
        <v>439.3</v>
      </c>
      <c r="P46" s="81">
        <v>6867.9059999999999</v>
      </c>
      <c r="Q46" s="81">
        <v>474.8</v>
      </c>
      <c r="R46" s="82">
        <v>7782.0060000000003</v>
      </c>
      <c r="S46" s="80" t="s">
        <v>788</v>
      </c>
      <c r="T46" s="81">
        <v>4327.6390000000001</v>
      </c>
      <c r="U46" s="81">
        <v>2758.1669999999999</v>
      </c>
      <c r="V46" s="81">
        <v>0</v>
      </c>
      <c r="W46" s="81">
        <v>696.2</v>
      </c>
      <c r="X46" s="82">
        <v>7782.0060000000003</v>
      </c>
      <c r="Y46" s="80" t="s">
        <v>788</v>
      </c>
      <c r="Z46" s="81">
        <v>313.10000000000002</v>
      </c>
      <c r="AA46" s="81">
        <v>25.8</v>
      </c>
      <c r="AB46" s="81">
        <v>0</v>
      </c>
      <c r="AC46" s="81">
        <v>696.2</v>
      </c>
      <c r="AD46" s="82">
        <v>1035.0999999999999</v>
      </c>
    </row>
    <row r="47" spans="1:30" x14ac:dyDescent="0.3">
      <c r="A47" s="1"/>
      <c r="B47" s="80" t="s">
        <v>789</v>
      </c>
      <c r="C47" s="81">
        <v>349.9</v>
      </c>
      <c r="D47" s="81">
        <v>51.8</v>
      </c>
      <c r="E47" s="81">
        <v>0</v>
      </c>
      <c r="F47" s="81">
        <v>36.5</v>
      </c>
      <c r="G47" s="81">
        <v>3673.44</v>
      </c>
      <c r="H47" s="81">
        <v>2510.165</v>
      </c>
      <c r="I47" s="81">
        <v>0</v>
      </c>
      <c r="J47" s="81">
        <v>645</v>
      </c>
      <c r="K47" s="81">
        <v>386.9</v>
      </c>
      <c r="L47" s="81">
        <v>121</v>
      </c>
      <c r="M47" s="81">
        <v>0</v>
      </c>
      <c r="N47" s="81">
        <v>0</v>
      </c>
      <c r="O47" s="81">
        <v>438.2</v>
      </c>
      <c r="P47" s="81">
        <v>6828.6049999999996</v>
      </c>
      <c r="Q47" s="81">
        <v>507.9</v>
      </c>
      <c r="R47" s="82">
        <v>7774.7049999999999</v>
      </c>
      <c r="S47" s="80" t="s">
        <v>789</v>
      </c>
      <c r="T47" s="81">
        <v>4410.24</v>
      </c>
      <c r="U47" s="81">
        <v>2682.9650000000001</v>
      </c>
      <c r="V47" s="81">
        <v>0</v>
      </c>
      <c r="W47" s="81">
        <v>681.5</v>
      </c>
      <c r="X47" s="82">
        <v>7774.7049999999999</v>
      </c>
      <c r="Y47" s="80" t="s">
        <v>789</v>
      </c>
      <c r="Z47" s="81">
        <v>323.2</v>
      </c>
      <c r="AA47" s="81">
        <v>23.6</v>
      </c>
      <c r="AB47" s="81">
        <v>0</v>
      </c>
      <c r="AC47" s="81">
        <v>681.5</v>
      </c>
      <c r="AD47" s="82">
        <v>1028.3</v>
      </c>
    </row>
    <row r="48" spans="1:30" x14ac:dyDescent="0.3">
      <c r="A48" s="1"/>
      <c r="B48" s="80" t="s">
        <v>790</v>
      </c>
      <c r="C48" s="81">
        <v>350.9</v>
      </c>
      <c r="D48" s="81">
        <v>51.9</v>
      </c>
      <c r="E48" s="81">
        <v>0</v>
      </c>
      <c r="F48" s="81">
        <v>41.1</v>
      </c>
      <c r="G48" s="81">
        <v>3649.6379999999999</v>
      </c>
      <c r="H48" s="81">
        <v>2385.9119999999998</v>
      </c>
      <c r="I48" s="81">
        <v>0</v>
      </c>
      <c r="J48" s="81">
        <v>634.5</v>
      </c>
      <c r="K48" s="81">
        <v>504.8</v>
      </c>
      <c r="L48" s="81">
        <v>118.4</v>
      </c>
      <c r="M48" s="81">
        <v>0</v>
      </c>
      <c r="N48" s="81">
        <v>0</v>
      </c>
      <c r="O48" s="81">
        <v>443.9</v>
      </c>
      <c r="P48" s="81">
        <v>6670.05</v>
      </c>
      <c r="Q48" s="81">
        <v>623.20000000000005</v>
      </c>
      <c r="R48" s="82">
        <v>7737.15</v>
      </c>
      <c r="S48" s="80" t="s">
        <v>790</v>
      </c>
      <c r="T48" s="81">
        <v>4505.3379999999997</v>
      </c>
      <c r="U48" s="81">
        <v>2556.212</v>
      </c>
      <c r="V48" s="81">
        <v>0</v>
      </c>
      <c r="W48" s="81">
        <v>675.6</v>
      </c>
      <c r="X48" s="82">
        <v>7737.15</v>
      </c>
      <c r="Y48" s="80" t="s">
        <v>790</v>
      </c>
      <c r="Z48" s="81">
        <v>329.7</v>
      </c>
      <c r="AA48" s="81">
        <v>23.4</v>
      </c>
      <c r="AB48" s="81">
        <v>0</v>
      </c>
      <c r="AC48" s="81">
        <v>675.6</v>
      </c>
      <c r="AD48" s="82">
        <v>1028.7</v>
      </c>
    </row>
    <row r="49" spans="1:30" x14ac:dyDescent="0.3">
      <c r="A49" s="1"/>
      <c r="B49" s="80" t="s">
        <v>791</v>
      </c>
      <c r="C49" s="81">
        <v>350.9</v>
      </c>
      <c r="D49" s="81">
        <v>52.2</v>
      </c>
      <c r="E49" s="81">
        <v>0</v>
      </c>
      <c r="F49" s="81">
        <v>50.9</v>
      </c>
      <c r="G49" s="81">
        <v>3726.3440000000001</v>
      </c>
      <c r="H49" s="81">
        <v>2191.712</v>
      </c>
      <c r="I49" s="81">
        <v>0</v>
      </c>
      <c r="J49" s="81">
        <v>620.4</v>
      </c>
      <c r="K49" s="81">
        <v>554.79999999999995</v>
      </c>
      <c r="L49" s="81">
        <v>120.6</v>
      </c>
      <c r="M49" s="81">
        <v>0</v>
      </c>
      <c r="N49" s="81">
        <v>0</v>
      </c>
      <c r="O49" s="81">
        <v>454</v>
      </c>
      <c r="P49" s="81">
        <v>6538.4560000000001</v>
      </c>
      <c r="Q49" s="81">
        <v>675.4</v>
      </c>
      <c r="R49" s="82">
        <v>7667.8559999999998</v>
      </c>
      <c r="S49" s="80" t="s">
        <v>791</v>
      </c>
      <c r="T49" s="81">
        <v>4632.0439999999999</v>
      </c>
      <c r="U49" s="81">
        <v>2364.5120000000002</v>
      </c>
      <c r="V49" s="81">
        <v>0</v>
      </c>
      <c r="W49" s="81">
        <v>671.3</v>
      </c>
      <c r="X49" s="82">
        <v>7667.8559999999998</v>
      </c>
      <c r="Y49" s="80" t="s">
        <v>791</v>
      </c>
      <c r="Z49" s="81">
        <v>329.4</v>
      </c>
      <c r="AA49" s="81">
        <v>23.6</v>
      </c>
      <c r="AB49" s="81">
        <v>0</v>
      </c>
      <c r="AC49" s="81">
        <v>671.3</v>
      </c>
      <c r="AD49" s="82">
        <v>1024.3</v>
      </c>
    </row>
    <row r="50" spans="1:30" x14ac:dyDescent="0.3">
      <c r="A50" s="1"/>
      <c r="B50" s="80" t="s">
        <v>792</v>
      </c>
      <c r="C50" s="81">
        <v>350.4</v>
      </c>
      <c r="D50" s="81">
        <v>51.9</v>
      </c>
      <c r="E50" s="81">
        <v>0</v>
      </c>
      <c r="F50" s="81">
        <v>45.5</v>
      </c>
      <c r="G50" s="81">
        <v>3631.3429999999998</v>
      </c>
      <c r="H50" s="81">
        <v>2286.8000000000002</v>
      </c>
      <c r="I50" s="81">
        <v>0</v>
      </c>
      <c r="J50" s="81">
        <v>590.4</v>
      </c>
      <c r="K50" s="81">
        <v>552.5</v>
      </c>
      <c r="L50" s="81">
        <v>0</v>
      </c>
      <c r="M50" s="81">
        <v>0</v>
      </c>
      <c r="N50" s="81">
        <v>0</v>
      </c>
      <c r="O50" s="81">
        <v>447.8</v>
      </c>
      <c r="P50" s="81">
        <v>6508.5429999999997</v>
      </c>
      <c r="Q50" s="81">
        <v>552.5</v>
      </c>
      <c r="R50" s="82">
        <v>7508.8429999999998</v>
      </c>
      <c r="S50" s="80" t="s">
        <v>792</v>
      </c>
      <c r="T50" s="81">
        <v>4534.2430000000004</v>
      </c>
      <c r="U50" s="81">
        <v>2338.6999999999998</v>
      </c>
      <c r="V50" s="81">
        <v>0</v>
      </c>
      <c r="W50" s="81">
        <v>635.9</v>
      </c>
      <c r="X50" s="82">
        <v>7508.8429999999998</v>
      </c>
      <c r="Y50" s="80" t="s">
        <v>792</v>
      </c>
      <c r="Z50" s="81">
        <v>329.8</v>
      </c>
      <c r="AA50" s="81">
        <v>24.1</v>
      </c>
      <c r="AB50" s="81">
        <v>0</v>
      </c>
      <c r="AC50" s="81">
        <v>635.9</v>
      </c>
      <c r="AD50" s="82">
        <v>989.8</v>
      </c>
    </row>
    <row r="51" spans="1:30" x14ac:dyDescent="0.3">
      <c r="A51" s="1"/>
      <c r="B51" s="80" t="s">
        <v>793</v>
      </c>
      <c r="C51" s="81">
        <v>352.6</v>
      </c>
      <c r="D51" s="81">
        <v>52.3</v>
      </c>
      <c r="E51" s="81">
        <v>0</v>
      </c>
      <c r="F51" s="81">
        <v>40</v>
      </c>
      <c r="G51" s="81">
        <v>3642.3409999999999</v>
      </c>
      <c r="H51" s="81">
        <v>2317.518</v>
      </c>
      <c r="I51" s="81">
        <v>0</v>
      </c>
      <c r="J51" s="81">
        <v>558.4</v>
      </c>
      <c r="K51" s="81">
        <v>554.6</v>
      </c>
      <c r="L51" s="81">
        <v>0</v>
      </c>
      <c r="M51" s="81">
        <v>0</v>
      </c>
      <c r="N51" s="81">
        <v>0</v>
      </c>
      <c r="O51" s="81">
        <v>444.9</v>
      </c>
      <c r="P51" s="81">
        <v>6518.259</v>
      </c>
      <c r="Q51" s="81">
        <v>554.6</v>
      </c>
      <c r="R51" s="82">
        <v>7517.759</v>
      </c>
      <c r="S51" s="80" t="s">
        <v>793</v>
      </c>
      <c r="T51" s="81">
        <v>4549.5410000000002</v>
      </c>
      <c r="U51" s="81">
        <v>2369.8180000000002</v>
      </c>
      <c r="V51" s="81">
        <v>0</v>
      </c>
      <c r="W51" s="81">
        <v>598.4</v>
      </c>
      <c r="X51" s="82">
        <v>7517.759</v>
      </c>
      <c r="Y51" s="80" t="s">
        <v>793</v>
      </c>
      <c r="Z51" s="81">
        <v>330.1</v>
      </c>
      <c r="AA51" s="81">
        <v>22.3</v>
      </c>
      <c r="AB51" s="81">
        <v>0</v>
      </c>
      <c r="AC51" s="81">
        <v>598.4</v>
      </c>
      <c r="AD51" s="82">
        <v>950.8</v>
      </c>
    </row>
    <row r="52" spans="1:30" x14ac:dyDescent="0.3">
      <c r="A52" s="1"/>
      <c r="B52" s="80" t="s">
        <v>794</v>
      </c>
      <c r="C52" s="81">
        <v>351.1</v>
      </c>
      <c r="D52" s="81">
        <v>53.4</v>
      </c>
      <c r="E52" s="81">
        <v>0</v>
      </c>
      <c r="F52" s="81">
        <v>39.1</v>
      </c>
      <c r="G52" s="81">
        <v>3627.4459999999999</v>
      </c>
      <c r="H52" s="81">
        <v>2261.7179999999998</v>
      </c>
      <c r="I52" s="81">
        <v>0</v>
      </c>
      <c r="J52" s="81">
        <v>519.70000000000005</v>
      </c>
      <c r="K52" s="81">
        <v>552.1</v>
      </c>
      <c r="L52" s="81">
        <v>0</v>
      </c>
      <c r="M52" s="81">
        <v>0</v>
      </c>
      <c r="N52" s="81">
        <v>0</v>
      </c>
      <c r="O52" s="81">
        <v>443.6</v>
      </c>
      <c r="P52" s="81">
        <v>6408.8639999999996</v>
      </c>
      <c r="Q52" s="81">
        <v>552.1</v>
      </c>
      <c r="R52" s="82">
        <v>7404.5640000000003</v>
      </c>
      <c r="S52" s="80" t="s">
        <v>794</v>
      </c>
      <c r="T52" s="81">
        <v>4530.6459999999997</v>
      </c>
      <c r="U52" s="81">
        <v>2315.1179999999999</v>
      </c>
      <c r="V52" s="81">
        <v>0</v>
      </c>
      <c r="W52" s="81">
        <v>558.79999999999995</v>
      </c>
      <c r="X52" s="82">
        <v>7404.5640000000003</v>
      </c>
      <c r="Y52" s="80" t="s">
        <v>794</v>
      </c>
      <c r="Z52" s="81">
        <v>329.1</v>
      </c>
      <c r="AA52" s="81">
        <v>24.1</v>
      </c>
      <c r="AB52" s="81">
        <v>0</v>
      </c>
      <c r="AC52" s="81">
        <v>558.79999999999995</v>
      </c>
      <c r="AD52" s="82">
        <v>912</v>
      </c>
    </row>
    <row r="53" spans="1:30" x14ac:dyDescent="0.3">
      <c r="A53" s="1"/>
      <c r="B53" s="80" t="s">
        <v>795</v>
      </c>
      <c r="C53" s="81">
        <v>346.6</v>
      </c>
      <c r="D53" s="81">
        <v>53.5</v>
      </c>
      <c r="E53" s="81">
        <v>0</v>
      </c>
      <c r="F53" s="81">
        <v>33.700000000000003</v>
      </c>
      <c r="G53" s="81">
        <v>3541.5410000000002</v>
      </c>
      <c r="H53" s="81">
        <v>2073.36</v>
      </c>
      <c r="I53" s="81">
        <v>0</v>
      </c>
      <c r="J53" s="81">
        <v>498.4</v>
      </c>
      <c r="K53" s="81">
        <v>579.29999999999995</v>
      </c>
      <c r="L53" s="81">
        <v>0</v>
      </c>
      <c r="M53" s="81">
        <v>0</v>
      </c>
      <c r="N53" s="81">
        <v>0</v>
      </c>
      <c r="O53" s="81">
        <v>433.8</v>
      </c>
      <c r="P53" s="81">
        <v>6113.3010000000004</v>
      </c>
      <c r="Q53" s="81">
        <v>579.29999999999995</v>
      </c>
      <c r="R53" s="82">
        <v>7126.4009999999998</v>
      </c>
      <c r="S53" s="80" t="s">
        <v>795</v>
      </c>
      <c r="T53" s="81">
        <v>4467.4409999999998</v>
      </c>
      <c r="U53" s="81">
        <v>2126.86</v>
      </c>
      <c r="V53" s="81">
        <v>0</v>
      </c>
      <c r="W53" s="81">
        <v>532.1</v>
      </c>
      <c r="X53" s="82">
        <v>7126.4009999999998</v>
      </c>
      <c r="Y53" s="80" t="s">
        <v>795</v>
      </c>
      <c r="Z53" s="81">
        <v>328.5</v>
      </c>
      <c r="AA53" s="81">
        <v>25</v>
      </c>
      <c r="AB53" s="81">
        <v>0</v>
      </c>
      <c r="AC53" s="81">
        <v>532.1</v>
      </c>
      <c r="AD53" s="82">
        <v>885.6</v>
      </c>
    </row>
    <row r="54" spans="1:30" x14ac:dyDescent="0.3">
      <c r="A54" s="1"/>
      <c r="B54" s="80" t="s">
        <v>796</v>
      </c>
      <c r="C54" s="81">
        <v>353.5</v>
      </c>
      <c r="D54" s="81">
        <v>52.7</v>
      </c>
      <c r="E54" s="81">
        <v>0</v>
      </c>
      <c r="F54" s="81">
        <v>15.9</v>
      </c>
      <c r="G54" s="81">
        <v>3675.643</v>
      </c>
      <c r="H54" s="81">
        <v>1770.3520000000001</v>
      </c>
      <c r="I54" s="81">
        <v>0</v>
      </c>
      <c r="J54" s="81">
        <v>493.1</v>
      </c>
      <c r="K54" s="81">
        <v>621.6</v>
      </c>
      <c r="L54" s="81">
        <v>0</v>
      </c>
      <c r="M54" s="81">
        <v>0</v>
      </c>
      <c r="N54" s="81">
        <v>0</v>
      </c>
      <c r="O54" s="81">
        <v>422.1</v>
      </c>
      <c r="P54" s="81">
        <v>5939.0950000000003</v>
      </c>
      <c r="Q54" s="81">
        <v>621.6</v>
      </c>
      <c r="R54" s="82">
        <v>6982.7950000000001</v>
      </c>
      <c r="S54" s="80" t="s">
        <v>796</v>
      </c>
      <c r="T54" s="81">
        <v>4650.7430000000004</v>
      </c>
      <c r="U54" s="81">
        <v>1823.0519999999999</v>
      </c>
      <c r="V54" s="81">
        <v>0</v>
      </c>
      <c r="W54" s="81">
        <v>509</v>
      </c>
      <c r="X54" s="82">
        <v>6982.7950000000001</v>
      </c>
      <c r="Y54" s="80" t="s">
        <v>796</v>
      </c>
      <c r="Z54" s="81">
        <v>329.5</v>
      </c>
      <c r="AA54" s="81">
        <v>23.8</v>
      </c>
      <c r="AB54" s="81">
        <v>0</v>
      </c>
      <c r="AC54" s="81">
        <v>509</v>
      </c>
      <c r="AD54" s="82">
        <v>862.3</v>
      </c>
    </row>
    <row r="55" spans="1:30" x14ac:dyDescent="0.3">
      <c r="A55" s="1"/>
      <c r="B55" s="80" t="s">
        <v>76</v>
      </c>
      <c r="C55" s="81">
        <v>351</v>
      </c>
      <c r="D55" s="81">
        <v>52.9</v>
      </c>
      <c r="E55" s="81">
        <v>0</v>
      </c>
      <c r="F55" s="81">
        <v>28</v>
      </c>
      <c r="G55" s="81">
        <v>3613.8440000000001</v>
      </c>
      <c r="H55" s="81">
        <v>1623.634</v>
      </c>
      <c r="I55" s="81">
        <v>0</v>
      </c>
      <c r="J55" s="81">
        <v>493.1</v>
      </c>
      <c r="K55" s="81">
        <v>617.70000000000005</v>
      </c>
      <c r="L55" s="81">
        <v>0</v>
      </c>
      <c r="M55" s="81">
        <v>0</v>
      </c>
      <c r="N55" s="81">
        <v>0</v>
      </c>
      <c r="O55" s="81">
        <v>431.9</v>
      </c>
      <c r="P55" s="81">
        <v>5730.5780000000004</v>
      </c>
      <c r="Q55" s="81">
        <v>617.70000000000005</v>
      </c>
      <c r="R55" s="82">
        <v>6780.1779999999999</v>
      </c>
      <c r="S55" s="80" t="s">
        <v>76</v>
      </c>
      <c r="T55" s="81">
        <v>4582.5439999999999</v>
      </c>
      <c r="U55" s="81">
        <v>1676.5340000000001</v>
      </c>
      <c r="V55" s="81">
        <v>0</v>
      </c>
      <c r="W55" s="81">
        <v>521.1</v>
      </c>
      <c r="X55" s="82">
        <v>6780.1779999999999</v>
      </c>
      <c r="Y55" s="80" t="s">
        <v>76</v>
      </c>
      <c r="Z55" s="81">
        <v>329.4</v>
      </c>
      <c r="AA55" s="81">
        <v>23.6</v>
      </c>
      <c r="AB55" s="81">
        <v>0</v>
      </c>
      <c r="AC55" s="81">
        <v>521.1</v>
      </c>
      <c r="AD55" s="82">
        <v>874.1</v>
      </c>
    </row>
    <row r="56" spans="1:30" x14ac:dyDescent="0.3">
      <c r="A56" s="1"/>
      <c r="B56" s="83" t="s">
        <v>951</v>
      </c>
      <c r="C56" s="84">
        <v>8458.0499999999993</v>
      </c>
      <c r="D56" s="84">
        <v>1397.35</v>
      </c>
      <c r="E56" s="84">
        <v>2.0499999999999998</v>
      </c>
      <c r="F56" s="84">
        <v>856.2</v>
      </c>
      <c r="G56" s="84">
        <v>86415.414999999994</v>
      </c>
      <c r="H56" s="84">
        <v>45781.209499999997</v>
      </c>
      <c r="I56" s="84">
        <v>2.65</v>
      </c>
      <c r="J56" s="84">
        <v>13501.75</v>
      </c>
      <c r="K56" s="84">
        <v>13332.65</v>
      </c>
      <c r="L56" s="84">
        <v>239.45</v>
      </c>
      <c r="M56" s="84">
        <v>3668.65</v>
      </c>
      <c r="N56" s="84">
        <v>0</v>
      </c>
      <c r="O56" s="84">
        <v>10713.65</v>
      </c>
      <c r="P56" s="84">
        <v>145701.0245</v>
      </c>
      <c r="Q56" s="84">
        <v>17240.75</v>
      </c>
      <c r="R56" s="84">
        <v>173655.42449999999</v>
      </c>
      <c r="S56" s="83" t="s">
        <v>951</v>
      </c>
      <c r="T56" s="84">
        <v>108206.11500000001</v>
      </c>
      <c r="U56" s="84">
        <v>47418.0095</v>
      </c>
      <c r="V56" s="84">
        <v>3673.35</v>
      </c>
      <c r="W56" s="84">
        <v>14357.95</v>
      </c>
      <c r="X56" s="84">
        <v>173655.42449999999</v>
      </c>
      <c r="Y56" s="83" t="s">
        <v>951</v>
      </c>
      <c r="Z56" s="84">
        <v>7904.15</v>
      </c>
      <c r="AA56" s="84">
        <v>592.5</v>
      </c>
      <c r="AB56" s="84">
        <v>3673.35</v>
      </c>
      <c r="AC56" s="84">
        <v>14357.95</v>
      </c>
      <c r="AD56" s="84">
        <v>26527.95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1155</v>
      </c>
      <c r="C5" s="1"/>
      <c r="D5" s="1"/>
      <c r="E5" s="1"/>
      <c r="F5" s="1"/>
      <c r="G5" s="1"/>
      <c r="H5" s="1"/>
      <c r="I5" s="1"/>
      <c r="J5" s="1"/>
      <c r="K5" s="1"/>
      <c r="L5" s="1"/>
      <c r="M5" s="1"/>
      <c r="N5" s="1"/>
      <c r="O5" s="1"/>
      <c r="P5" s="1"/>
    </row>
    <row r="6" spans="1:16" ht="27.6" x14ac:dyDescent="0.3">
      <c r="A6" s="1"/>
      <c r="B6" s="3" t="s">
        <v>170</v>
      </c>
      <c r="C6" s="3" t="s">
        <v>1156</v>
      </c>
      <c r="D6" s="3" t="s">
        <v>1157</v>
      </c>
      <c r="E6" s="3" t="s">
        <v>1158</v>
      </c>
      <c r="F6" s="3" t="s">
        <v>173</v>
      </c>
      <c r="G6" s="3" t="s">
        <v>174</v>
      </c>
      <c r="H6" s="3" t="s">
        <v>1159</v>
      </c>
      <c r="I6" s="3" t="s">
        <v>1160</v>
      </c>
      <c r="J6" s="3" t="s">
        <v>1161</v>
      </c>
      <c r="K6" s="3" t="s">
        <v>1162</v>
      </c>
      <c r="L6" s="3" t="s">
        <v>1163</v>
      </c>
      <c r="M6" s="3" t="s">
        <v>1164</v>
      </c>
      <c r="N6" s="3" t="s">
        <v>1165</v>
      </c>
      <c r="O6" s="3" t="s">
        <v>1166</v>
      </c>
      <c r="P6" s="3" t="s">
        <v>1167</v>
      </c>
    </row>
    <row r="7" spans="1:16" x14ac:dyDescent="0.3">
      <c r="A7" s="1"/>
      <c r="B7" s="6" t="s">
        <v>14</v>
      </c>
      <c r="C7" s="6" t="s">
        <v>971</v>
      </c>
      <c r="D7" s="85" t="s">
        <v>46</v>
      </c>
      <c r="E7" s="6" t="s">
        <v>1168</v>
      </c>
      <c r="F7" s="85" t="s">
        <v>25</v>
      </c>
      <c r="G7" s="85" t="s">
        <v>26</v>
      </c>
      <c r="H7" s="85" t="s">
        <v>532</v>
      </c>
      <c r="I7" s="85" t="s">
        <v>532</v>
      </c>
      <c r="J7" s="85" t="s">
        <v>1169</v>
      </c>
      <c r="K7" s="85" t="s">
        <v>532</v>
      </c>
      <c r="L7" s="85" t="s">
        <v>532</v>
      </c>
      <c r="M7" s="85" t="s">
        <v>532</v>
      </c>
      <c r="N7" s="85" t="s">
        <v>532</v>
      </c>
      <c r="O7" s="6" t="s">
        <v>1170</v>
      </c>
      <c r="P7" s="6"/>
    </row>
    <row r="8" spans="1:16" x14ac:dyDescent="0.3">
      <c r="A8" s="1"/>
      <c r="B8" s="6" t="s">
        <v>584</v>
      </c>
      <c r="C8" s="6" t="s">
        <v>1033</v>
      </c>
      <c r="D8" s="85" t="s">
        <v>46</v>
      </c>
      <c r="E8" s="6" t="s">
        <v>1171</v>
      </c>
      <c r="F8" s="85" t="s">
        <v>25</v>
      </c>
      <c r="G8" s="85" t="s">
        <v>26</v>
      </c>
      <c r="H8" s="85" t="s">
        <v>532</v>
      </c>
      <c r="I8" s="85" t="s">
        <v>532</v>
      </c>
      <c r="J8" s="85" t="s">
        <v>1169</v>
      </c>
      <c r="K8" s="85" t="s">
        <v>532</v>
      </c>
      <c r="L8" s="85" t="s">
        <v>532</v>
      </c>
      <c r="M8" s="85" t="s">
        <v>532</v>
      </c>
      <c r="N8" s="85" t="s">
        <v>532</v>
      </c>
      <c r="O8" s="6" t="s">
        <v>1170</v>
      </c>
      <c r="P8" s="6"/>
    </row>
    <row r="9" spans="1:16" x14ac:dyDescent="0.3">
      <c r="A9" s="1"/>
      <c r="B9" s="6" t="s">
        <v>271</v>
      </c>
      <c r="C9" s="6" t="s">
        <v>1040</v>
      </c>
      <c r="D9" s="85" t="s">
        <v>46</v>
      </c>
      <c r="E9" s="6" t="s">
        <v>1172</v>
      </c>
      <c r="F9" s="85" t="s">
        <v>1173</v>
      </c>
      <c r="G9" s="85" t="s">
        <v>1174</v>
      </c>
      <c r="H9" s="85" t="s">
        <v>1175</v>
      </c>
      <c r="I9" s="85" t="s">
        <v>532</v>
      </c>
      <c r="J9" s="85" t="s">
        <v>1176</v>
      </c>
      <c r="K9" s="85" t="s">
        <v>532</v>
      </c>
      <c r="L9" s="85" t="s">
        <v>532</v>
      </c>
      <c r="M9" s="85" t="s">
        <v>532</v>
      </c>
      <c r="N9" s="85" t="s">
        <v>532</v>
      </c>
      <c r="O9" s="6" t="s">
        <v>1170</v>
      </c>
      <c r="P9" s="6"/>
    </row>
    <row r="10" spans="1:16" x14ac:dyDescent="0.3">
      <c r="A10" s="1"/>
      <c r="B10" s="6" t="s">
        <v>271</v>
      </c>
      <c r="C10" s="6" t="s">
        <v>1040</v>
      </c>
      <c r="D10" s="85" t="s">
        <v>46</v>
      </c>
      <c r="E10" s="6" t="s">
        <v>1172</v>
      </c>
      <c r="F10" s="85" t="s">
        <v>1174</v>
      </c>
      <c r="G10" s="85" t="s">
        <v>1177</v>
      </c>
      <c r="H10" s="85" t="s">
        <v>532</v>
      </c>
      <c r="I10" s="85" t="s">
        <v>532</v>
      </c>
      <c r="J10" s="85" t="s">
        <v>1178</v>
      </c>
      <c r="K10" s="85" t="s">
        <v>532</v>
      </c>
      <c r="L10" s="85" t="s">
        <v>532</v>
      </c>
      <c r="M10" s="85" t="s">
        <v>532</v>
      </c>
      <c r="N10" s="85" t="s">
        <v>532</v>
      </c>
      <c r="O10" s="6" t="s">
        <v>1170</v>
      </c>
      <c r="P10" s="6"/>
    </row>
    <row r="11" spans="1:16" x14ac:dyDescent="0.3">
      <c r="A11" s="1"/>
      <c r="B11" s="6" t="s">
        <v>91</v>
      </c>
      <c r="C11" s="6" t="s">
        <v>1045</v>
      </c>
      <c r="D11" s="85" t="s">
        <v>46</v>
      </c>
      <c r="E11" s="6" t="s">
        <v>1179</v>
      </c>
      <c r="F11" s="85" t="s">
        <v>1180</v>
      </c>
      <c r="G11" s="85" t="s">
        <v>26</v>
      </c>
      <c r="H11" s="85" t="s">
        <v>1181</v>
      </c>
      <c r="I11" s="85" t="s">
        <v>532</v>
      </c>
      <c r="J11" s="85" t="s">
        <v>1176</v>
      </c>
      <c r="K11" s="85" t="s">
        <v>532</v>
      </c>
      <c r="L11" s="85" t="s">
        <v>532</v>
      </c>
      <c r="M11" s="85" t="s">
        <v>532</v>
      </c>
      <c r="N11" s="85" t="s">
        <v>532</v>
      </c>
      <c r="O11" s="6" t="s">
        <v>1170</v>
      </c>
      <c r="P11" s="6"/>
    </row>
    <row r="12" spans="1:16" x14ac:dyDescent="0.3">
      <c r="A12" s="1"/>
      <c r="B12" s="6" t="s">
        <v>91</v>
      </c>
      <c r="C12" s="6" t="s">
        <v>1047</v>
      </c>
      <c r="D12" s="85" t="s">
        <v>46</v>
      </c>
      <c r="E12" s="6" t="s">
        <v>1182</v>
      </c>
      <c r="F12" s="85" t="s">
        <v>25</v>
      </c>
      <c r="G12" s="85" t="s">
        <v>1183</v>
      </c>
      <c r="H12" s="85" t="s">
        <v>532</v>
      </c>
      <c r="I12" s="85" t="s">
        <v>1184</v>
      </c>
      <c r="J12" s="85" t="s">
        <v>1178</v>
      </c>
      <c r="K12" s="85" t="s">
        <v>532</v>
      </c>
      <c r="L12" s="85" t="s">
        <v>532</v>
      </c>
      <c r="M12" s="85" t="s">
        <v>532</v>
      </c>
      <c r="N12" s="85" t="s">
        <v>532</v>
      </c>
      <c r="O12" s="6" t="s">
        <v>1170</v>
      </c>
      <c r="P12" s="6"/>
    </row>
    <row r="13" spans="1:16" x14ac:dyDescent="0.3">
      <c r="A13" s="1"/>
      <c r="B13" s="6" t="s">
        <v>29</v>
      </c>
      <c r="C13" s="6" t="s">
        <v>103</v>
      </c>
      <c r="D13" s="85" t="s">
        <v>1067</v>
      </c>
      <c r="E13" s="6" t="s">
        <v>1185</v>
      </c>
      <c r="F13" s="85" t="s">
        <v>25</v>
      </c>
      <c r="G13" s="85" t="s">
        <v>1186</v>
      </c>
      <c r="H13" s="85" t="s">
        <v>532</v>
      </c>
      <c r="I13" s="85" t="s">
        <v>532</v>
      </c>
      <c r="J13" s="85" t="s">
        <v>1178</v>
      </c>
      <c r="K13" s="85" t="s">
        <v>532</v>
      </c>
      <c r="L13" s="85" t="s">
        <v>532</v>
      </c>
      <c r="M13" s="85" t="s">
        <v>532</v>
      </c>
      <c r="N13" s="85" t="s">
        <v>532</v>
      </c>
      <c r="O13" s="6" t="s">
        <v>1170</v>
      </c>
      <c r="P13" s="6" t="s">
        <v>1187</v>
      </c>
    </row>
    <row r="14" spans="1:16" x14ac:dyDescent="0.3">
      <c r="A14" s="1"/>
      <c r="B14" s="6" t="s">
        <v>29</v>
      </c>
      <c r="C14" s="6" t="s">
        <v>103</v>
      </c>
      <c r="D14" s="85" t="s">
        <v>1068</v>
      </c>
      <c r="E14" s="6" t="s">
        <v>1188</v>
      </c>
      <c r="F14" s="85" t="s">
        <v>1189</v>
      </c>
      <c r="G14" s="85" t="s">
        <v>1190</v>
      </c>
      <c r="H14" s="85" t="s">
        <v>1191</v>
      </c>
      <c r="I14" s="85" t="s">
        <v>532</v>
      </c>
      <c r="J14" s="85" t="s">
        <v>1176</v>
      </c>
      <c r="K14" s="85" t="s">
        <v>532</v>
      </c>
      <c r="L14" s="85" t="s">
        <v>532</v>
      </c>
      <c r="M14" s="85" t="s">
        <v>532</v>
      </c>
      <c r="N14" s="85" t="s">
        <v>532</v>
      </c>
      <c r="O14" s="6" t="s">
        <v>1170</v>
      </c>
      <c r="P14" s="6"/>
    </row>
    <row r="15" spans="1:16" x14ac:dyDescent="0.3">
      <c r="A15" s="1"/>
      <c r="B15" s="6" t="s">
        <v>29</v>
      </c>
      <c r="C15" s="6" t="s">
        <v>103</v>
      </c>
      <c r="D15" s="85" t="s">
        <v>46</v>
      </c>
      <c r="E15" s="6" t="s">
        <v>1192</v>
      </c>
      <c r="F15" s="85" t="s">
        <v>1186</v>
      </c>
      <c r="G15" s="85" t="s">
        <v>33</v>
      </c>
      <c r="H15" s="85" t="s">
        <v>532</v>
      </c>
      <c r="I15" s="85" t="s">
        <v>532</v>
      </c>
      <c r="J15" s="85" t="s">
        <v>1176</v>
      </c>
      <c r="K15" s="85" t="s">
        <v>532</v>
      </c>
      <c r="L15" s="85" t="s">
        <v>532</v>
      </c>
      <c r="M15" s="85" t="s">
        <v>532</v>
      </c>
      <c r="N15" s="85" t="s">
        <v>532</v>
      </c>
      <c r="O15" s="6" t="s">
        <v>1170</v>
      </c>
      <c r="P15" s="6" t="s">
        <v>1193</v>
      </c>
    </row>
    <row r="16" spans="1:16" x14ac:dyDescent="0.3">
      <c r="A16" s="1"/>
      <c r="B16" s="6" t="s">
        <v>29</v>
      </c>
      <c r="C16" s="6" t="s">
        <v>103</v>
      </c>
      <c r="D16" s="85" t="s">
        <v>358</v>
      </c>
      <c r="E16" s="6" t="s">
        <v>1194</v>
      </c>
      <c r="F16" s="85" t="s">
        <v>1195</v>
      </c>
      <c r="G16" s="85" t="s">
        <v>1196</v>
      </c>
      <c r="H16" s="85" t="s">
        <v>532</v>
      </c>
      <c r="I16" s="85" t="s">
        <v>532</v>
      </c>
      <c r="J16" s="85" t="s">
        <v>1176</v>
      </c>
      <c r="K16" s="85" t="s">
        <v>532</v>
      </c>
      <c r="L16" s="85" t="s">
        <v>532</v>
      </c>
      <c r="M16" s="85" t="s">
        <v>532</v>
      </c>
      <c r="N16" s="85" t="s">
        <v>532</v>
      </c>
      <c r="O16" s="6" t="s">
        <v>1170</v>
      </c>
      <c r="P16" s="6" t="s">
        <v>1197</v>
      </c>
    </row>
    <row r="17" spans="1:16" ht="26.4" x14ac:dyDescent="0.3">
      <c r="A17" s="1"/>
      <c r="B17" s="6" t="s">
        <v>29</v>
      </c>
      <c r="C17" s="6" t="s">
        <v>103</v>
      </c>
      <c r="D17" s="85" t="s">
        <v>1067</v>
      </c>
      <c r="E17" s="6" t="s">
        <v>1185</v>
      </c>
      <c r="F17" s="85" t="s">
        <v>33</v>
      </c>
      <c r="G17" s="85" t="s">
        <v>1198</v>
      </c>
      <c r="H17" s="85" t="s">
        <v>532</v>
      </c>
      <c r="I17" s="85" t="s">
        <v>532</v>
      </c>
      <c r="J17" s="85" t="s">
        <v>1176</v>
      </c>
      <c r="K17" s="85" t="s">
        <v>532</v>
      </c>
      <c r="L17" s="85" t="s">
        <v>532</v>
      </c>
      <c r="M17" s="85" t="s">
        <v>532</v>
      </c>
      <c r="N17" s="85" t="s">
        <v>532</v>
      </c>
      <c r="O17" s="6" t="s">
        <v>1170</v>
      </c>
      <c r="P17" s="6" t="s">
        <v>1199</v>
      </c>
    </row>
    <row r="18" spans="1:16" x14ac:dyDescent="0.3">
      <c r="A18" s="1"/>
      <c r="B18" s="6" t="s">
        <v>29</v>
      </c>
      <c r="C18" s="6" t="s">
        <v>103</v>
      </c>
      <c r="D18" s="85" t="s">
        <v>358</v>
      </c>
      <c r="E18" s="6" t="s">
        <v>1194</v>
      </c>
      <c r="F18" s="85" t="s">
        <v>1196</v>
      </c>
      <c r="G18" s="85" t="s">
        <v>1200</v>
      </c>
      <c r="H18" s="85" t="s">
        <v>532</v>
      </c>
      <c r="I18" s="85" t="s">
        <v>532</v>
      </c>
      <c r="J18" s="85" t="s">
        <v>1176</v>
      </c>
      <c r="K18" s="85" t="s">
        <v>532</v>
      </c>
      <c r="L18" s="85" t="s">
        <v>532</v>
      </c>
      <c r="M18" s="85" t="s">
        <v>532</v>
      </c>
      <c r="N18" s="85" t="s">
        <v>532</v>
      </c>
      <c r="O18" s="6" t="s">
        <v>1170</v>
      </c>
      <c r="P18" s="6"/>
    </row>
    <row r="19" spans="1:16" x14ac:dyDescent="0.3">
      <c r="A19" s="1"/>
      <c r="B19" s="6" t="s">
        <v>29</v>
      </c>
      <c r="C19" s="6" t="s">
        <v>103</v>
      </c>
      <c r="D19" s="85" t="s">
        <v>1067</v>
      </c>
      <c r="E19" s="6" t="s">
        <v>1185</v>
      </c>
      <c r="F19" s="85" t="s">
        <v>1198</v>
      </c>
      <c r="G19" s="85" t="s">
        <v>26</v>
      </c>
      <c r="H19" s="85" t="s">
        <v>532</v>
      </c>
      <c r="I19" s="85" t="s">
        <v>532</v>
      </c>
      <c r="J19" s="85" t="s">
        <v>1178</v>
      </c>
      <c r="K19" s="85" t="s">
        <v>532</v>
      </c>
      <c r="L19" s="85" t="s">
        <v>532</v>
      </c>
      <c r="M19" s="85" t="s">
        <v>532</v>
      </c>
      <c r="N19" s="85" t="s">
        <v>532</v>
      </c>
      <c r="O19" s="6" t="s">
        <v>1170</v>
      </c>
      <c r="P19" s="6" t="s">
        <v>1201</v>
      </c>
    </row>
    <row r="20" spans="1:16" x14ac:dyDescent="0.3">
      <c r="A20" s="1"/>
      <c r="B20" s="6" t="s">
        <v>29</v>
      </c>
      <c r="C20" s="6" t="s">
        <v>103</v>
      </c>
      <c r="D20" s="85" t="s">
        <v>1068</v>
      </c>
      <c r="E20" s="6" t="s">
        <v>1188</v>
      </c>
      <c r="F20" s="85" t="s">
        <v>1190</v>
      </c>
      <c r="G20" s="85" t="s">
        <v>1202</v>
      </c>
      <c r="H20" s="85" t="s">
        <v>532</v>
      </c>
      <c r="I20" s="85" t="s">
        <v>1203</v>
      </c>
      <c r="J20" s="85" t="s">
        <v>1178</v>
      </c>
      <c r="K20" s="85" t="s">
        <v>532</v>
      </c>
      <c r="L20" s="85" t="s">
        <v>532</v>
      </c>
      <c r="M20" s="85" t="s">
        <v>532</v>
      </c>
      <c r="N20" s="85" t="s">
        <v>532</v>
      </c>
      <c r="O20" s="6" t="s">
        <v>1170</v>
      </c>
      <c r="P20" s="6"/>
    </row>
    <row r="21" spans="1:16" x14ac:dyDescent="0.3">
      <c r="A21" s="1"/>
      <c r="B21" s="6" t="s">
        <v>29</v>
      </c>
      <c r="C21" s="6" t="s">
        <v>103</v>
      </c>
      <c r="D21" s="85" t="s">
        <v>358</v>
      </c>
      <c r="E21" s="6" t="s">
        <v>1194</v>
      </c>
      <c r="F21" s="85" t="s">
        <v>1200</v>
      </c>
      <c r="G21" s="85" t="s">
        <v>1204</v>
      </c>
      <c r="H21" s="85" t="s">
        <v>532</v>
      </c>
      <c r="I21" s="85" t="s">
        <v>1205</v>
      </c>
      <c r="J21" s="85" t="s">
        <v>1178</v>
      </c>
      <c r="K21" s="85" t="s">
        <v>532</v>
      </c>
      <c r="L21" s="85" t="s">
        <v>532</v>
      </c>
      <c r="M21" s="85" t="s">
        <v>532</v>
      </c>
      <c r="N21" s="85" t="s">
        <v>532</v>
      </c>
      <c r="O21" s="6" t="s">
        <v>1170</v>
      </c>
      <c r="P21" s="6"/>
    </row>
    <row r="22" spans="1:16" x14ac:dyDescent="0.3">
      <c r="A22" s="1"/>
      <c r="B22" s="6" t="s">
        <v>29</v>
      </c>
      <c r="C22" s="6" t="s">
        <v>106</v>
      </c>
      <c r="D22" s="85" t="s">
        <v>1061</v>
      </c>
      <c r="E22" s="6" t="s">
        <v>1206</v>
      </c>
      <c r="F22" s="85" t="s">
        <v>1207</v>
      </c>
      <c r="G22" s="85" t="s">
        <v>1205</v>
      </c>
      <c r="H22" s="85" t="s">
        <v>1208</v>
      </c>
      <c r="I22" s="85" t="s">
        <v>532</v>
      </c>
      <c r="J22" s="85" t="s">
        <v>1176</v>
      </c>
      <c r="K22" s="85" t="s">
        <v>532</v>
      </c>
      <c r="L22" s="85" t="s">
        <v>532</v>
      </c>
      <c r="M22" s="85" t="s">
        <v>532</v>
      </c>
      <c r="N22" s="85" t="s">
        <v>532</v>
      </c>
      <c r="O22" s="6" t="s">
        <v>1170</v>
      </c>
      <c r="P22" s="6"/>
    </row>
    <row r="23" spans="1:16" x14ac:dyDescent="0.3">
      <c r="A23" s="1"/>
      <c r="B23" s="6" t="s">
        <v>29</v>
      </c>
      <c r="C23" s="6" t="s">
        <v>106</v>
      </c>
      <c r="D23" s="85" t="s">
        <v>1061</v>
      </c>
      <c r="E23" s="6" t="s">
        <v>1206</v>
      </c>
      <c r="F23" s="85" t="s">
        <v>1205</v>
      </c>
      <c r="G23" s="85" t="s">
        <v>1209</v>
      </c>
      <c r="H23" s="85" t="s">
        <v>532</v>
      </c>
      <c r="I23" s="85" t="s">
        <v>1210</v>
      </c>
      <c r="J23" s="85" t="s">
        <v>1178</v>
      </c>
      <c r="K23" s="85" t="s">
        <v>532</v>
      </c>
      <c r="L23" s="85" t="s">
        <v>532</v>
      </c>
      <c r="M23" s="85" t="s">
        <v>532</v>
      </c>
      <c r="N23" s="85" t="s">
        <v>532</v>
      </c>
      <c r="O23" s="6" t="s">
        <v>1170</v>
      </c>
      <c r="P23" s="6"/>
    </row>
    <row r="24" spans="1:16" x14ac:dyDescent="0.3">
      <c r="A24" s="1"/>
      <c r="B24" s="6" t="s">
        <v>29</v>
      </c>
      <c r="C24" s="6" t="s">
        <v>1063</v>
      </c>
      <c r="D24" s="85" t="s">
        <v>1061</v>
      </c>
      <c r="E24" s="6" t="s">
        <v>1211</v>
      </c>
      <c r="F24" s="85" t="s">
        <v>1212</v>
      </c>
      <c r="G24" s="85" t="s">
        <v>1213</v>
      </c>
      <c r="H24" s="85" t="s">
        <v>1214</v>
      </c>
      <c r="I24" s="85" t="s">
        <v>1215</v>
      </c>
      <c r="J24" s="85" t="s">
        <v>1178</v>
      </c>
      <c r="K24" s="85" t="s">
        <v>532</v>
      </c>
      <c r="L24" s="85" t="s">
        <v>532</v>
      </c>
      <c r="M24" s="85" t="s">
        <v>532</v>
      </c>
      <c r="N24" s="85" t="s">
        <v>532</v>
      </c>
      <c r="O24" s="6" t="s">
        <v>1170</v>
      </c>
      <c r="P24" s="6"/>
    </row>
    <row r="25" spans="1:16" x14ac:dyDescent="0.3">
      <c r="A25" s="1"/>
      <c r="B25" s="6" t="s">
        <v>108</v>
      </c>
      <c r="C25" s="6" t="s">
        <v>109</v>
      </c>
      <c r="D25" s="85" t="s">
        <v>46</v>
      </c>
      <c r="E25" s="6" t="s">
        <v>1216</v>
      </c>
      <c r="F25" s="85" t="s">
        <v>25</v>
      </c>
      <c r="G25" s="85" t="s">
        <v>1217</v>
      </c>
      <c r="H25" s="85" t="s">
        <v>532</v>
      </c>
      <c r="I25" s="85" t="s">
        <v>532</v>
      </c>
      <c r="J25" s="85" t="s">
        <v>1218</v>
      </c>
      <c r="K25" s="85" t="s">
        <v>532</v>
      </c>
      <c r="L25" s="85" t="s">
        <v>532</v>
      </c>
      <c r="M25" s="85" t="s">
        <v>532</v>
      </c>
      <c r="N25" s="85" t="s">
        <v>532</v>
      </c>
      <c r="O25" s="6" t="s">
        <v>1219</v>
      </c>
      <c r="P25" s="6"/>
    </row>
    <row r="26" spans="1:16" x14ac:dyDescent="0.3">
      <c r="A26" s="1"/>
      <c r="B26" s="6" t="s">
        <v>108</v>
      </c>
      <c r="C26" s="6" t="s">
        <v>109</v>
      </c>
      <c r="D26" s="85" t="s">
        <v>46</v>
      </c>
      <c r="E26" s="6" t="s">
        <v>1216</v>
      </c>
      <c r="F26" s="85" t="s">
        <v>1217</v>
      </c>
      <c r="G26" s="85" t="s">
        <v>26</v>
      </c>
      <c r="H26" s="85" t="s">
        <v>532</v>
      </c>
      <c r="I26" s="85" t="s">
        <v>532</v>
      </c>
      <c r="J26" s="85" t="s">
        <v>1176</v>
      </c>
      <c r="K26" s="85" t="s">
        <v>532</v>
      </c>
      <c r="L26" s="85" t="s">
        <v>532</v>
      </c>
      <c r="M26" s="85" t="s">
        <v>532</v>
      </c>
      <c r="N26" s="85" t="s">
        <v>532</v>
      </c>
      <c r="O26" s="6" t="s">
        <v>1170</v>
      </c>
      <c r="P26" s="6"/>
    </row>
    <row r="27" spans="1:16" ht="26.4" x14ac:dyDescent="0.3">
      <c r="A27" s="1"/>
      <c r="B27" s="6" t="s">
        <v>582</v>
      </c>
      <c r="C27" s="6" t="s">
        <v>1072</v>
      </c>
      <c r="D27" s="85" t="s">
        <v>1073</v>
      </c>
      <c r="E27" s="6" t="s">
        <v>1220</v>
      </c>
      <c r="F27" s="85" t="s">
        <v>25</v>
      </c>
      <c r="G27" s="85" t="s">
        <v>1221</v>
      </c>
      <c r="H27" s="85" t="s">
        <v>532</v>
      </c>
      <c r="I27" s="85" t="s">
        <v>532</v>
      </c>
      <c r="J27" s="85" t="s">
        <v>1169</v>
      </c>
      <c r="K27" s="85" t="s">
        <v>532</v>
      </c>
      <c r="L27" s="85" t="s">
        <v>532</v>
      </c>
      <c r="M27" s="85" t="s">
        <v>532</v>
      </c>
      <c r="N27" s="85" t="s">
        <v>532</v>
      </c>
      <c r="O27" s="6" t="s">
        <v>1170</v>
      </c>
      <c r="P27" s="6"/>
    </row>
    <row r="28" spans="1:16" x14ac:dyDescent="0.3">
      <c r="A28" s="1"/>
      <c r="B28" s="6" t="s">
        <v>111</v>
      </c>
      <c r="C28" s="6" t="s">
        <v>114</v>
      </c>
      <c r="D28" s="85" t="s">
        <v>46</v>
      </c>
      <c r="E28" s="6" t="s">
        <v>1222</v>
      </c>
      <c r="F28" s="85" t="s">
        <v>25</v>
      </c>
      <c r="G28" s="85" t="s">
        <v>1223</v>
      </c>
      <c r="H28" s="85" t="s">
        <v>532</v>
      </c>
      <c r="I28" s="85" t="s">
        <v>532</v>
      </c>
      <c r="J28" s="85" t="s">
        <v>1224</v>
      </c>
      <c r="K28" s="85" t="s">
        <v>532</v>
      </c>
      <c r="L28" s="85" t="s">
        <v>532</v>
      </c>
      <c r="M28" s="85" t="s">
        <v>532</v>
      </c>
      <c r="N28" s="85" t="s">
        <v>532</v>
      </c>
      <c r="O28" s="6" t="s">
        <v>1170</v>
      </c>
      <c r="P28" s="6"/>
    </row>
    <row r="29" spans="1:16" x14ac:dyDescent="0.3">
      <c r="A29" s="1"/>
      <c r="B29" s="6" t="s">
        <v>111</v>
      </c>
      <c r="C29" s="6" t="s">
        <v>114</v>
      </c>
      <c r="D29" s="85" t="s">
        <v>46</v>
      </c>
      <c r="E29" s="6" t="s">
        <v>1222</v>
      </c>
      <c r="F29" s="85" t="s">
        <v>1223</v>
      </c>
      <c r="G29" s="85" t="s">
        <v>26</v>
      </c>
      <c r="H29" s="85" t="s">
        <v>532</v>
      </c>
      <c r="I29" s="85" t="s">
        <v>532</v>
      </c>
      <c r="J29" s="85" t="s">
        <v>1176</v>
      </c>
      <c r="K29" s="85" t="s">
        <v>532</v>
      </c>
      <c r="L29" s="85" t="s">
        <v>532</v>
      </c>
      <c r="M29" s="85" t="s">
        <v>532</v>
      </c>
      <c r="N29" s="85" t="s">
        <v>532</v>
      </c>
      <c r="O29" s="6" t="s">
        <v>1170</v>
      </c>
      <c r="P29" s="6"/>
    </row>
    <row r="30" spans="1:16" x14ac:dyDescent="0.3">
      <c r="A30" s="1"/>
      <c r="B30" s="6" t="s">
        <v>111</v>
      </c>
      <c r="C30" s="6" t="s">
        <v>120</v>
      </c>
      <c r="D30" s="85" t="s">
        <v>46</v>
      </c>
      <c r="E30" s="6" t="s">
        <v>1225</v>
      </c>
      <c r="F30" s="85" t="s">
        <v>25</v>
      </c>
      <c r="G30" s="85" t="s">
        <v>1226</v>
      </c>
      <c r="H30" s="85" t="s">
        <v>532</v>
      </c>
      <c r="I30" s="85" t="s">
        <v>532</v>
      </c>
      <c r="J30" s="85" t="s">
        <v>1178</v>
      </c>
      <c r="K30" s="85" t="s">
        <v>532</v>
      </c>
      <c r="L30" s="85" t="s">
        <v>532</v>
      </c>
      <c r="M30" s="85" t="s">
        <v>532</v>
      </c>
      <c r="N30" s="85" t="s">
        <v>532</v>
      </c>
      <c r="O30" s="6" t="s">
        <v>1170</v>
      </c>
      <c r="P30" s="6"/>
    </row>
    <row r="31" spans="1:16" x14ac:dyDescent="0.3">
      <c r="A31" s="1"/>
      <c r="B31" s="6" t="s">
        <v>111</v>
      </c>
      <c r="C31" s="6" t="s">
        <v>120</v>
      </c>
      <c r="D31" s="85" t="s">
        <v>46</v>
      </c>
      <c r="E31" s="6" t="s">
        <v>1225</v>
      </c>
      <c r="F31" s="85" t="s">
        <v>1226</v>
      </c>
      <c r="G31" s="85" t="s">
        <v>26</v>
      </c>
      <c r="H31" s="85" t="s">
        <v>532</v>
      </c>
      <c r="I31" s="85" t="s">
        <v>532</v>
      </c>
      <c r="J31" s="85" t="s">
        <v>1176</v>
      </c>
      <c r="K31" s="85" t="s">
        <v>532</v>
      </c>
      <c r="L31" s="85" t="s">
        <v>532</v>
      </c>
      <c r="M31" s="85" t="s">
        <v>532</v>
      </c>
      <c r="N31" s="85" t="s">
        <v>532</v>
      </c>
      <c r="O31" s="6" t="s">
        <v>1170</v>
      </c>
      <c r="P31" s="6"/>
    </row>
    <row r="32" spans="1:16" x14ac:dyDescent="0.3">
      <c r="A32" s="1"/>
      <c r="B32" s="6" t="s">
        <v>130</v>
      </c>
      <c r="C32" s="6" t="s">
        <v>138</v>
      </c>
      <c r="D32" s="85" t="s">
        <v>358</v>
      </c>
      <c r="E32" s="6" t="s">
        <v>1227</v>
      </c>
      <c r="F32" s="85" t="s">
        <v>25</v>
      </c>
      <c r="G32" s="85" t="s">
        <v>1228</v>
      </c>
      <c r="H32" s="85" t="s">
        <v>532</v>
      </c>
      <c r="I32" s="85" t="s">
        <v>532</v>
      </c>
      <c r="J32" s="85" t="s">
        <v>1218</v>
      </c>
      <c r="K32" s="85" t="s">
        <v>532</v>
      </c>
      <c r="L32" s="85" t="s">
        <v>532</v>
      </c>
      <c r="M32" s="85" t="s">
        <v>532</v>
      </c>
      <c r="N32" s="85" t="s">
        <v>532</v>
      </c>
      <c r="O32" s="6" t="s">
        <v>1219</v>
      </c>
      <c r="P32" s="6"/>
    </row>
    <row r="33" spans="1:16" x14ac:dyDescent="0.3">
      <c r="A33" s="1"/>
      <c r="B33" s="6" t="s">
        <v>130</v>
      </c>
      <c r="C33" s="6" t="s">
        <v>138</v>
      </c>
      <c r="D33" s="85" t="s">
        <v>358</v>
      </c>
      <c r="E33" s="6" t="s">
        <v>1229</v>
      </c>
      <c r="F33" s="85" t="s">
        <v>1230</v>
      </c>
      <c r="G33" s="85" t="s">
        <v>1231</v>
      </c>
      <c r="H33" s="85" t="s">
        <v>532</v>
      </c>
      <c r="I33" s="85" t="s">
        <v>532</v>
      </c>
      <c r="J33" s="85" t="s">
        <v>1218</v>
      </c>
      <c r="K33" s="85" t="s">
        <v>532</v>
      </c>
      <c r="L33" s="85" t="s">
        <v>532</v>
      </c>
      <c r="M33" s="85" t="s">
        <v>532</v>
      </c>
      <c r="N33" s="85" t="s">
        <v>532</v>
      </c>
      <c r="O33" s="6" t="s">
        <v>1219</v>
      </c>
      <c r="P33" s="6"/>
    </row>
    <row r="34" spans="1:16" x14ac:dyDescent="0.3">
      <c r="A34" s="1"/>
      <c r="B34" s="6" t="s">
        <v>130</v>
      </c>
      <c r="C34" s="6" t="s">
        <v>138</v>
      </c>
      <c r="D34" s="85" t="s">
        <v>144</v>
      </c>
      <c r="E34" s="6" t="s">
        <v>1232</v>
      </c>
      <c r="F34" s="85" t="s">
        <v>1233</v>
      </c>
      <c r="G34" s="85" t="s">
        <v>1205</v>
      </c>
      <c r="H34" s="85" t="s">
        <v>1234</v>
      </c>
      <c r="I34" s="85" t="s">
        <v>532</v>
      </c>
      <c r="J34" s="85" t="s">
        <v>1176</v>
      </c>
      <c r="K34" s="85" t="s">
        <v>532</v>
      </c>
      <c r="L34" s="85" t="s">
        <v>532</v>
      </c>
      <c r="M34" s="85" t="s">
        <v>532</v>
      </c>
      <c r="N34" s="85" t="s">
        <v>532</v>
      </c>
      <c r="O34" s="6" t="s">
        <v>1170</v>
      </c>
      <c r="P34" s="6"/>
    </row>
    <row r="35" spans="1:16" x14ac:dyDescent="0.3">
      <c r="A35" s="1"/>
      <c r="B35" s="6" t="s">
        <v>130</v>
      </c>
      <c r="C35" s="6" t="s">
        <v>138</v>
      </c>
      <c r="D35" s="85" t="s">
        <v>144</v>
      </c>
      <c r="E35" s="6" t="s">
        <v>1232</v>
      </c>
      <c r="F35" s="85" t="s">
        <v>1205</v>
      </c>
      <c r="G35" s="85" t="s">
        <v>26</v>
      </c>
      <c r="H35" s="85" t="s">
        <v>532</v>
      </c>
      <c r="I35" s="85" t="s">
        <v>532</v>
      </c>
      <c r="J35" s="85" t="s">
        <v>1178</v>
      </c>
      <c r="K35" s="85" t="s">
        <v>532</v>
      </c>
      <c r="L35" s="85" t="s">
        <v>532</v>
      </c>
      <c r="M35" s="85" t="s">
        <v>532</v>
      </c>
      <c r="N35" s="85" t="s">
        <v>532</v>
      </c>
      <c r="O35" s="6" t="s">
        <v>1170</v>
      </c>
      <c r="P35" s="6"/>
    </row>
    <row r="36" spans="1:16" x14ac:dyDescent="0.3">
      <c r="A36" s="1"/>
      <c r="B36" s="6" t="s">
        <v>568</v>
      </c>
      <c r="C36" s="6" t="s">
        <v>991</v>
      </c>
      <c r="D36" s="85" t="s">
        <v>46</v>
      </c>
      <c r="E36" s="6" t="s">
        <v>1235</v>
      </c>
      <c r="F36" s="85" t="s">
        <v>25</v>
      </c>
      <c r="G36" s="85" t="s">
        <v>26</v>
      </c>
      <c r="H36" s="85" t="s">
        <v>532</v>
      </c>
      <c r="I36" s="85" t="s">
        <v>1236</v>
      </c>
      <c r="J36" s="85" t="s">
        <v>1176</v>
      </c>
      <c r="K36" s="85" t="s">
        <v>532</v>
      </c>
      <c r="L36" s="85" t="s">
        <v>532</v>
      </c>
      <c r="M36" s="85" t="s">
        <v>532</v>
      </c>
      <c r="N36" s="85" t="s">
        <v>532</v>
      </c>
      <c r="O36" s="6" t="s">
        <v>1170</v>
      </c>
      <c r="P36" s="6"/>
    </row>
    <row r="37" spans="1:16" x14ac:dyDescent="0.3">
      <c r="A37" s="1"/>
      <c r="B37" s="6" t="s">
        <v>568</v>
      </c>
      <c r="C37" s="6" t="s">
        <v>1100</v>
      </c>
      <c r="D37" s="85" t="s">
        <v>46</v>
      </c>
      <c r="E37" s="6" t="s">
        <v>1237</v>
      </c>
      <c r="F37" s="85" t="s">
        <v>25</v>
      </c>
      <c r="G37" s="85" t="s">
        <v>26</v>
      </c>
      <c r="H37" s="85" t="s">
        <v>532</v>
      </c>
      <c r="I37" s="85" t="s">
        <v>532</v>
      </c>
      <c r="J37" s="85" t="s">
        <v>1176</v>
      </c>
      <c r="K37" s="85" t="s">
        <v>532</v>
      </c>
      <c r="L37" s="85" t="s">
        <v>532</v>
      </c>
      <c r="M37" s="85" t="s">
        <v>532</v>
      </c>
      <c r="N37" s="85" t="s">
        <v>532</v>
      </c>
      <c r="O37" s="6" t="s">
        <v>1170</v>
      </c>
      <c r="P37" s="6"/>
    </row>
    <row r="38" spans="1:16" x14ac:dyDescent="0.3">
      <c r="A38" s="1"/>
      <c r="B38" s="6" t="s">
        <v>568</v>
      </c>
      <c r="C38" s="6" t="s">
        <v>1101</v>
      </c>
      <c r="D38" s="85" t="s">
        <v>46</v>
      </c>
      <c r="E38" s="6" t="s">
        <v>1238</v>
      </c>
      <c r="F38" s="85" t="s">
        <v>25</v>
      </c>
      <c r="G38" s="85" t="s">
        <v>26</v>
      </c>
      <c r="H38" s="85" t="s">
        <v>532</v>
      </c>
      <c r="I38" s="85" t="s">
        <v>532</v>
      </c>
      <c r="J38" s="85" t="s">
        <v>1176</v>
      </c>
      <c r="K38" s="85" t="s">
        <v>532</v>
      </c>
      <c r="L38" s="85" t="s">
        <v>532</v>
      </c>
      <c r="M38" s="85" t="s">
        <v>532</v>
      </c>
      <c r="N38" s="85" t="s">
        <v>532</v>
      </c>
      <c r="O38" s="6" t="s">
        <v>1170</v>
      </c>
      <c r="P38" s="6"/>
    </row>
    <row r="39" spans="1:16" x14ac:dyDescent="0.3">
      <c r="A39" s="1"/>
      <c r="B39" s="6" t="s">
        <v>568</v>
      </c>
      <c r="C39" s="6" t="s">
        <v>1102</v>
      </c>
      <c r="D39" s="85" t="s">
        <v>46</v>
      </c>
      <c r="E39" s="6" t="s">
        <v>1239</v>
      </c>
      <c r="F39" s="85" t="s">
        <v>25</v>
      </c>
      <c r="G39" s="85" t="s">
        <v>26</v>
      </c>
      <c r="H39" s="85" t="s">
        <v>532</v>
      </c>
      <c r="I39" s="85" t="s">
        <v>532</v>
      </c>
      <c r="J39" s="85" t="s">
        <v>1176</v>
      </c>
      <c r="K39" s="85" t="s">
        <v>532</v>
      </c>
      <c r="L39" s="85" t="s">
        <v>532</v>
      </c>
      <c r="M39" s="85" t="s">
        <v>532</v>
      </c>
      <c r="N39" s="85" t="s">
        <v>532</v>
      </c>
      <c r="O39" s="6" t="s">
        <v>1170</v>
      </c>
      <c r="P39" s="6"/>
    </row>
    <row r="40" spans="1:16" x14ac:dyDescent="0.3">
      <c r="A40" s="1"/>
      <c r="B40" s="6" t="s">
        <v>583</v>
      </c>
      <c r="C40" s="6" t="s">
        <v>996</v>
      </c>
      <c r="D40" s="85" t="s">
        <v>46</v>
      </c>
      <c r="E40" s="6" t="s">
        <v>1240</v>
      </c>
      <c r="F40" s="85" t="s">
        <v>25</v>
      </c>
      <c r="G40" s="85" t="s">
        <v>26</v>
      </c>
      <c r="H40" s="85" t="s">
        <v>532</v>
      </c>
      <c r="I40" s="85" t="s">
        <v>532</v>
      </c>
      <c r="J40" s="85" t="s">
        <v>1169</v>
      </c>
      <c r="K40" s="85" t="s">
        <v>532</v>
      </c>
      <c r="L40" s="85" t="s">
        <v>532</v>
      </c>
      <c r="M40" s="85" t="s">
        <v>532</v>
      </c>
      <c r="N40" s="85" t="s">
        <v>532</v>
      </c>
      <c r="O40" s="6" t="s">
        <v>1170</v>
      </c>
      <c r="P40" s="6"/>
    </row>
    <row r="41" spans="1:16" x14ac:dyDescent="0.3">
      <c r="A41" s="1"/>
      <c r="B41" s="6" t="s">
        <v>538</v>
      </c>
      <c r="C41" s="6" t="s">
        <v>1108</v>
      </c>
      <c r="D41" s="85" t="s">
        <v>1107</v>
      </c>
      <c r="E41" s="6" t="s">
        <v>1241</v>
      </c>
      <c r="F41" s="85" t="s">
        <v>1242</v>
      </c>
      <c r="G41" s="85" t="s">
        <v>1243</v>
      </c>
      <c r="H41" s="85" t="s">
        <v>1244</v>
      </c>
      <c r="I41" s="85" t="s">
        <v>532</v>
      </c>
      <c r="J41" s="85" t="s">
        <v>1178</v>
      </c>
      <c r="K41" s="85" t="s">
        <v>532</v>
      </c>
      <c r="L41" s="85" t="s">
        <v>532</v>
      </c>
      <c r="M41" s="85" t="s">
        <v>532</v>
      </c>
      <c r="N41" s="85" t="s">
        <v>532</v>
      </c>
      <c r="O41" s="6" t="s">
        <v>1170</v>
      </c>
      <c r="P41" s="6"/>
    </row>
    <row r="42" spans="1:16" x14ac:dyDescent="0.3">
      <c r="A42" s="1"/>
      <c r="B42" s="6" t="s">
        <v>538</v>
      </c>
      <c r="C42" s="6" t="s">
        <v>1108</v>
      </c>
      <c r="D42" s="85" t="s">
        <v>1107</v>
      </c>
      <c r="E42" s="6" t="s">
        <v>1241</v>
      </c>
      <c r="F42" s="85" t="s">
        <v>1243</v>
      </c>
      <c r="G42" s="85" t="s">
        <v>1245</v>
      </c>
      <c r="H42" s="85" t="s">
        <v>532</v>
      </c>
      <c r="I42" s="85" t="s">
        <v>532</v>
      </c>
      <c r="J42" s="85" t="s">
        <v>1176</v>
      </c>
      <c r="K42" s="85" t="s">
        <v>532</v>
      </c>
      <c r="L42" s="85" t="s">
        <v>532</v>
      </c>
      <c r="M42" s="85" t="s">
        <v>532</v>
      </c>
      <c r="N42" s="85" t="s">
        <v>1246</v>
      </c>
      <c r="O42" s="6" t="s">
        <v>1170</v>
      </c>
      <c r="P42" s="6" t="s">
        <v>1247</v>
      </c>
    </row>
    <row r="43" spans="1:16" x14ac:dyDescent="0.3">
      <c r="A43" s="1"/>
      <c r="B43" s="6" t="s">
        <v>538</v>
      </c>
      <c r="C43" s="6" t="s">
        <v>1108</v>
      </c>
      <c r="D43" s="85" t="s">
        <v>1107</v>
      </c>
      <c r="E43" s="6" t="s">
        <v>1241</v>
      </c>
      <c r="F43" s="85" t="s">
        <v>1245</v>
      </c>
      <c r="G43" s="85" t="s">
        <v>1248</v>
      </c>
      <c r="H43" s="85" t="s">
        <v>532</v>
      </c>
      <c r="I43" s="85" t="s">
        <v>1249</v>
      </c>
      <c r="J43" s="85" t="s">
        <v>1178</v>
      </c>
      <c r="K43" s="85" t="s">
        <v>532</v>
      </c>
      <c r="L43" s="85" t="s">
        <v>532</v>
      </c>
      <c r="M43" s="85" t="s">
        <v>532</v>
      </c>
      <c r="N43" s="85" t="s">
        <v>532</v>
      </c>
      <c r="O43" s="6" t="s">
        <v>1170</v>
      </c>
      <c r="P43" s="6"/>
    </row>
    <row r="44" spans="1:16" x14ac:dyDescent="0.3">
      <c r="A44" s="1"/>
      <c r="B44" s="6" t="s">
        <v>158</v>
      </c>
      <c r="C44" s="6" t="s">
        <v>1116</v>
      </c>
      <c r="D44" s="85" t="s">
        <v>1067</v>
      </c>
      <c r="E44" s="6" t="s">
        <v>1250</v>
      </c>
      <c r="F44" s="85" t="s">
        <v>1173</v>
      </c>
      <c r="G44" s="85" t="s">
        <v>1251</v>
      </c>
      <c r="H44" s="85" t="s">
        <v>1252</v>
      </c>
      <c r="I44" s="85" t="s">
        <v>532</v>
      </c>
      <c r="J44" s="85" t="s">
        <v>1178</v>
      </c>
      <c r="K44" s="85" t="s">
        <v>532</v>
      </c>
      <c r="L44" s="85" t="s">
        <v>532</v>
      </c>
      <c r="M44" s="85" t="s">
        <v>532</v>
      </c>
      <c r="N44" s="85" t="s">
        <v>532</v>
      </c>
      <c r="O44" s="6" t="s">
        <v>1170</v>
      </c>
      <c r="P44" s="6"/>
    </row>
    <row r="45" spans="1:16" x14ac:dyDescent="0.3">
      <c r="A45" s="1"/>
      <c r="B45" s="6" t="s">
        <v>158</v>
      </c>
      <c r="C45" s="6" t="s">
        <v>1116</v>
      </c>
      <c r="D45" s="85" t="s">
        <v>1067</v>
      </c>
      <c r="E45" s="6" t="s">
        <v>1250</v>
      </c>
      <c r="F45" s="85" t="s">
        <v>1251</v>
      </c>
      <c r="G45" s="85" t="s">
        <v>1253</v>
      </c>
      <c r="H45" s="85" t="s">
        <v>532</v>
      </c>
      <c r="I45" s="85" t="s">
        <v>532</v>
      </c>
      <c r="J45" s="85" t="s">
        <v>1176</v>
      </c>
      <c r="K45" s="85" t="s">
        <v>532</v>
      </c>
      <c r="L45" s="85" t="s">
        <v>532</v>
      </c>
      <c r="M45" s="85" t="s">
        <v>532</v>
      </c>
      <c r="N45" s="85" t="s">
        <v>532</v>
      </c>
      <c r="O45" s="6" t="s">
        <v>1170</v>
      </c>
      <c r="P45" s="6"/>
    </row>
    <row r="46" spans="1:16" x14ac:dyDescent="0.3">
      <c r="A46" s="1"/>
      <c r="B46" s="6" t="s">
        <v>158</v>
      </c>
      <c r="C46" s="6" t="s">
        <v>1116</v>
      </c>
      <c r="D46" s="85" t="s">
        <v>1067</v>
      </c>
      <c r="E46" s="6" t="s">
        <v>1250</v>
      </c>
      <c r="F46" s="85" t="s">
        <v>1253</v>
      </c>
      <c r="G46" s="85" t="s">
        <v>1254</v>
      </c>
      <c r="H46" s="85" t="s">
        <v>532</v>
      </c>
      <c r="I46" s="85" t="s">
        <v>532</v>
      </c>
      <c r="J46" s="85" t="s">
        <v>1178</v>
      </c>
      <c r="K46" s="85" t="s">
        <v>532</v>
      </c>
      <c r="L46" s="85" t="s">
        <v>532</v>
      </c>
      <c r="M46" s="85" t="s">
        <v>532</v>
      </c>
      <c r="N46" s="85" t="s">
        <v>532</v>
      </c>
      <c r="O46" s="6" t="s">
        <v>1170</v>
      </c>
      <c r="P46" s="6"/>
    </row>
    <row r="47" spans="1:16" x14ac:dyDescent="0.3">
      <c r="A47" s="1"/>
      <c r="B47" s="6" t="s">
        <v>158</v>
      </c>
      <c r="C47" s="6" t="s">
        <v>1116</v>
      </c>
      <c r="D47" s="85" t="s">
        <v>1067</v>
      </c>
      <c r="E47" s="6" t="s">
        <v>1250</v>
      </c>
      <c r="F47" s="85" t="s">
        <v>1254</v>
      </c>
      <c r="G47" s="85" t="s">
        <v>1255</v>
      </c>
      <c r="H47" s="85" t="s">
        <v>532</v>
      </c>
      <c r="I47" s="85" t="s">
        <v>532</v>
      </c>
      <c r="J47" s="85" t="s">
        <v>1176</v>
      </c>
      <c r="K47" s="85" t="s">
        <v>532</v>
      </c>
      <c r="L47" s="85" t="s">
        <v>532</v>
      </c>
      <c r="M47" s="85" t="s">
        <v>532</v>
      </c>
      <c r="N47" s="85" t="s">
        <v>532</v>
      </c>
      <c r="O47" s="6" t="s">
        <v>1170</v>
      </c>
      <c r="P47" s="6"/>
    </row>
    <row r="48" spans="1:16" x14ac:dyDescent="0.3">
      <c r="A48" s="1"/>
      <c r="B48" s="6" t="s">
        <v>158</v>
      </c>
      <c r="C48" s="6" t="s">
        <v>1116</v>
      </c>
      <c r="D48" s="85" t="s">
        <v>1067</v>
      </c>
      <c r="E48" s="6" t="s">
        <v>1250</v>
      </c>
      <c r="F48" s="85" t="s">
        <v>1255</v>
      </c>
      <c r="G48" s="85" t="s">
        <v>1256</v>
      </c>
      <c r="H48" s="85" t="s">
        <v>532</v>
      </c>
      <c r="I48" s="85" t="s">
        <v>1257</v>
      </c>
      <c r="J48" s="85" t="s">
        <v>1178</v>
      </c>
      <c r="K48" s="85" t="s">
        <v>532</v>
      </c>
      <c r="L48" s="85" t="s">
        <v>532</v>
      </c>
      <c r="M48" s="85" t="s">
        <v>532</v>
      </c>
      <c r="N48" s="85" t="s">
        <v>532</v>
      </c>
      <c r="O48" s="6" t="s">
        <v>1170</v>
      </c>
      <c r="P48" s="6"/>
    </row>
    <row r="49" spans="1:16" x14ac:dyDescent="0.3">
      <c r="A49" s="1"/>
      <c r="B49" s="6" t="s">
        <v>162</v>
      </c>
      <c r="C49" s="6" t="s">
        <v>1117</v>
      </c>
      <c r="D49" s="85" t="s">
        <v>1067</v>
      </c>
      <c r="E49" s="6" t="s">
        <v>1258</v>
      </c>
      <c r="F49" s="85" t="s">
        <v>1259</v>
      </c>
      <c r="G49" s="85" t="s">
        <v>1260</v>
      </c>
      <c r="H49" s="85" t="s">
        <v>1261</v>
      </c>
      <c r="I49" s="85" t="s">
        <v>532</v>
      </c>
      <c r="J49" s="85" t="s">
        <v>1262</v>
      </c>
      <c r="K49" s="85" t="s">
        <v>532</v>
      </c>
      <c r="L49" s="85" t="s">
        <v>532</v>
      </c>
      <c r="M49" s="85" t="s">
        <v>532</v>
      </c>
      <c r="N49" s="85" t="s">
        <v>532</v>
      </c>
      <c r="O49" s="6" t="s">
        <v>1170</v>
      </c>
      <c r="P49" s="6"/>
    </row>
    <row r="50" spans="1:16" x14ac:dyDescent="0.3">
      <c r="A50" s="1"/>
      <c r="B50" s="6" t="s">
        <v>162</v>
      </c>
      <c r="C50" s="6" t="s">
        <v>1117</v>
      </c>
      <c r="D50" s="85" t="s">
        <v>1067</v>
      </c>
      <c r="E50" s="6" t="s">
        <v>1258</v>
      </c>
      <c r="F50" s="85" t="s">
        <v>1260</v>
      </c>
      <c r="G50" s="85" t="s">
        <v>1263</v>
      </c>
      <c r="H50" s="85" t="s">
        <v>532</v>
      </c>
      <c r="I50" s="85" t="s">
        <v>532</v>
      </c>
      <c r="J50" s="85" t="s">
        <v>1176</v>
      </c>
      <c r="K50" s="85" t="s">
        <v>532</v>
      </c>
      <c r="L50" s="85" t="s">
        <v>532</v>
      </c>
      <c r="M50" s="85" t="s">
        <v>532</v>
      </c>
      <c r="N50" s="85" t="s">
        <v>532</v>
      </c>
      <c r="O50" s="6" t="s">
        <v>1170</v>
      </c>
      <c r="P50" s="6"/>
    </row>
    <row r="51" spans="1:16" x14ac:dyDescent="0.3">
      <c r="A51" s="1"/>
      <c r="B51" s="6" t="s">
        <v>162</v>
      </c>
      <c r="C51" s="6" t="s">
        <v>1117</v>
      </c>
      <c r="D51" s="85" t="s">
        <v>1067</v>
      </c>
      <c r="E51" s="6" t="s">
        <v>1258</v>
      </c>
      <c r="F51" s="85" t="s">
        <v>1263</v>
      </c>
      <c r="G51" s="85" t="s">
        <v>1264</v>
      </c>
      <c r="H51" s="85" t="s">
        <v>532</v>
      </c>
      <c r="I51" s="85" t="s">
        <v>532</v>
      </c>
      <c r="J51" s="85" t="s">
        <v>1262</v>
      </c>
      <c r="K51" s="85" t="s">
        <v>532</v>
      </c>
      <c r="L51" s="85" t="s">
        <v>532</v>
      </c>
      <c r="M51" s="85" t="s">
        <v>532</v>
      </c>
      <c r="N51" s="85" t="s">
        <v>532</v>
      </c>
      <c r="O51" s="6" t="s">
        <v>1170</v>
      </c>
      <c r="P51" s="6"/>
    </row>
    <row r="52" spans="1:16" x14ac:dyDescent="0.3">
      <c r="A52" s="1"/>
      <c r="B52" s="6" t="s">
        <v>162</v>
      </c>
      <c r="C52" s="6" t="s">
        <v>1117</v>
      </c>
      <c r="D52" s="85" t="s">
        <v>1067</v>
      </c>
      <c r="E52" s="6" t="s">
        <v>1258</v>
      </c>
      <c r="F52" s="85" t="s">
        <v>1264</v>
      </c>
      <c r="G52" s="85" t="s">
        <v>1265</v>
      </c>
      <c r="H52" s="85" t="s">
        <v>532</v>
      </c>
      <c r="I52" s="85" t="s">
        <v>532</v>
      </c>
      <c r="J52" s="85" t="s">
        <v>1178</v>
      </c>
      <c r="K52" s="85" t="s">
        <v>532</v>
      </c>
      <c r="L52" s="85" t="s">
        <v>532</v>
      </c>
      <c r="M52" s="85" t="s">
        <v>532</v>
      </c>
      <c r="N52" s="85" t="s">
        <v>532</v>
      </c>
      <c r="O52" s="6" t="s">
        <v>1170</v>
      </c>
      <c r="P52" s="6"/>
    </row>
    <row r="53" spans="1:16" x14ac:dyDescent="0.3">
      <c r="A53" s="1"/>
      <c r="B53" s="6" t="s">
        <v>162</v>
      </c>
      <c r="C53" s="6" t="s">
        <v>1117</v>
      </c>
      <c r="D53" s="85" t="s">
        <v>1067</v>
      </c>
      <c r="E53" s="6" t="s">
        <v>1258</v>
      </c>
      <c r="F53" s="85" t="s">
        <v>1265</v>
      </c>
      <c r="G53" s="85" t="s">
        <v>1266</v>
      </c>
      <c r="H53" s="85" t="s">
        <v>532</v>
      </c>
      <c r="I53" s="85" t="s">
        <v>532</v>
      </c>
      <c r="J53" s="85" t="s">
        <v>1176</v>
      </c>
      <c r="K53" s="85" t="s">
        <v>532</v>
      </c>
      <c r="L53" s="85" t="s">
        <v>532</v>
      </c>
      <c r="M53" s="85" t="s">
        <v>532</v>
      </c>
      <c r="N53" s="85" t="s">
        <v>532</v>
      </c>
      <c r="O53" s="6" t="s">
        <v>1170</v>
      </c>
      <c r="P53" s="6"/>
    </row>
    <row r="54" spans="1:16" x14ac:dyDescent="0.3">
      <c r="A54" s="1"/>
      <c r="B54" s="6" t="s">
        <v>162</v>
      </c>
      <c r="C54" s="6" t="s">
        <v>1117</v>
      </c>
      <c r="D54" s="85" t="s">
        <v>1067</v>
      </c>
      <c r="E54" s="6" t="s">
        <v>1258</v>
      </c>
      <c r="F54" s="85" t="s">
        <v>1266</v>
      </c>
      <c r="G54" s="85" t="s">
        <v>26</v>
      </c>
      <c r="H54" s="85" t="s">
        <v>532</v>
      </c>
      <c r="I54" s="85" t="s">
        <v>532</v>
      </c>
      <c r="J54" s="85" t="s">
        <v>1178</v>
      </c>
      <c r="K54" s="85" t="s">
        <v>532</v>
      </c>
      <c r="L54" s="85" t="s">
        <v>532</v>
      </c>
      <c r="M54" s="85" t="s">
        <v>532</v>
      </c>
      <c r="N54" s="85" t="s">
        <v>532</v>
      </c>
      <c r="O54" s="6" t="s">
        <v>1170</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1267</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46</v>
      </c>
      <c r="E7" s="4" t="s">
        <v>185</v>
      </c>
      <c r="F7" s="4" t="s">
        <v>186</v>
      </c>
      <c r="G7" s="6" t="s">
        <v>1268</v>
      </c>
      <c r="H7" s="8">
        <v>0</v>
      </c>
      <c r="I7" s="5" t="s">
        <v>188</v>
      </c>
      <c r="J7" s="5" t="s">
        <v>189</v>
      </c>
      <c r="K7" s="5" t="s">
        <v>190</v>
      </c>
      <c r="L7" s="5" t="s">
        <v>191</v>
      </c>
      <c r="M7" s="8">
        <v>13417</v>
      </c>
      <c r="N7" s="5" t="s">
        <v>192</v>
      </c>
    </row>
    <row r="8" spans="1:14" x14ac:dyDescent="0.3">
      <c r="A8" s="1"/>
      <c r="B8" s="5" t="s">
        <v>230</v>
      </c>
      <c r="C8" s="5" t="s">
        <v>684</v>
      </c>
      <c r="D8" s="5" t="s">
        <v>232</v>
      </c>
      <c r="E8" s="4" t="s">
        <v>185</v>
      </c>
      <c r="F8" s="4" t="s">
        <v>186</v>
      </c>
      <c r="G8" s="6" t="s">
        <v>1269</v>
      </c>
      <c r="H8" s="8">
        <v>12</v>
      </c>
      <c r="I8" s="5" t="s">
        <v>188</v>
      </c>
      <c r="J8" s="5" t="s">
        <v>189</v>
      </c>
      <c r="K8" s="5" t="s">
        <v>190</v>
      </c>
      <c r="L8" s="5" t="s">
        <v>234</v>
      </c>
      <c r="M8" s="8">
        <v>20510</v>
      </c>
      <c r="N8" s="5" t="s">
        <v>192</v>
      </c>
    </row>
    <row r="9" spans="1:14" x14ac:dyDescent="0.3">
      <c r="A9" s="1"/>
      <c r="B9" s="5" t="s">
        <v>83</v>
      </c>
      <c r="C9" s="5" t="s">
        <v>250</v>
      </c>
      <c r="D9" s="5" t="s">
        <v>86</v>
      </c>
      <c r="E9" s="4" t="s">
        <v>185</v>
      </c>
      <c r="F9" s="4" t="s">
        <v>186</v>
      </c>
      <c r="G9" s="6" t="s">
        <v>251</v>
      </c>
      <c r="H9" s="8">
        <v>0.2</v>
      </c>
      <c r="I9" s="5" t="s">
        <v>188</v>
      </c>
      <c r="J9" s="5" t="s">
        <v>189</v>
      </c>
      <c r="K9" s="5" t="s">
        <v>190</v>
      </c>
      <c r="L9" s="5" t="s">
        <v>252</v>
      </c>
      <c r="M9" s="8">
        <v>114</v>
      </c>
      <c r="N9" s="5" t="s">
        <v>192</v>
      </c>
    </row>
    <row r="10" spans="1:14" x14ac:dyDescent="0.3">
      <c r="A10" s="1"/>
      <c r="B10" s="5" t="s">
        <v>83</v>
      </c>
      <c r="C10" s="5" t="s">
        <v>253</v>
      </c>
      <c r="D10" s="5" t="s">
        <v>101</v>
      </c>
      <c r="E10" s="4" t="s">
        <v>185</v>
      </c>
      <c r="F10" s="4" t="s">
        <v>186</v>
      </c>
      <c r="G10" s="6" t="s">
        <v>254</v>
      </c>
      <c r="H10" s="8">
        <v>5.0999999999999996</v>
      </c>
      <c r="I10" s="5" t="s">
        <v>188</v>
      </c>
      <c r="J10" s="5" t="s">
        <v>189</v>
      </c>
      <c r="K10" s="5" t="s">
        <v>190</v>
      </c>
      <c r="L10" s="5" t="s">
        <v>234</v>
      </c>
      <c r="M10" s="8">
        <v>120</v>
      </c>
      <c r="N10" s="5" t="s">
        <v>192</v>
      </c>
    </row>
    <row r="11" spans="1:14" x14ac:dyDescent="0.3">
      <c r="A11" s="1"/>
      <c r="B11" s="5" t="s">
        <v>83</v>
      </c>
      <c r="C11" s="5" t="s">
        <v>255</v>
      </c>
      <c r="D11" s="5" t="s">
        <v>259</v>
      </c>
      <c r="E11" s="4" t="s">
        <v>260</v>
      </c>
      <c r="F11" s="4" t="s">
        <v>261</v>
      </c>
      <c r="G11" s="6" t="s">
        <v>1270</v>
      </c>
      <c r="H11" s="8">
        <v>48.5</v>
      </c>
      <c r="I11" s="5" t="s">
        <v>188</v>
      </c>
      <c r="J11" s="5" t="s">
        <v>189</v>
      </c>
      <c r="K11" s="5" t="s">
        <v>190</v>
      </c>
      <c r="L11" s="5" t="s">
        <v>234</v>
      </c>
      <c r="M11" s="8">
        <v>121</v>
      </c>
      <c r="N11" s="5" t="s">
        <v>192</v>
      </c>
    </row>
    <row r="12" spans="1:14" x14ac:dyDescent="0.3">
      <c r="A12" s="1"/>
      <c r="B12" s="5" t="s">
        <v>266</v>
      </c>
      <c r="C12" s="5" t="s">
        <v>267</v>
      </c>
      <c r="D12" s="5" t="s">
        <v>86</v>
      </c>
      <c r="E12" s="4" t="s">
        <v>268</v>
      </c>
      <c r="F12" s="4" t="s">
        <v>186</v>
      </c>
      <c r="G12" s="6" t="s">
        <v>269</v>
      </c>
      <c r="H12" s="8">
        <v>3.15</v>
      </c>
      <c r="I12" s="5" t="s">
        <v>270</v>
      </c>
      <c r="J12" s="5" t="s">
        <v>189</v>
      </c>
      <c r="K12" s="5" t="s">
        <v>190</v>
      </c>
      <c r="L12" s="5" t="s">
        <v>252</v>
      </c>
      <c r="M12" s="8">
        <v>12651</v>
      </c>
      <c r="N12" s="5" t="s">
        <v>192</v>
      </c>
    </row>
    <row r="13" spans="1:14" ht="26.4" x14ac:dyDescent="0.3">
      <c r="A13" s="1"/>
      <c r="B13" s="5" t="s">
        <v>271</v>
      </c>
      <c r="C13" s="5" t="s">
        <v>272</v>
      </c>
      <c r="D13" s="5" t="s">
        <v>273</v>
      </c>
      <c r="E13" s="4" t="s">
        <v>185</v>
      </c>
      <c r="F13" s="4" t="s">
        <v>186</v>
      </c>
      <c r="G13" s="6" t="s">
        <v>274</v>
      </c>
      <c r="H13" s="8">
        <v>5.7320000000000002</v>
      </c>
      <c r="I13" s="5" t="s">
        <v>270</v>
      </c>
      <c r="J13" s="5" t="s">
        <v>189</v>
      </c>
      <c r="K13" s="5" t="s">
        <v>190</v>
      </c>
      <c r="L13" s="5" t="s">
        <v>252</v>
      </c>
      <c r="M13" s="8">
        <v>12780</v>
      </c>
      <c r="N13" s="5" t="s">
        <v>192</v>
      </c>
    </row>
    <row r="14" spans="1:14" ht="26.4" x14ac:dyDescent="0.3">
      <c r="A14" s="1"/>
      <c r="B14" s="5" t="s">
        <v>271</v>
      </c>
      <c r="C14" s="5" t="s">
        <v>272</v>
      </c>
      <c r="D14" s="5" t="s">
        <v>277</v>
      </c>
      <c r="E14" s="4" t="s">
        <v>278</v>
      </c>
      <c r="F14" s="4" t="s">
        <v>186</v>
      </c>
      <c r="G14" s="6" t="s">
        <v>279</v>
      </c>
      <c r="H14" s="8">
        <v>5.7320000000000002</v>
      </c>
      <c r="I14" s="5" t="s">
        <v>270</v>
      </c>
      <c r="J14" s="5" t="s">
        <v>189</v>
      </c>
      <c r="K14" s="5" t="s">
        <v>190</v>
      </c>
      <c r="L14" s="5" t="s">
        <v>252</v>
      </c>
      <c r="M14" s="8">
        <v>12778</v>
      </c>
      <c r="N14" s="5" t="s">
        <v>192</v>
      </c>
    </row>
    <row r="15" spans="1:14" ht="26.4" x14ac:dyDescent="0.3">
      <c r="A15" s="1"/>
      <c r="B15" s="5" t="s">
        <v>280</v>
      </c>
      <c r="C15" s="5" t="s">
        <v>1271</v>
      </c>
      <c r="D15" s="5" t="s">
        <v>101</v>
      </c>
      <c r="E15" s="4" t="s">
        <v>282</v>
      </c>
      <c r="F15" s="4" t="s">
        <v>186</v>
      </c>
      <c r="G15" s="6" t="s">
        <v>1272</v>
      </c>
      <c r="H15" s="8">
        <v>73</v>
      </c>
      <c r="I15" s="5" t="s">
        <v>188</v>
      </c>
      <c r="J15" s="5" t="s">
        <v>189</v>
      </c>
      <c r="K15" s="5" t="s">
        <v>190</v>
      </c>
      <c r="L15" s="5" t="s">
        <v>234</v>
      </c>
      <c r="M15" s="8">
        <v>10</v>
      </c>
      <c r="N15" s="5" t="s">
        <v>192</v>
      </c>
    </row>
    <row r="16" spans="1:14" x14ac:dyDescent="0.3">
      <c r="A16" s="1"/>
      <c r="B16" s="5" t="s">
        <v>29</v>
      </c>
      <c r="C16" s="5" t="s">
        <v>30</v>
      </c>
      <c r="D16" s="5" t="s">
        <v>32</v>
      </c>
      <c r="E16" s="4" t="s">
        <v>284</v>
      </c>
      <c r="F16" s="4" t="s">
        <v>285</v>
      </c>
      <c r="G16" s="6" t="s">
        <v>286</v>
      </c>
      <c r="H16" s="8">
        <v>0</v>
      </c>
      <c r="I16" s="5" t="s">
        <v>270</v>
      </c>
      <c r="J16" s="5" t="s">
        <v>189</v>
      </c>
      <c r="K16" s="5" t="s">
        <v>190</v>
      </c>
      <c r="L16" s="5" t="s">
        <v>252</v>
      </c>
      <c r="M16" s="8">
        <v>13344</v>
      </c>
      <c r="N16" s="5" t="s">
        <v>192</v>
      </c>
    </row>
    <row r="17" spans="1:14" ht="39.6" x14ac:dyDescent="0.3">
      <c r="A17" s="1"/>
      <c r="B17" s="5" t="s">
        <v>29</v>
      </c>
      <c r="C17" s="5" t="s">
        <v>295</v>
      </c>
      <c r="D17" s="5" t="s">
        <v>46</v>
      </c>
      <c r="E17" s="4" t="s">
        <v>185</v>
      </c>
      <c r="F17" s="4" t="s">
        <v>186</v>
      </c>
      <c r="G17" s="6" t="s">
        <v>1273</v>
      </c>
      <c r="H17" s="8">
        <v>110</v>
      </c>
      <c r="I17" s="5" t="s">
        <v>188</v>
      </c>
      <c r="J17" s="5" t="s">
        <v>189</v>
      </c>
      <c r="K17" s="5" t="s">
        <v>190</v>
      </c>
      <c r="L17" s="5" t="s">
        <v>252</v>
      </c>
      <c r="M17" s="8">
        <v>14448</v>
      </c>
      <c r="N17" s="5" t="s">
        <v>192</v>
      </c>
    </row>
    <row r="18" spans="1:14" x14ac:dyDescent="0.3">
      <c r="A18" s="1"/>
      <c r="B18" s="5" t="s">
        <v>29</v>
      </c>
      <c r="C18" s="5" t="s">
        <v>1274</v>
      </c>
      <c r="D18" s="5" t="s">
        <v>86</v>
      </c>
      <c r="E18" s="4" t="s">
        <v>185</v>
      </c>
      <c r="F18" s="4" t="s">
        <v>186</v>
      </c>
      <c r="G18" s="6" t="s">
        <v>302</v>
      </c>
      <c r="H18" s="8">
        <v>45.5</v>
      </c>
      <c r="I18" s="5" t="s">
        <v>188</v>
      </c>
      <c r="J18" s="5" t="s">
        <v>189</v>
      </c>
      <c r="K18" s="5" t="s">
        <v>190</v>
      </c>
      <c r="L18" s="5" t="s">
        <v>252</v>
      </c>
      <c r="M18" s="8">
        <v>200</v>
      </c>
      <c r="N18" s="5" t="s">
        <v>192</v>
      </c>
    </row>
    <row r="19" spans="1:14" x14ac:dyDescent="0.3">
      <c r="A19" s="1"/>
      <c r="B19" s="5" t="s">
        <v>332</v>
      </c>
      <c r="C19" s="5" t="s">
        <v>333</v>
      </c>
      <c r="D19" s="5" t="s">
        <v>334</v>
      </c>
      <c r="E19" s="4" t="s">
        <v>185</v>
      </c>
      <c r="F19" s="4" t="s">
        <v>186</v>
      </c>
      <c r="G19" s="6" t="s">
        <v>335</v>
      </c>
      <c r="H19" s="8">
        <v>179.37</v>
      </c>
      <c r="I19" s="5" t="s">
        <v>188</v>
      </c>
      <c r="J19" s="5" t="s">
        <v>189</v>
      </c>
      <c r="K19" s="5" t="s">
        <v>190</v>
      </c>
      <c r="L19" s="5" t="s">
        <v>234</v>
      </c>
      <c r="M19" s="8">
        <v>15108</v>
      </c>
      <c r="N19" s="5" t="s">
        <v>192</v>
      </c>
    </row>
    <row r="20" spans="1:14" ht="26.4" x14ac:dyDescent="0.3">
      <c r="A20" s="1"/>
      <c r="B20" s="5" t="s">
        <v>123</v>
      </c>
      <c r="C20" s="5" t="s">
        <v>1275</v>
      </c>
      <c r="D20" s="5" t="s">
        <v>349</v>
      </c>
      <c r="E20" s="4" t="s">
        <v>185</v>
      </c>
      <c r="F20" s="4" t="s">
        <v>186</v>
      </c>
      <c r="G20" s="6" t="s">
        <v>350</v>
      </c>
      <c r="H20" s="8">
        <v>44.4</v>
      </c>
      <c r="I20" s="5" t="s">
        <v>188</v>
      </c>
      <c r="J20" s="5" t="s">
        <v>189</v>
      </c>
      <c r="K20" s="5" t="s">
        <v>190</v>
      </c>
      <c r="L20" s="5" t="s">
        <v>252</v>
      </c>
      <c r="M20" s="8">
        <v>77</v>
      </c>
      <c r="N20" s="5" t="s">
        <v>192</v>
      </c>
    </row>
    <row r="21" spans="1:14" x14ac:dyDescent="0.3">
      <c r="A21" s="1"/>
      <c r="B21" s="5" t="s">
        <v>123</v>
      </c>
      <c r="C21" s="5" t="s">
        <v>1275</v>
      </c>
      <c r="D21" s="5" t="s">
        <v>126</v>
      </c>
      <c r="E21" s="4" t="s">
        <v>185</v>
      </c>
      <c r="F21" s="4" t="s">
        <v>186</v>
      </c>
      <c r="G21" s="6" t="s">
        <v>351</v>
      </c>
      <c r="H21" s="8">
        <v>44.4</v>
      </c>
      <c r="I21" s="5" t="s">
        <v>188</v>
      </c>
      <c r="J21" s="5" t="s">
        <v>189</v>
      </c>
      <c r="K21" s="5" t="s">
        <v>190</v>
      </c>
      <c r="L21" s="5" t="s">
        <v>252</v>
      </c>
      <c r="M21" s="8">
        <v>78</v>
      </c>
      <c r="N21" s="5" t="s">
        <v>192</v>
      </c>
    </row>
    <row r="22" spans="1:14" ht="39.6" x14ac:dyDescent="0.3">
      <c r="A22" s="1"/>
      <c r="B22" s="5" t="s">
        <v>130</v>
      </c>
      <c r="C22" s="5" t="s">
        <v>352</v>
      </c>
      <c r="D22" s="5" t="s">
        <v>259</v>
      </c>
      <c r="E22" s="4" t="s">
        <v>185</v>
      </c>
      <c r="F22" s="4" t="s">
        <v>186</v>
      </c>
      <c r="G22" s="6" t="s">
        <v>353</v>
      </c>
      <c r="H22" s="8">
        <v>15</v>
      </c>
      <c r="I22" s="5" t="s">
        <v>270</v>
      </c>
      <c r="J22" s="5" t="s">
        <v>189</v>
      </c>
      <c r="K22" s="5" t="s">
        <v>190</v>
      </c>
      <c r="L22" s="5" t="s">
        <v>252</v>
      </c>
      <c r="M22" s="8">
        <v>18</v>
      </c>
      <c r="N22" s="5" t="s">
        <v>192</v>
      </c>
    </row>
    <row r="23" spans="1:14" x14ac:dyDescent="0.3">
      <c r="A23" s="1"/>
      <c r="B23" s="5" t="s">
        <v>130</v>
      </c>
      <c r="C23" s="5" t="s">
        <v>357</v>
      </c>
      <c r="D23" s="5" t="s">
        <v>358</v>
      </c>
      <c r="E23" s="4" t="s">
        <v>185</v>
      </c>
      <c r="F23" s="4" t="s">
        <v>186</v>
      </c>
      <c r="G23" s="6" t="s">
        <v>359</v>
      </c>
      <c r="H23" s="8">
        <v>150</v>
      </c>
      <c r="I23" s="5" t="s">
        <v>188</v>
      </c>
      <c r="J23" s="5" t="s">
        <v>189</v>
      </c>
      <c r="K23" s="5" t="s">
        <v>190</v>
      </c>
      <c r="L23" s="5" t="s">
        <v>234</v>
      </c>
      <c r="M23" s="8">
        <v>13</v>
      </c>
      <c r="N23" s="5" t="s">
        <v>192</v>
      </c>
    </row>
    <row r="24" spans="1:14" ht="39.6" x14ac:dyDescent="0.3">
      <c r="A24" s="1"/>
      <c r="B24" s="5" t="s">
        <v>130</v>
      </c>
      <c r="C24" s="5" t="s">
        <v>357</v>
      </c>
      <c r="D24" s="5" t="s">
        <v>144</v>
      </c>
      <c r="E24" s="4" t="s">
        <v>185</v>
      </c>
      <c r="F24" s="4" t="s">
        <v>249</v>
      </c>
      <c r="G24" s="6" t="s">
        <v>362</v>
      </c>
      <c r="H24" s="8">
        <v>150</v>
      </c>
      <c r="I24" s="5" t="s">
        <v>363</v>
      </c>
      <c r="J24" s="5" t="s">
        <v>189</v>
      </c>
      <c r="K24" s="5" t="s">
        <v>190</v>
      </c>
      <c r="L24" s="5" t="s">
        <v>252</v>
      </c>
      <c r="M24" s="8">
        <v>14</v>
      </c>
      <c r="N24" s="5" t="s">
        <v>192</v>
      </c>
    </row>
    <row r="25" spans="1:14" ht="26.4" x14ac:dyDescent="0.3">
      <c r="A25" s="1"/>
      <c r="B25" s="5" t="s">
        <v>367</v>
      </c>
      <c r="C25" s="5" t="s">
        <v>368</v>
      </c>
      <c r="D25" s="5" t="s">
        <v>46</v>
      </c>
      <c r="E25" s="4" t="s">
        <v>185</v>
      </c>
      <c r="F25" s="4" t="s">
        <v>186</v>
      </c>
      <c r="G25" s="6" t="s">
        <v>1276</v>
      </c>
      <c r="H25" s="8">
        <v>19.8</v>
      </c>
      <c r="I25" s="5" t="s">
        <v>270</v>
      </c>
      <c r="J25" s="5" t="s">
        <v>189</v>
      </c>
      <c r="K25" s="5" t="s">
        <v>190</v>
      </c>
      <c r="L25" s="5" t="s">
        <v>191</v>
      </c>
      <c r="M25" s="8">
        <v>20667</v>
      </c>
      <c r="N25" s="5" t="s">
        <v>192</v>
      </c>
    </row>
    <row r="26" spans="1:14" ht="39.6" x14ac:dyDescent="0.3">
      <c r="A26" s="1"/>
      <c r="B26" s="5" t="s">
        <v>367</v>
      </c>
      <c r="C26" s="5" t="s">
        <v>368</v>
      </c>
      <c r="D26" s="5" t="s">
        <v>86</v>
      </c>
      <c r="E26" s="4" t="s">
        <v>185</v>
      </c>
      <c r="F26" s="4" t="s">
        <v>186</v>
      </c>
      <c r="G26" s="6" t="s">
        <v>1277</v>
      </c>
      <c r="H26" s="8">
        <v>9.8000000000000007</v>
      </c>
      <c r="I26" s="5" t="s">
        <v>270</v>
      </c>
      <c r="J26" s="5" t="s">
        <v>189</v>
      </c>
      <c r="K26" s="5" t="s">
        <v>190</v>
      </c>
      <c r="L26" s="5" t="s">
        <v>252</v>
      </c>
      <c r="M26" s="8">
        <v>20669</v>
      </c>
      <c r="N26" s="5" t="s">
        <v>192</v>
      </c>
    </row>
    <row r="27" spans="1:14" x14ac:dyDescent="0.3">
      <c r="A27" s="1"/>
      <c r="B27" s="5" t="s">
        <v>371</v>
      </c>
      <c r="C27" s="5" t="s">
        <v>372</v>
      </c>
      <c r="D27" s="5" t="s">
        <v>101</v>
      </c>
      <c r="E27" s="4" t="s">
        <v>373</v>
      </c>
      <c r="F27" s="4" t="s">
        <v>186</v>
      </c>
      <c r="G27" s="6" t="s">
        <v>374</v>
      </c>
      <c r="H27" s="8">
        <v>1.5</v>
      </c>
      <c r="I27" s="5" t="s">
        <v>188</v>
      </c>
      <c r="J27" s="5" t="s">
        <v>189</v>
      </c>
      <c r="K27" s="5" t="s">
        <v>190</v>
      </c>
      <c r="L27" s="5" t="s">
        <v>234</v>
      </c>
      <c r="M27" s="8">
        <v>13301</v>
      </c>
      <c r="N27" s="5" t="s">
        <v>192</v>
      </c>
    </row>
    <row r="28" spans="1:14" x14ac:dyDescent="0.3">
      <c r="A28" s="1"/>
      <c r="B28" s="5" t="s">
        <v>43</v>
      </c>
      <c r="C28" s="5" t="s">
        <v>453</v>
      </c>
      <c r="D28" s="5" t="s">
        <v>259</v>
      </c>
      <c r="E28" s="4" t="s">
        <v>454</v>
      </c>
      <c r="F28" s="4" t="s">
        <v>444</v>
      </c>
      <c r="G28" s="6" t="s">
        <v>455</v>
      </c>
      <c r="H28" s="8">
        <v>22</v>
      </c>
      <c r="I28" s="5" t="s">
        <v>188</v>
      </c>
      <c r="J28" s="5" t="s">
        <v>189</v>
      </c>
      <c r="K28" s="5" t="s">
        <v>190</v>
      </c>
      <c r="L28" s="5" t="s">
        <v>234</v>
      </c>
      <c r="M28" s="8">
        <v>55</v>
      </c>
      <c r="N28"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I63"/>
  <sheetViews>
    <sheetView showGridLines="0" zoomScale="55" zoomScaleNormal="55" workbookViewId="0">
      <pane xSplit="2" ySplit="6" topLeftCell="FD40" activePane="bottomRight" state="frozen"/>
      <selection pane="topRight" activeCell="C1" sqref="C1"/>
      <selection pane="bottomLeft" activeCell="A7" sqref="A7"/>
      <selection pane="bottomRight" activeCell="HG7" sqref="HG7:HI54"/>
    </sheetView>
  </sheetViews>
  <sheetFormatPr defaultRowHeight="14.4" x14ac:dyDescent="0.3"/>
  <cols>
    <col min="1" max="1" width="2" customWidth="1"/>
    <col min="2" max="2" width="8" customWidth="1"/>
    <col min="3" max="98" width="6" customWidth="1"/>
    <col min="99" max="132" width="7" customWidth="1"/>
    <col min="134" max="195" width="6" customWidth="1"/>
    <col min="197" max="204" width="6" customWidth="1"/>
    <col min="206" max="213" width="6" customWidth="1"/>
    <col min="215" max="217" width="7" customWidth="1"/>
  </cols>
  <sheetData>
    <row r="1" spans="1:21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row>
    <row r="2" spans="1:21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row>
    <row r="3" spans="1:217" ht="69" customHeight="1" x14ac:dyDescent="0.3">
      <c r="A3" s="1"/>
      <c r="B3" s="220" t="s">
        <v>75</v>
      </c>
      <c r="C3" s="196"/>
      <c r="D3" s="196"/>
      <c r="E3" s="221" t="s">
        <v>1278</v>
      </c>
      <c r="F3" s="221"/>
      <c r="G3" s="221"/>
      <c r="H3" s="2"/>
      <c r="I3" s="2"/>
      <c r="J3" s="2"/>
      <c r="K3" s="2"/>
      <c r="L3" s="2" t="s">
        <v>1279</v>
      </c>
      <c r="M3" s="2"/>
      <c r="N3" s="2"/>
      <c r="O3" s="2"/>
      <c r="P3" s="2"/>
      <c r="Q3" s="2"/>
      <c r="R3" s="2"/>
      <c r="S3" s="2"/>
      <c r="T3" s="2"/>
      <c r="U3" s="2"/>
      <c r="V3" s="2" t="s">
        <v>1278</v>
      </c>
      <c r="W3" s="2"/>
      <c r="X3" s="2"/>
      <c r="Y3" s="2"/>
      <c r="Z3" s="2"/>
      <c r="AA3" s="2"/>
      <c r="AB3" s="2"/>
      <c r="AC3" s="2" t="s">
        <v>1279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1280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86" t="s">
        <v>1281</v>
      </c>
      <c r="GP3" s="1"/>
      <c r="GQ3" s="1"/>
      <c r="GR3" s="1"/>
      <c r="GS3" s="1"/>
      <c r="GT3" s="1"/>
      <c r="GU3" s="1"/>
      <c r="GV3" s="1"/>
      <c r="GW3" s="1"/>
      <c r="GX3" s="86" t="s">
        <v>1282</v>
      </c>
      <c r="GY3" s="1"/>
      <c r="GZ3" s="1"/>
      <c r="HA3" s="1"/>
      <c r="HB3" s="1"/>
      <c r="HC3" s="1"/>
      <c r="HD3" s="1"/>
      <c r="HE3" s="1"/>
      <c r="HF3" s="1"/>
      <c r="HG3" s="86" t="s">
        <v>532</v>
      </c>
      <c r="HH3" s="1"/>
      <c r="HI3" s="1"/>
    </row>
    <row r="4" spans="1:217" ht="0" hidden="1" customHeight="1" x14ac:dyDescent="0.3">
      <c r="A4" s="1"/>
      <c r="B4" s="87" t="s">
        <v>1283</v>
      </c>
      <c r="C4" s="222" t="s">
        <v>1284</v>
      </c>
      <c r="D4" s="223"/>
      <c r="E4" s="222" t="s">
        <v>280</v>
      </c>
      <c r="F4" s="224"/>
      <c r="G4" s="224"/>
      <c r="H4" s="223"/>
      <c r="I4" s="222" t="s">
        <v>1285</v>
      </c>
      <c r="J4" s="223"/>
      <c r="K4" s="222" t="s">
        <v>1286</v>
      </c>
      <c r="L4" s="223"/>
      <c r="M4" s="222" t="s">
        <v>111</v>
      </c>
      <c r="N4" s="224"/>
      <c r="O4" s="224"/>
      <c r="P4" s="224"/>
      <c r="Q4" s="224"/>
      <c r="R4" s="224"/>
      <c r="S4" s="224"/>
      <c r="T4" s="223"/>
      <c r="U4" s="222" t="s">
        <v>538</v>
      </c>
      <c r="V4" s="224"/>
      <c r="W4" s="224"/>
      <c r="X4" s="223"/>
      <c r="Y4" s="225" t="s">
        <v>1287</v>
      </c>
      <c r="Z4" s="222" t="s">
        <v>271</v>
      </c>
      <c r="AA4" s="224"/>
      <c r="AB4" s="223"/>
      <c r="AC4" s="222" t="s">
        <v>83</v>
      </c>
      <c r="AD4" s="224"/>
      <c r="AE4" s="224"/>
      <c r="AF4" s="224"/>
      <c r="AG4" s="224"/>
      <c r="AH4" s="224"/>
      <c r="AI4" s="223"/>
      <c r="AJ4" s="225" t="s">
        <v>1288</v>
      </c>
      <c r="AK4" s="225" t="s">
        <v>1289</v>
      </c>
      <c r="AL4" s="225" t="s">
        <v>1290</v>
      </c>
      <c r="AM4" s="222" t="s">
        <v>1291</v>
      </c>
      <c r="AN4" s="223"/>
      <c r="AO4" s="222" t="s">
        <v>1292</v>
      </c>
      <c r="AP4" s="223"/>
      <c r="AQ4" s="225" t="s">
        <v>1293</v>
      </c>
      <c r="AR4" s="222" t="s">
        <v>1294</v>
      </c>
      <c r="AS4" s="223"/>
      <c r="AT4" s="225" t="s">
        <v>1295</v>
      </c>
      <c r="AU4" s="225" t="s">
        <v>1296</v>
      </c>
      <c r="AV4" s="225" t="s">
        <v>1297</v>
      </c>
      <c r="AW4" s="222" t="s">
        <v>108</v>
      </c>
      <c r="AX4" s="224"/>
      <c r="AY4" s="223"/>
      <c r="AZ4" s="222" t="s">
        <v>43</v>
      </c>
      <c r="BA4" s="224"/>
      <c r="BB4" s="224"/>
      <c r="BC4" s="224"/>
      <c r="BD4" s="224"/>
      <c r="BE4" s="224"/>
      <c r="BF4" s="224"/>
      <c r="BG4" s="223"/>
      <c r="BH4" s="225" t="s">
        <v>642</v>
      </c>
      <c r="BI4" s="222" t="s">
        <v>91</v>
      </c>
      <c r="BJ4" s="224"/>
      <c r="BK4" s="223"/>
      <c r="BL4" s="222" t="s">
        <v>29</v>
      </c>
      <c r="BM4" s="224"/>
      <c r="BN4" s="224"/>
      <c r="BO4" s="224"/>
      <c r="BP4" s="224"/>
      <c r="BQ4" s="224"/>
      <c r="BR4" s="224"/>
      <c r="BS4" s="224"/>
      <c r="BT4" s="224"/>
      <c r="BU4" s="224"/>
      <c r="BV4" s="224"/>
      <c r="BW4" s="224"/>
      <c r="BX4" s="224"/>
      <c r="BY4" s="223"/>
      <c r="BZ4" s="222" t="s">
        <v>1298</v>
      </c>
      <c r="CA4" s="223"/>
      <c r="CB4" s="225" t="s">
        <v>1299</v>
      </c>
      <c r="CC4" s="222" t="s">
        <v>130</v>
      </c>
      <c r="CD4" s="224"/>
      <c r="CE4" s="224"/>
      <c r="CF4" s="224"/>
      <c r="CG4" s="224"/>
      <c r="CH4" s="224"/>
      <c r="CI4" s="224"/>
      <c r="CJ4" s="224"/>
      <c r="CK4" s="224"/>
      <c r="CL4" s="224"/>
      <c r="CM4" s="224"/>
      <c r="CN4" s="223"/>
      <c r="CO4" s="222" t="s">
        <v>152</v>
      </c>
      <c r="CP4" s="224"/>
      <c r="CQ4" s="224"/>
      <c r="CR4" s="223"/>
      <c r="CS4" s="222" t="s">
        <v>1300</v>
      </c>
      <c r="CT4" s="223"/>
      <c r="CU4" s="222" t="s">
        <v>1301</v>
      </c>
      <c r="CV4" s="224"/>
      <c r="CW4" s="223"/>
      <c r="CX4" s="222" t="s">
        <v>1302</v>
      </c>
      <c r="CY4" s="224"/>
      <c r="CZ4" s="224"/>
      <c r="DA4" s="223"/>
      <c r="DB4" s="222" t="s">
        <v>1303</v>
      </c>
      <c r="DC4" s="224"/>
      <c r="DD4" s="224"/>
      <c r="DE4" s="224"/>
      <c r="DF4" s="224"/>
      <c r="DG4" s="224"/>
      <c r="DH4" s="224"/>
      <c r="DI4" s="224"/>
      <c r="DJ4" s="224"/>
      <c r="DK4" s="224"/>
      <c r="DL4" s="224"/>
      <c r="DM4" s="223"/>
      <c r="DN4" s="222" t="s">
        <v>1304</v>
      </c>
      <c r="DO4" s="224"/>
      <c r="DP4" s="224"/>
      <c r="DQ4" s="223"/>
      <c r="DR4" s="222" t="s">
        <v>1305</v>
      </c>
      <c r="DS4" s="224"/>
      <c r="DT4" s="224"/>
      <c r="DU4" s="223"/>
      <c r="DV4" s="225"/>
      <c r="DW4" s="222" t="s">
        <v>1306</v>
      </c>
      <c r="DX4" s="224"/>
      <c r="DY4" s="224"/>
      <c r="DZ4" s="224"/>
      <c r="EA4" s="224"/>
      <c r="EB4" s="223"/>
      <c r="EC4" s="1"/>
      <c r="ED4" s="225" t="s">
        <v>1307</v>
      </c>
      <c r="EE4" s="225" t="s">
        <v>1308</v>
      </c>
      <c r="EF4" s="225" t="s">
        <v>1309</v>
      </c>
      <c r="EG4" s="225" t="s">
        <v>1310</v>
      </c>
      <c r="EH4" s="225" t="s">
        <v>1311</v>
      </c>
      <c r="EI4" s="225" t="s">
        <v>1312</v>
      </c>
      <c r="EJ4" s="225" t="s">
        <v>1313</v>
      </c>
      <c r="EK4" s="225" t="s">
        <v>1314</v>
      </c>
      <c r="EL4" s="222" t="s">
        <v>1285</v>
      </c>
      <c r="EM4" s="223"/>
      <c r="EN4" s="225" t="s">
        <v>1288</v>
      </c>
      <c r="EO4" s="225" t="s">
        <v>1315</v>
      </c>
      <c r="EP4" s="225" t="s">
        <v>1316</v>
      </c>
      <c r="EQ4" s="225" t="s">
        <v>1317</v>
      </c>
      <c r="ER4" s="225" t="s">
        <v>1318</v>
      </c>
      <c r="ES4" s="225" t="s">
        <v>1319</v>
      </c>
      <c r="ET4" s="225" t="s">
        <v>1320</v>
      </c>
      <c r="EU4" s="225" t="s">
        <v>1321</v>
      </c>
      <c r="EV4" s="225" t="s">
        <v>1322</v>
      </c>
      <c r="EW4" s="225" t="s">
        <v>1323</v>
      </c>
      <c r="EX4" s="225" t="s">
        <v>1324</v>
      </c>
      <c r="EY4" s="225" t="s">
        <v>1325</v>
      </c>
      <c r="EZ4" s="225" t="s">
        <v>1326</v>
      </c>
      <c r="FA4" s="222" t="s">
        <v>371</v>
      </c>
      <c r="FB4" s="224"/>
      <c r="FC4" s="224"/>
      <c r="FD4" s="223"/>
      <c r="FE4" s="225" t="s">
        <v>1327</v>
      </c>
      <c r="FF4" s="225" t="s">
        <v>1328</v>
      </c>
      <c r="FG4" s="225" t="s">
        <v>1329</v>
      </c>
      <c r="FH4" s="225" t="s">
        <v>1330</v>
      </c>
      <c r="FI4" s="225" t="s">
        <v>1331</v>
      </c>
      <c r="FJ4" s="225" t="s">
        <v>1332</v>
      </c>
      <c r="FK4" s="225" t="s">
        <v>1333</v>
      </c>
      <c r="FL4" s="222" t="s">
        <v>266</v>
      </c>
      <c r="FM4" s="224"/>
      <c r="FN4" s="224"/>
      <c r="FO4" s="223"/>
      <c r="FP4" s="225" t="s">
        <v>1334</v>
      </c>
      <c r="FQ4" s="222" t="s">
        <v>1335</v>
      </c>
      <c r="FR4" s="223"/>
      <c r="FS4" s="222" t="s">
        <v>29</v>
      </c>
      <c r="FT4" s="224"/>
      <c r="FU4" s="224"/>
      <c r="FV4" s="224"/>
      <c r="FW4" s="223"/>
      <c r="FX4" s="222" t="s">
        <v>1336</v>
      </c>
      <c r="FY4" s="223"/>
      <c r="FZ4" s="222" t="s">
        <v>577</v>
      </c>
      <c r="GA4" s="224"/>
      <c r="GB4" s="224"/>
      <c r="GC4" s="223"/>
      <c r="GD4" s="225" t="s">
        <v>1337</v>
      </c>
      <c r="GE4" s="225" t="s">
        <v>1338</v>
      </c>
      <c r="GF4" s="222" t="s">
        <v>130</v>
      </c>
      <c r="GG4" s="224"/>
      <c r="GH4" s="224"/>
      <c r="GI4" s="224"/>
      <c r="GJ4" s="223"/>
      <c r="GK4" s="225" t="s">
        <v>1339</v>
      </c>
      <c r="GL4" s="222" t="s">
        <v>1340</v>
      </c>
      <c r="GM4" s="223"/>
      <c r="GN4" s="1"/>
      <c r="GO4" s="225" t="s">
        <v>1307</v>
      </c>
      <c r="GP4" s="222" t="s">
        <v>1341</v>
      </c>
      <c r="GQ4" s="223"/>
      <c r="GR4" s="222" t="s">
        <v>1342</v>
      </c>
      <c r="GS4" s="223"/>
      <c r="GT4" s="225" t="s">
        <v>1315</v>
      </c>
      <c r="GU4" s="225" t="s">
        <v>1329</v>
      </c>
      <c r="GV4" s="225" t="s">
        <v>1330</v>
      </c>
      <c r="GW4" s="1"/>
      <c r="GX4" s="225" t="s">
        <v>1343</v>
      </c>
      <c r="GY4" s="225" t="s">
        <v>1344</v>
      </c>
      <c r="GZ4" s="225" t="s">
        <v>1345</v>
      </c>
      <c r="HA4" s="225" t="s">
        <v>1346</v>
      </c>
      <c r="HB4" s="225" t="s">
        <v>1347</v>
      </c>
      <c r="HC4" s="225" t="s">
        <v>1348</v>
      </c>
      <c r="HD4" s="222" t="s">
        <v>1340</v>
      </c>
      <c r="HE4" s="223"/>
      <c r="HF4" s="1"/>
      <c r="HG4" s="222" t="s">
        <v>1305</v>
      </c>
      <c r="HH4" s="224"/>
      <c r="HI4" s="223"/>
    </row>
    <row r="5" spans="1:217"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63425</v>
      </c>
      <c r="EJ5" s="88">
        <v>61800</v>
      </c>
      <c r="EK5" s="88">
        <v>2194</v>
      </c>
      <c r="EL5" s="89">
        <v>216</v>
      </c>
      <c r="EM5" s="90">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1">
        <v>2201</v>
      </c>
      <c r="FC5" s="91">
        <v>2171</v>
      </c>
      <c r="FD5" s="90">
        <v>760</v>
      </c>
      <c r="FE5" s="88">
        <v>235</v>
      </c>
      <c r="FF5" s="88">
        <v>238</v>
      </c>
      <c r="FG5" s="88">
        <v>232</v>
      </c>
      <c r="FH5" s="88">
        <v>2190</v>
      </c>
      <c r="FI5" s="88">
        <v>2184</v>
      </c>
      <c r="FJ5" s="88">
        <v>61855</v>
      </c>
      <c r="FK5" s="88">
        <v>223</v>
      </c>
      <c r="FL5" s="89">
        <v>226</v>
      </c>
      <c r="FM5" s="91">
        <v>201</v>
      </c>
      <c r="FN5" s="91">
        <v>258</v>
      </c>
      <c r="FO5" s="90">
        <v>259</v>
      </c>
      <c r="FP5" s="88">
        <v>920</v>
      </c>
      <c r="FQ5" s="89">
        <v>257</v>
      </c>
      <c r="FR5" s="90">
        <v>256</v>
      </c>
      <c r="FS5" s="89">
        <v>2148</v>
      </c>
      <c r="FT5" s="91">
        <v>58288</v>
      </c>
      <c r="FU5" s="91">
        <v>58289</v>
      </c>
      <c r="FV5" s="91">
        <v>58839</v>
      </c>
      <c r="FW5" s="90">
        <v>58840</v>
      </c>
      <c r="FX5" s="89">
        <v>296</v>
      </c>
      <c r="FY5" s="90">
        <v>297</v>
      </c>
      <c r="FZ5" s="89">
        <v>211</v>
      </c>
      <c r="GA5" s="91">
        <v>2175</v>
      </c>
      <c r="GB5" s="91">
        <v>2178</v>
      </c>
      <c r="GC5" s="90">
        <v>2181</v>
      </c>
      <c r="GD5" s="88">
        <v>1262</v>
      </c>
      <c r="GE5" s="88">
        <v>233</v>
      </c>
      <c r="GF5" s="89">
        <v>2150</v>
      </c>
      <c r="GG5" s="91">
        <v>2165</v>
      </c>
      <c r="GH5" s="91">
        <v>2161</v>
      </c>
      <c r="GI5" s="91">
        <v>61197</v>
      </c>
      <c r="GJ5" s="90">
        <v>58851</v>
      </c>
      <c r="GK5" s="88">
        <v>234</v>
      </c>
      <c r="GL5" s="89">
        <v>215</v>
      </c>
      <c r="GM5" s="90">
        <v>917</v>
      </c>
      <c r="GN5" s="1"/>
      <c r="GO5" s="88">
        <v>289</v>
      </c>
      <c r="GP5" s="89">
        <v>58333</v>
      </c>
      <c r="GQ5" s="90">
        <v>58336</v>
      </c>
      <c r="GR5" s="89">
        <v>202</v>
      </c>
      <c r="GS5" s="90">
        <v>58487</v>
      </c>
      <c r="GT5" s="88">
        <v>213</v>
      </c>
      <c r="GU5" s="88">
        <v>232</v>
      </c>
      <c r="GV5" s="88">
        <v>2190</v>
      </c>
      <c r="GW5" s="1"/>
      <c r="GX5" s="88">
        <v>221</v>
      </c>
      <c r="GY5" s="88">
        <v>222</v>
      </c>
      <c r="GZ5" s="88">
        <v>224</v>
      </c>
      <c r="HA5" s="88">
        <v>2187</v>
      </c>
      <c r="HB5" s="88">
        <v>227</v>
      </c>
      <c r="HC5" s="88">
        <v>49400</v>
      </c>
      <c r="HD5" s="89">
        <v>199</v>
      </c>
      <c r="HE5" s="90">
        <v>200</v>
      </c>
      <c r="HF5" s="1"/>
      <c r="HG5" s="89">
        <v>7000</v>
      </c>
      <c r="HH5" s="91">
        <v>7001</v>
      </c>
      <c r="HI5" s="90">
        <v>7002</v>
      </c>
    </row>
    <row r="6" spans="1:217" ht="169.95" customHeight="1" x14ac:dyDescent="0.3">
      <c r="A6" s="1"/>
      <c r="B6" s="92" t="s">
        <v>1349</v>
      </c>
      <c r="C6" s="93" t="s">
        <v>591</v>
      </c>
      <c r="D6" s="94" t="s">
        <v>592</v>
      </c>
      <c r="E6" s="93" t="s">
        <v>593</v>
      </c>
      <c r="F6" s="95" t="s">
        <v>281</v>
      </c>
      <c r="G6" s="95" t="s">
        <v>594</v>
      </c>
      <c r="H6" s="94" t="s">
        <v>595</v>
      </c>
      <c r="I6" s="93" t="s">
        <v>596</v>
      </c>
      <c r="J6" s="94" t="s">
        <v>597</v>
      </c>
      <c r="K6" s="93" t="s">
        <v>598</v>
      </c>
      <c r="L6" s="94" t="s">
        <v>599</v>
      </c>
      <c r="M6" s="93" t="s">
        <v>600</v>
      </c>
      <c r="N6" s="95" t="s">
        <v>601</v>
      </c>
      <c r="O6" s="95" t="s">
        <v>602</v>
      </c>
      <c r="P6" s="95" t="s">
        <v>603</v>
      </c>
      <c r="Q6" s="95" t="s">
        <v>604</v>
      </c>
      <c r="R6" s="95" t="s">
        <v>605</v>
      </c>
      <c r="S6" s="95" t="s">
        <v>606</v>
      </c>
      <c r="T6" s="94" t="s">
        <v>607</v>
      </c>
      <c r="U6" s="93" t="s">
        <v>608</v>
      </c>
      <c r="V6" s="95" t="s">
        <v>609</v>
      </c>
      <c r="W6" s="95" t="s">
        <v>610</v>
      </c>
      <c r="X6" s="94" t="s">
        <v>611</v>
      </c>
      <c r="Y6" s="92" t="s">
        <v>612</v>
      </c>
      <c r="Z6" s="93" t="s">
        <v>613</v>
      </c>
      <c r="AA6" s="95" t="s">
        <v>614</v>
      </c>
      <c r="AB6" s="94" t="s">
        <v>272</v>
      </c>
      <c r="AC6" s="93" t="s">
        <v>615</v>
      </c>
      <c r="AD6" s="95" t="s">
        <v>253</v>
      </c>
      <c r="AE6" s="95" t="s">
        <v>255</v>
      </c>
      <c r="AF6" s="95" t="s">
        <v>616</v>
      </c>
      <c r="AG6" s="95" t="s">
        <v>617</v>
      </c>
      <c r="AH6" s="95" t="s">
        <v>618</v>
      </c>
      <c r="AI6" s="94" t="s">
        <v>619</v>
      </c>
      <c r="AJ6" s="92" t="s">
        <v>620</v>
      </c>
      <c r="AK6" s="92" t="s">
        <v>621</v>
      </c>
      <c r="AL6" s="92" t="s">
        <v>333</v>
      </c>
      <c r="AM6" s="93" t="s">
        <v>622</v>
      </c>
      <c r="AN6" s="94" t="s">
        <v>623</v>
      </c>
      <c r="AO6" s="93" t="s">
        <v>624</v>
      </c>
      <c r="AP6" s="94" t="s">
        <v>625</v>
      </c>
      <c r="AQ6" s="92" t="s">
        <v>543</v>
      </c>
      <c r="AR6" s="93" t="s">
        <v>626</v>
      </c>
      <c r="AS6" s="94" t="s">
        <v>627</v>
      </c>
      <c r="AT6" s="92" t="s">
        <v>628</v>
      </c>
      <c r="AU6" s="92" t="s">
        <v>629</v>
      </c>
      <c r="AV6" s="92" t="s">
        <v>630</v>
      </c>
      <c r="AW6" s="93" t="s">
        <v>631</v>
      </c>
      <c r="AX6" s="95" t="s">
        <v>632</v>
      </c>
      <c r="AY6" s="94" t="s">
        <v>633</v>
      </c>
      <c r="AZ6" s="93" t="s">
        <v>634</v>
      </c>
      <c r="BA6" s="95" t="s">
        <v>635</v>
      </c>
      <c r="BB6" s="95" t="s">
        <v>636</v>
      </c>
      <c r="BC6" s="95" t="s">
        <v>637</v>
      </c>
      <c r="BD6" s="95" t="s">
        <v>638</v>
      </c>
      <c r="BE6" s="95" t="s">
        <v>639</v>
      </c>
      <c r="BF6" s="95" t="s">
        <v>640</v>
      </c>
      <c r="BG6" s="94" t="s">
        <v>641</v>
      </c>
      <c r="BH6" s="92" t="s">
        <v>642</v>
      </c>
      <c r="BI6" s="93" t="s">
        <v>643</v>
      </c>
      <c r="BJ6" s="95" t="s">
        <v>644</v>
      </c>
      <c r="BK6" s="94" t="s">
        <v>645</v>
      </c>
      <c r="BL6" s="93" t="s">
        <v>646</v>
      </c>
      <c r="BM6" s="95" t="s">
        <v>647</v>
      </c>
      <c r="BN6" s="95" t="s">
        <v>648</v>
      </c>
      <c r="BO6" s="95" t="s">
        <v>301</v>
      </c>
      <c r="BP6" s="95" t="s">
        <v>649</v>
      </c>
      <c r="BQ6" s="95" t="s">
        <v>650</v>
      </c>
      <c r="BR6" s="95" t="s">
        <v>651</v>
      </c>
      <c r="BS6" s="95" t="s">
        <v>652</v>
      </c>
      <c r="BT6" s="95" t="s">
        <v>653</v>
      </c>
      <c r="BU6" s="95" t="s">
        <v>654</v>
      </c>
      <c r="BV6" s="95" t="s">
        <v>655</v>
      </c>
      <c r="BW6" s="95" t="s">
        <v>656</v>
      </c>
      <c r="BX6" s="95" t="s">
        <v>657</v>
      </c>
      <c r="BY6" s="94" t="s">
        <v>295</v>
      </c>
      <c r="BZ6" s="93" t="s">
        <v>658</v>
      </c>
      <c r="CA6" s="94" t="s">
        <v>659</v>
      </c>
      <c r="CB6" s="92" t="s">
        <v>660</v>
      </c>
      <c r="CC6" s="93" t="s">
        <v>661</v>
      </c>
      <c r="CD6" s="95" t="s">
        <v>662</v>
      </c>
      <c r="CE6" s="95" t="s">
        <v>240</v>
      </c>
      <c r="CF6" s="95" t="s">
        <v>663</v>
      </c>
      <c r="CG6" s="95" t="s">
        <v>664</v>
      </c>
      <c r="CH6" s="95" t="s">
        <v>665</v>
      </c>
      <c r="CI6" s="95" t="s">
        <v>666</v>
      </c>
      <c r="CJ6" s="95" t="s">
        <v>667</v>
      </c>
      <c r="CK6" s="95" t="s">
        <v>668</v>
      </c>
      <c r="CL6" s="95" t="s">
        <v>669</v>
      </c>
      <c r="CM6" s="95" t="s">
        <v>670</v>
      </c>
      <c r="CN6" s="94" t="s">
        <v>671</v>
      </c>
      <c r="CO6" s="93" t="s">
        <v>672</v>
      </c>
      <c r="CP6" s="95" t="s">
        <v>673</v>
      </c>
      <c r="CQ6" s="95" t="s">
        <v>674</v>
      </c>
      <c r="CR6" s="94" t="s">
        <v>675</v>
      </c>
      <c r="CS6" s="93" t="s">
        <v>676</v>
      </c>
      <c r="CT6" s="94" t="s">
        <v>677</v>
      </c>
      <c r="CU6" s="93" t="s">
        <v>1350</v>
      </c>
      <c r="CV6" s="95" t="s">
        <v>1351</v>
      </c>
      <c r="CW6" s="94" t="s">
        <v>1352</v>
      </c>
      <c r="CX6" s="93" t="s">
        <v>1353</v>
      </c>
      <c r="CY6" s="95" t="s">
        <v>1354</v>
      </c>
      <c r="CZ6" s="95" t="s">
        <v>1355</v>
      </c>
      <c r="DA6" s="94" t="s">
        <v>1356</v>
      </c>
      <c r="DB6" s="93" t="s">
        <v>1357</v>
      </c>
      <c r="DC6" s="95" t="s">
        <v>1358</v>
      </c>
      <c r="DD6" s="95" t="s">
        <v>1359</v>
      </c>
      <c r="DE6" s="95" t="s">
        <v>1360</v>
      </c>
      <c r="DF6" s="95" t="s">
        <v>1361</v>
      </c>
      <c r="DG6" s="95" t="s">
        <v>1362</v>
      </c>
      <c r="DH6" s="95" t="s">
        <v>1363</v>
      </c>
      <c r="DI6" s="95" t="s">
        <v>1364</v>
      </c>
      <c r="DJ6" s="95" t="s">
        <v>1365</v>
      </c>
      <c r="DK6" s="95" t="s">
        <v>1366</v>
      </c>
      <c r="DL6" s="95" t="s">
        <v>1367</v>
      </c>
      <c r="DM6" s="94" t="s">
        <v>1368</v>
      </c>
      <c r="DN6" s="93" t="s">
        <v>1369</v>
      </c>
      <c r="DO6" s="95" t="s">
        <v>1370</v>
      </c>
      <c r="DP6" s="95" t="s">
        <v>1371</v>
      </c>
      <c r="DQ6" s="94" t="s">
        <v>1372</v>
      </c>
      <c r="DR6" s="93" t="s">
        <v>1373</v>
      </c>
      <c r="DS6" s="95" t="s">
        <v>1374</v>
      </c>
      <c r="DT6" s="95" t="s">
        <v>1375</v>
      </c>
      <c r="DU6" s="94" t="s">
        <v>1376</v>
      </c>
      <c r="DV6" s="92" t="s">
        <v>1377</v>
      </c>
      <c r="DW6" s="93" t="s">
        <v>1378</v>
      </c>
      <c r="DX6" s="95" t="s">
        <v>1379</v>
      </c>
      <c r="DY6" s="95" t="s">
        <v>1380</v>
      </c>
      <c r="DZ6" s="95" t="s">
        <v>1381</v>
      </c>
      <c r="EA6" s="95" t="s">
        <v>1382</v>
      </c>
      <c r="EB6" s="94" t="s">
        <v>1383</v>
      </c>
      <c r="EC6" s="1"/>
      <c r="ED6" s="92" t="s">
        <v>733</v>
      </c>
      <c r="EE6" s="92" t="s">
        <v>678</v>
      </c>
      <c r="EF6" s="92" t="s">
        <v>433</v>
      </c>
      <c r="EG6" s="92" t="s">
        <v>679</v>
      </c>
      <c r="EH6" s="92" t="s">
        <v>680</v>
      </c>
      <c r="EI6" s="92" t="s">
        <v>681</v>
      </c>
      <c r="EJ6" s="92" t="s">
        <v>682</v>
      </c>
      <c r="EK6" s="92" t="s">
        <v>368</v>
      </c>
      <c r="EL6" s="93" t="s">
        <v>683</v>
      </c>
      <c r="EM6" s="94" t="s">
        <v>684</v>
      </c>
      <c r="EN6" s="92" t="s">
        <v>685</v>
      </c>
      <c r="EO6" s="92" t="s">
        <v>738</v>
      </c>
      <c r="EP6" s="92" t="s">
        <v>686</v>
      </c>
      <c r="EQ6" s="92" t="s">
        <v>687</v>
      </c>
      <c r="ER6" s="92" t="s">
        <v>688</v>
      </c>
      <c r="ES6" s="92" t="s">
        <v>689</v>
      </c>
      <c r="ET6" s="92" t="s">
        <v>690</v>
      </c>
      <c r="EU6" s="92" t="s">
        <v>691</v>
      </c>
      <c r="EV6" s="92" t="s">
        <v>692</v>
      </c>
      <c r="EW6" s="92" t="s">
        <v>693</v>
      </c>
      <c r="EX6" s="92" t="s">
        <v>694</v>
      </c>
      <c r="EY6" s="92" t="s">
        <v>695</v>
      </c>
      <c r="EZ6" s="92" t="s">
        <v>696</v>
      </c>
      <c r="FA6" s="93" t="s">
        <v>372</v>
      </c>
      <c r="FB6" s="95" t="s">
        <v>697</v>
      </c>
      <c r="FC6" s="95" t="s">
        <v>698</v>
      </c>
      <c r="FD6" s="94" t="s">
        <v>699</v>
      </c>
      <c r="FE6" s="92" t="s">
        <v>700</v>
      </c>
      <c r="FF6" s="92" t="s">
        <v>701</v>
      </c>
      <c r="FG6" s="92" t="s">
        <v>739</v>
      </c>
      <c r="FH6" s="92" t="s">
        <v>740</v>
      </c>
      <c r="FI6" s="92" t="s">
        <v>702</v>
      </c>
      <c r="FJ6" s="92" t="s">
        <v>703</v>
      </c>
      <c r="FK6" s="92" t="s">
        <v>704</v>
      </c>
      <c r="FL6" s="93" t="s">
        <v>705</v>
      </c>
      <c r="FM6" s="95" t="s">
        <v>706</v>
      </c>
      <c r="FN6" s="95" t="s">
        <v>707</v>
      </c>
      <c r="FO6" s="94" t="s">
        <v>708</v>
      </c>
      <c r="FP6" s="92" t="s">
        <v>709</v>
      </c>
      <c r="FQ6" s="93" t="s">
        <v>710</v>
      </c>
      <c r="FR6" s="94" t="s">
        <v>711</v>
      </c>
      <c r="FS6" s="93" t="s">
        <v>712</v>
      </c>
      <c r="FT6" s="95" t="s">
        <v>713</v>
      </c>
      <c r="FU6" s="95" t="s">
        <v>714</v>
      </c>
      <c r="FV6" s="95" t="s">
        <v>715</v>
      </c>
      <c r="FW6" s="94" t="s">
        <v>716</v>
      </c>
      <c r="FX6" s="93" t="s">
        <v>717</v>
      </c>
      <c r="FY6" s="94" t="s">
        <v>718</v>
      </c>
      <c r="FZ6" s="93" t="s">
        <v>719</v>
      </c>
      <c r="GA6" s="95" t="s">
        <v>720</v>
      </c>
      <c r="GB6" s="95" t="s">
        <v>721</v>
      </c>
      <c r="GC6" s="94" t="s">
        <v>722</v>
      </c>
      <c r="GD6" s="92" t="s">
        <v>723</v>
      </c>
      <c r="GE6" s="92" t="s">
        <v>724</v>
      </c>
      <c r="GF6" s="93" t="s">
        <v>725</v>
      </c>
      <c r="GG6" s="95" t="s">
        <v>726</v>
      </c>
      <c r="GH6" s="95" t="s">
        <v>727</v>
      </c>
      <c r="GI6" s="95" t="s">
        <v>728</v>
      </c>
      <c r="GJ6" s="94" t="s">
        <v>729</v>
      </c>
      <c r="GK6" s="92" t="s">
        <v>730</v>
      </c>
      <c r="GL6" s="93" t="s">
        <v>731</v>
      </c>
      <c r="GM6" s="94" t="s">
        <v>732</v>
      </c>
      <c r="GN6" s="1"/>
      <c r="GO6" s="92" t="s">
        <v>733</v>
      </c>
      <c r="GP6" s="93" t="s">
        <v>734</v>
      </c>
      <c r="GQ6" s="94" t="s">
        <v>735</v>
      </c>
      <c r="GR6" s="93" t="s">
        <v>736</v>
      </c>
      <c r="GS6" s="94" t="s">
        <v>737</v>
      </c>
      <c r="GT6" s="92" t="s">
        <v>738</v>
      </c>
      <c r="GU6" s="92" t="s">
        <v>739</v>
      </c>
      <c r="GV6" s="92" t="s">
        <v>740</v>
      </c>
      <c r="GW6" s="1"/>
      <c r="GX6" s="92" t="s">
        <v>742</v>
      </c>
      <c r="GY6" s="92" t="s">
        <v>743</v>
      </c>
      <c r="GZ6" s="92" t="s">
        <v>744</v>
      </c>
      <c r="HA6" s="92" t="s">
        <v>745</v>
      </c>
      <c r="HB6" s="92" t="s">
        <v>746</v>
      </c>
      <c r="HC6" s="92" t="s">
        <v>747</v>
      </c>
      <c r="HD6" s="93" t="s">
        <v>748</v>
      </c>
      <c r="HE6" s="94" t="s">
        <v>749</v>
      </c>
      <c r="HF6" s="1"/>
      <c r="HG6" s="93" t="s">
        <v>1384</v>
      </c>
      <c r="HH6" s="95" t="s">
        <v>1385</v>
      </c>
      <c r="HI6" s="94" t="s">
        <v>1386</v>
      </c>
    </row>
    <row r="7" spans="1:217" x14ac:dyDescent="0.3">
      <c r="A7" s="1"/>
      <c r="B7" s="96" t="s">
        <v>750</v>
      </c>
      <c r="C7" s="97"/>
      <c r="D7" s="98"/>
      <c r="E7" s="97"/>
      <c r="F7" s="99"/>
      <c r="G7" s="99">
        <v>8.8258700000000001</v>
      </c>
      <c r="H7" s="98">
        <v>8.5166900000000005</v>
      </c>
      <c r="I7" s="97"/>
      <c r="J7" s="98"/>
      <c r="K7" s="97">
        <v>89.512699999999995</v>
      </c>
      <c r="L7" s="98"/>
      <c r="M7" s="97"/>
      <c r="N7" s="99"/>
      <c r="O7" s="99"/>
      <c r="P7" s="99"/>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v>629.85487000000001</v>
      </c>
      <c r="BT7" s="99"/>
      <c r="BU7" s="99">
        <v>110.49702000000001</v>
      </c>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v>75.782330000000002</v>
      </c>
      <c r="CN7" s="98">
        <v>191.19621000000001</v>
      </c>
      <c r="CO7" s="97">
        <v>180.55348000000001</v>
      </c>
      <c r="CP7" s="99">
        <v>180.52450999999999</v>
      </c>
      <c r="CQ7" s="99">
        <v>181.33356000000001</v>
      </c>
      <c r="CR7" s="98">
        <v>181.02912000000001</v>
      </c>
      <c r="CS7" s="97"/>
      <c r="CT7" s="98">
        <v>297.29741999999999</v>
      </c>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100"/>
      <c r="EL7" s="97"/>
      <c r="EM7" s="98"/>
      <c r="EN7" s="100"/>
      <c r="EO7" s="100"/>
      <c r="EP7" s="100"/>
      <c r="EQ7" s="100"/>
      <c r="ER7" s="100"/>
      <c r="ES7" s="100"/>
      <c r="ET7" s="100"/>
      <c r="EU7" s="100"/>
      <c r="EV7" s="100"/>
      <c r="EW7" s="100"/>
      <c r="EX7" s="100"/>
      <c r="EY7" s="100"/>
      <c r="EZ7" s="100"/>
      <c r="FA7" s="97"/>
      <c r="FB7" s="99"/>
      <c r="FC7" s="99"/>
      <c r="FD7" s="98"/>
      <c r="FE7" s="100"/>
      <c r="FF7" s="100"/>
      <c r="FG7" s="100"/>
      <c r="FH7" s="100"/>
      <c r="FI7" s="100"/>
      <c r="FJ7" s="100"/>
      <c r="FK7" s="100"/>
      <c r="FL7" s="97"/>
      <c r="FM7" s="99"/>
      <c r="FN7" s="99"/>
      <c r="FO7" s="98"/>
      <c r="FP7" s="100"/>
      <c r="FQ7" s="97"/>
      <c r="FR7" s="98"/>
      <c r="FS7" s="97"/>
      <c r="FT7" s="99"/>
      <c r="FU7" s="99"/>
      <c r="FV7" s="99"/>
      <c r="FW7" s="98"/>
      <c r="FX7" s="97"/>
      <c r="FY7" s="98"/>
      <c r="FZ7" s="97"/>
      <c r="GA7" s="99"/>
      <c r="GB7" s="99"/>
      <c r="GC7" s="98"/>
      <c r="GD7" s="100"/>
      <c r="GE7" s="100"/>
      <c r="GF7" s="97"/>
      <c r="GG7" s="99"/>
      <c r="GH7" s="99"/>
      <c r="GI7" s="99"/>
      <c r="GJ7" s="98"/>
      <c r="GK7" s="100"/>
      <c r="GL7" s="97"/>
      <c r="GM7" s="98"/>
      <c r="GN7" s="1"/>
      <c r="GO7" s="100"/>
      <c r="GP7" s="97"/>
      <c r="GQ7" s="98"/>
      <c r="GR7" s="97"/>
      <c r="GS7" s="98"/>
      <c r="GT7" s="100"/>
      <c r="GU7" s="100"/>
      <c r="GV7" s="100"/>
      <c r="GW7" s="1"/>
      <c r="GX7" s="100"/>
      <c r="GY7" s="100"/>
      <c r="GZ7" s="100"/>
      <c r="HA7" s="100"/>
      <c r="HB7" s="100"/>
      <c r="HC7" s="100"/>
      <c r="HD7" s="97"/>
      <c r="HE7" s="98"/>
      <c r="HF7" s="1"/>
      <c r="HG7" s="97">
        <v>4050.1172300000003</v>
      </c>
      <c r="HH7" s="99">
        <v>4012.7840400000005</v>
      </c>
      <c r="HI7" s="98">
        <v>459.29191000000003</v>
      </c>
    </row>
    <row r="8" spans="1:217" x14ac:dyDescent="0.3">
      <c r="A8" s="1"/>
      <c r="B8" s="96" t="s">
        <v>751</v>
      </c>
      <c r="C8" s="97"/>
      <c r="D8" s="98"/>
      <c r="E8" s="97"/>
      <c r="F8" s="99"/>
      <c r="G8" s="99">
        <v>8.8258700000000001</v>
      </c>
      <c r="H8" s="98">
        <v>8.5166900000000005</v>
      </c>
      <c r="I8" s="97"/>
      <c r="J8" s="98"/>
      <c r="K8" s="97">
        <v>89.512699999999995</v>
      </c>
      <c r="L8" s="98"/>
      <c r="M8" s="97"/>
      <c r="N8" s="99"/>
      <c r="O8" s="99"/>
      <c r="P8" s="99"/>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v>629.85487000000001</v>
      </c>
      <c r="BT8" s="99"/>
      <c r="BU8" s="99">
        <v>110.49702000000001</v>
      </c>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v>75.782330000000002</v>
      </c>
      <c r="CN8" s="98">
        <v>191.19621000000001</v>
      </c>
      <c r="CO8" s="97">
        <v>180.55348000000001</v>
      </c>
      <c r="CP8" s="99">
        <v>180.52450999999999</v>
      </c>
      <c r="CQ8" s="99">
        <v>181.33356000000001</v>
      </c>
      <c r="CR8" s="98">
        <v>181.02912000000001</v>
      </c>
      <c r="CS8" s="97"/>
      <c r="CT8" s="98">
        <v>297.29741999999999</v>
      </c>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100"/>
      <c r="EL8" s="97"/>
      <c r="EM8" s="98"/>
      <c r="EN8" s="100"/>
      <c r="EO8" s="100"/>
      <c r="EP8" s="100"/>
      <c r="EQ8" s="100"/>
      <c r="ER8" s="100"/>
      <c r="ES8" s="100"/>
      <c r="ET8" s="100"/>
      <c r="EU8" s="100"/>
      <c r="EV8" s="100"/>
      <c r="EW8" s="100"/>
      <c r="EX8" s="100"/>
      <c r="EY8" s="100"/>
      <c r="EZ8" s="100"/>
      <c r="FA8" s="97"/>
      <c r="FB8" s="99"/>
      <c r="FC8" s="99"/>
      <c r="FD8" s="98"/>
      <c r="FE8" s="100"/>
      <c r="FF8" s="100"/>
      <c r="FG8" s="100"/>
      <c r="FH8" s="100"/>
      <c r="FI8" s="100"/>
      <c r="FJ8" s="100"/>
      <c r="FK8" s="100"/>
      <c r="FL8" s="97"/>
      <c r="FM8" s="99"/>
      <c r="FN8" s="99"/>
      <c r="FO8" s="98"/>
      <c r="FP8" s="100"/>
      <c r="FQ8" s="97"/>
      <c r="FR8" s="98"/>
      <c r="FS8" s="97"/>
      <c r="FT8" s="99"/>
      <c r="FU8" s="99"/>
      <c r="FV8" s="99"/>
      <c r="FW8" s="98"/>
      <c r="FX8" s="97"/>
      <c r="FY8" s="98"/>
      <c r="FZ8" s="97"/>
      <c r="GA8" s="99"/>
      <c r="GB8" s="99"/>
      <c r="GC8" s="98"/>
      <c r="GD8" s="100"/>
      <c r="GE8" s="100"/>
      <c r="GF8" s="97"/>
      <c r="GG8" s="99"/>
      <c r="GH8" s="99"/>
      <c r="GI8" s="99"/>
      <c r="GJ8" s="98"/>
      <c r="GK8" s="100"/>
      <c r="GL8" s="97"/>
      <c r="GM8" s="98"/>
      <c r="GN8" s="1"/>
      <c r="GO8" s="100"/>
      <c r="GP8" s="97"/>
      <c r="GQ8" s="98"/>
      <c r="GR8" s="97"/>
      <c r="GS8" s="98"/>
      <c r="GT8" s="100"/>
      <c r="GU8" s="100"/>
      <c r="GV8" s="100"/>
      <c r="GW8" s="1"/>
      <c r="GX8" s="100"/>
      <c r="GY8" s="100"/>
      <c r="GZ8" s="100"/>
      <c r="HA8" s="100"/>
      <c r="HB8" s="100"/>
      <c r="HC8" s="100"/>
      <c r="HD8" s="97"/>
      <c r="HE8" s="98"/>
      <c r="HF8" s="1"/>
      <c r="HG8" s="97">
        <v>4050.1172300000003</v>
      </c>
      <c r="HH8" s="99">
        <v>4012.7840400000005</v>
      </c>
      <c r="HI8" s="98">
        <v>459.29191000000003</v>
      </c>
    </row>
    <row r="9" spans="1:217" x14ac:dyDescent="0.3">
      <c r="A9" s="1"/>
      <c r="B9" s="96" t="s">
        <v>752</v>
      </c>
      <c r="C9" s="97"/>
      <c r="D9" s="98"/>
      <c r="E9" s="97"/>
      <c r="F9" s="99"/>
      <c r="G9" s="99">
        <v>8.8258700000000001</v>
      </c>
      <c r="H9" s="98">
        <v>8.5166900000000005</v>
      </c>
      <c r="I9" s="97"/>
      <c r="J9" s="98"/>
      <c r="K9" s="97">
        <v>89.512699999999995</v>
      </c>
      <c r="L9" s="98"/>
      <c r="M9" s="97"/>
      <c r="N9" s="99"/>
      <c r="O9" s="99"/>
      <c r="P9" s="99"/>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v>629.85487000000001</v>
      </c>
      <c r="BT9" s="99"/>
      <c r="BU9" s="99">
        <v>110.49702000000001</v>
      </c>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v>75.782330000000002</v>
      </c>
      <c r="CN9" s="98">
        <v>191.19621000000001</v>
      </c>
      <c r="CO9" s="97">
        <v>180.55348000000001</v>
      </c>
      <c r="CP9" s="99">
        <v>180.52450999999999</v>
      </c>
      <c r="CQ9" s="99">
        <v>181.33356000000001</v>
      </c>
      <c r="CR9" s="98">
        <v>181.02912000000001</v>
      </c>
      <c r="CS9" s="97"/>
      <c r="CT9" s="98">
        <v>297.29741999999999</v>
      </c>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100"/>
      <c r="EL9" s="97"/>
      <c r="EM9" s="98"/>
      <c r="EN9" s="100"/>
      <c r="EO9" s="100"/>
      <c r="EP9" s="100"/>
      <c r="EQ9" s="100"/>
      <c r="ER9" s="100"/>
      <c r="ES9" s="100"/>
      <c r="ET9" s="100"/>
      <c r="EU9" s="100"/>
      <c r="EV9" s="100"/>
      <c r="EW9" s="100"/>
      <c r="EX9" s="100"/>
      <c r="EY9" s="100"/>
      <c r="EZ9" s="100"/>
      <c r="FA9" s="97"/>
      <c r="FB9" s="99"/>
      <c r="FC9" s="99"/>
      <c r="FD9" s="98"/>
      <c r="FE9" s="100"/>
      <c r="FF9" s="100"/>
      <c r="FG9" s="100"/>
      <c r="FH9" s="100"/>
      <c r="FI9" s="100"/>
      <c r="FJ9" s="100"/>
      <c r="FK9" s="100"/>
      <c r="FL9" s="97"/>
      <c r="FM9" s="99"/>
      <c r="FN9" s="99"/>
      <c r="FO9" s="98"/>
      <c r="FP9" s="100"/>
      <c r="FQ9" s="97"/>
      <c r="FR9" s="98"/>
      <c r="FS9" s="97"/>
      <c r="FT9" s="99"/>
      <c r="FU9" s="99"/>
      <c r="FV9" s="99"/>
      <c r="FW9" s="98"/>
      <c r="FX9" s="97"/>
      <c r="FY9" s="98"/>
      <c r="FZ9" s="97"/>
      <c r="GA9" s="99"/>
      <c r="GB9" s="99"/>
      <c r="GC9" s="98"/>
      <c r="GD9" s="100"/>
      <c r="GE9" s="100"/>
      <c r="GF9" s="97"/>
      <c r="GG9" s="99"/>
      <c r="GH9" s="99"/>
      <c r="GI9" s="99"/>
      <c r="GJ9" s="98"/>
      <c r="GK9" s="100"/>
      <c r="GL9" s="97"/>
      <c r="GM9" s="98"/>
      <c r="GN9" s="1"/>
      <c r="GO9" s="100"/>
      <c r="GP9" s="97"/>
      <c r="GQ9" s="98"/>
      <c r="GR9" s="97"/>
      <c r="GS9" s="98"/>
      <c r="GT9" s="100"/>
      <c r="GU9" s="100"/>
      <c r="GV9" s="100"/>
      <c r="GW9" s="1"/>
      <c r="GX9" s="100"/>
      <c r="GY9" s="100"/>
      <c r="GZ9" s="100"/>
      <c r="HA9" s="100"/>
      <c r="HB9" s="100"/>
      <c r="HC9" s="100"/>
      <c r="HD9" s="97"/>
      <c r="HE9" s="98"/>
      <c r="HF9" s="1"/>
      <c r="HG9" s="97">
        <v>4050.1172300000003</v>
      </c>
      <c r="HH9" s="99">
        <v>4012.7840400000005</v>
      </c>
      <c r="HI9" s="98">
        <v>459.29191000000003</v>
      </c>
    </row>
    <row r="10" spans="1:217" x14ac:dyDescent="0.3">
      <c r="A10" s="1"/>
      <c r="B10" s="96" t="s">
        <v>753</v>
      </c>
      <c r="C10" s="97"/>
      <c r="D10" s="98"/>
      <c r="E10" s="97"/>
      <c r="F10" s="99"/>
      <c r="G10" s="99">
        <v>8.8258700000000001</v>
      </c>
      <c r="H10" s="98">
        <v>8.5166900000000005</v>
      </c>
      <c r="I10" s="97"/>
      <c r="J10" s="98"/>
      <c r="K10" s="97">
        <v>89.512699999999995</v>
      </c>
      <c r="L10" s="98"/>
      <c r="M10" s="97"/>
      <c r="N10" s="99"/>
      <c r="O10" s="99"/>
      <c r="P10" s="99"/>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v>49.626899999999999</v>
      </c>
      <c r="BL10" s="97">
        <v>167.61232000000001</v>
      </c>
      <c r="BM10" s="99">
        <v>166.56063</v>
      </c>
      <c r="BN10" s="99">
        <v>168.58996999999999</v>
      </c>
      <c r="BO10" s="99"/>
      <c r="BP10" s="99"/>
      <c r="BQ10" s="99"/>
      <c r="BR10" s="99"/>
      <c r="BS10" s="99">
        <v>629.85487000000001</v>
      </c>
      <c r="BT10" s="99"/>
      <c r="BU10" s="99">
        <v>110.49702000000001</v>
      </c>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v>75.782330000000002</v>
      </c>
      <c r="CN10" s="98">
        <v>191.19621000000001</v>
      </c>
      <c r="CO10" s="97">
        <v>180.55348000000001</v>
      </c>
      <c r="CP10" s="99">
        <v>180.52450999999999</v>
      </c>
      <c r="CQ10" s="99">
        <v>181.33356000000001</v>
      </c>
      <c r="CR10" s="98">
        <v>181.02912000000001</v>
      </c>
      <c r="CS10" s="97"/>
      <c r="CT10" s="98">
        <v>297.29741999999999</v>
      </c>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100"/>
      <c r="EL10" s="97"/>
      <c r="EM10" s="98"/>
      <c r="EN10" s="100"/>
      <c r="EO10" s="100"/>
      <c r="EP10" s="100"/>
      <c r="EQ10" s="100"/>
      <c r="ER10" s="100"/>
      <c r="ES10" s="100"/>
      <c r="ET10" s="100"/>
      <c r="EU10" s="100"/>
      <c r="EV10" s="100"/>
      <c r="EW10" s="100"/>
      <c r="EX10" s="100"/>
      <c r="EY10" s="100"/>
      <c r="EZ10" s="100"/>
      <c r="FA10" s="97"/>
      <c r="FB10" s="99"/>
      <c r="FC10" s="99"/>
      <c r="FD10" s="98"/>
      <c r="FE10" s="100"/>
      <c r="FF10" s="100"/>
      <c r="FG10" s="100"/>
      <c r="FH10" s="100"/>
      <c r="FI10" s="100"/>
      <c r="FJ10" s="100"/>
      <c r="FK10" s="100"/>
      <c r="FL10" s="97"/>
      <c r="FM10" s="99"/>
      <c r="FN10" s="99"/>
      <c r="FO10" s="98"/>
      <c r="FP10" s="100"/>
      <c r="FQ10" s="97"/>
      <c r="FR10" s="98"/>
      <c r="FS10" s="97"/>
      <c r="FT10" s="99"/>
      <c r="FU10" s="99"/>
      <c r="FV10" s="99"/>
      <c r="FW10" s="98"/>
      <c r="FX10" s="97"/>
      <c r="FY10" s="98"/>
      <c r="FZ10" s="97"/>
      <c r="GA10" s="99"/>
      <c r="GB10" s="99"/>
      <c r="GC10" s="98"/>
      <c r="GD10" s="100"/>
      <c r="GE10" s="100"/>
      <c r="GF10" s="97"/>
      <c r="GG10" s="99"/>
      <c r="GH10" s="99"/>
      <c r="GI10" s="99"/>
      <c r="GJ10" s="98"/>
      <c r="GK10" s="100"/>
      <c r="GL10" s="97"/>
      <c r="GM10" s="98"/>
      <c r="GN10" s="1"/>
      <c r="GO10" s="100"/>
      <c r="GP10" s="97"/>
      <c r="GQ10" s="98"/>
      <c r="GR10" s="97"/>
      <c r="GS10" s="98"/>
      <c r="GT10" s="100"/>
      <c r="GU10" s="100"/>
      <c r="GV10" s="100"/>
      <c r="GW10" s="1"/>
      <c r="GX10" s="100"/>
      <c r="GY10" s="100"/>
      <c r="GZ10" s="100"/>
      <c r="HA10" s="100"/>
      <c r="HB10" s="100"/>
      <c r="HC10" s="100"/>
      <c r="HD10" s="97"/>
      <c r="HE10" s="98"/>
      <c r="HF10" s="1"/>
      <c r="HG10" s="97">
        <v>4099.74413</v>
      </c>
      <c r="HH10" s="99">
        <v>4062.4109400000002</v>
      </c>
      <c r="HI10" s="98">
        <v>459.29191000000003</v>
      </c>
    </row>
    <row r="11" spans="1:217" x14ac:dyDescent="0.3">
      <c r="A11" s="1"/>
      <c r="B11" s="96" t="s">
        <v>754</v>
      </c>
      <c r="C11" s="97"/>
      <c r="D11" s="98"/>
      <c r="E11" s="97"/>
      <c r="F11" s="99"/>
      <c r="G11" s="99">
        <v>8.8258700000000001</v>
      </c>
      <c r="H11" s="98">
        <v>8.5166900000000005</v>
      </c>
      <c r="I11" s="97"/>
      <c r="J11" s="98"/>
      <c r="K11" s="97">
        <v>89.512699999999995</v>
      </c>
      <c r="L11" s="98"/>
      <c r="M11" s="97"/>
      <c r="N11" s="99"/>
      <c r="O11" s="99"/>
      <c r="P11" s="99"/>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v>49.626899999999999</v>
      </c>
      <c r="BL11" s="97">
        <v>167.61232000000001</v>
      </c>
      <c r="BM11" s="99">
        <v>166.56063</v>
      </c>
      <c r="BN11" s="99">
        <v>168.58996999999999</v>
      </c>
      <c r="BO11" s="99"/>
      <c r="BP11" s="99"/>
      <c r="BQ11" s="99"/>
      <c r="BR11" s="99"/>
      <c r="BS11" s="99">
        <v>629.85487000000001</v>
      </c>
      <c r="BT11" s="99"/>
      <c r="BU11" s="99">
        <v>110.49702000000001</v>
      </c>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v>75.782330000000002</v>
      </c>
      <c r="CN11" s="98">
        <v>191.19621000000001</v>
      </c>
      <c r="CO11" s="97">
        <v>180.55348000000001</v>
      </c>
      <c r="CP11" s="99">
        <v>180.52450999999999</v>
      </c>
      <c r="CQ11" s="99">
        <v>181.33356000000001</v>
      </c>
      <c r="CR11" s="98">
        <v>181.02912000000001</v>
      </c>
      <c r="CS11" s="97"/>
      <c r="CT11" s="98">
        <v>297.29741999999999</v>
      </c>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100"/>
      <c r="EL11" s="97"/>
      <c r="EM11" s="98"/>
      <c r="EN11" s="100"/>
      <c r="EO11" s="100"/>
      <c r="EP11" s="100"/>
      <c r="EQ11" s="100"/>
      <c r="ER11" s="100"/>
      <c r="ES11" s="100"/>
      <c r="ET11" s="100"/>
      <c r="EU11" s="100"/>
      <c r="EV11" s="100"/>
      <c r="EW11" s="100"/>
      <c r="EX11" s="100"/>
      <c r="EY11" s="100"/>
      <c r="EZ11" s="100"/>
      <c r="FA11" s="97"/>
      <c r="FB11" s="99"/>
      <c r="FC11" s="99"/>
      <c r="FD11" s="98"/>
      <c r="FE11" s="100"/>
      <c r="FF11" s="100"/>
      <c r="FG11" s="100"/>
      <c r="FH11" s="100"/>
      <c r="FI11" s="100"/>
      <c r="FJ11" s="100"/>
      <c r="FK11" s="100"/>
      <c r="FL11" s="97"/>
      <c r="FM11" s="99"/>
      <c r="FN11" s="99"/>
      <c r="FO11" s="98"/>
      <c r="FP11" s="100"/>
      <c r="FQ11" s="97"/>
      <c r="FR11" s="98"/>
      <c r="FS11" s="97"/>
      <c r="FT11" s="99"/>
      <c r="FU11" s="99"/>
      <c r="FV11" s="99"/>
      <c r="FW11" s="98"/>
      <c r="FX11" s="97"/>
      <c r="FY11" s="98"/>
      <c r="FZ11" s="97"/>
      <c r="GA11" s="99"/>
      <c r="GB11" s="99"/>
      <c r="GC11" s="98"/>
      <c r="GD11" s="100"/>
      <c r="GE11" s="100"/>
      <c r="GF11" s="97"/>
      <c r="GG11" s="99"/>
      <c r="GH11" s="99"/>
      <c r="GI11" s="99"/>
      <c r="GJ11" s="98"/>
      <c r="GK11" s="100"/>
      <c r="GL11" s="97"/>
      <c r="GM11" s="98"/>
      <c r="GN11" s="1"/>
      <c r="GO11" s="100"/>
      <c r="GP11" s="97"/>
      <c r="GQ11" s="98"/>
      <c r="GR11" s="97"/>
      <c r="GS11" s="98"/>
      <c r="GT11" s="100"/>
      <c r="GU11" s="100"/>
      <c r="GV11" s="100"/>
      <c r="GW11" s="1"/>
      <c r="GX11" s="100"/>
      <c r="GY11" s="100"/>
      <c r="GZ11" s="100"/>
      <c r="HA11" s="100"/>
      <c r="HB11" s="100"/>
      <c r="HC11" s="100"/>
      <c r="HD11" s="97"/>
      <c r="HE11" s="98"/>
      <c r="HF11" s="1"/>
      <c r="HG11" s="97">
        <v>4099.74413</v>
      </c>
      <c r="HH11" s="99">
        <v>4062.4109400000002</v>
      </c>
      <c r="HI11" s="98">
        <v>459.29191000000003</v>
      </c>
    </row>
    <row r="12" spans="1:217" x14ac:dyDescent="0.3">
      <c r="A12" s="1"/>
      <c r="B12" s="96" t="s">
        <v>755</v>
      </c>
      <c r="C12" s="97"/>
      <c r="D12" s="98"/>
      <c r="E12" s="97"/>
      <c r="F12" s="99"/>
      <c r="G12" s="99">
        <v>8.8258700000000001</v>
      </c>
      <c r="H12" s="98">
        <v>8.5166900000000005</v>
      </c>
      <c r="I12" s="97"/>
      <c r="J12" s="98"/>
      <c r="K12" s="97">
        <v>89.512699999999995</v>
      </c>
      <c r="L12" s="98"/>
      <c r="M12" s="97"/>
      <c r="N12" s="99"/>
      <c r="O12" s="99"/>
      <c r="P12" s="99"/>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v>49.626899999999999</v>
      </c>
      <c r="BL12" s="97">
        <v>167.61232000000001</v>
      </c>
      <c r="BM12" s="99">
        <v>166.56063</v>
      </c>
      <c r="BN12" s="99">
        <v>168.58996999999999</v>
      </c>
      <c r="BO12" s="99"/>
      <c r="BP12" s="99"/>
      <c r="BQ12" s="99"/>
      <c r="BR12" s="99"/>
      <c r="BS12" s="99">
        <v>629.85487000000001</v>
      </c>
      <c r="BT12" s="99"/>
      <c r="BU12" s="99">
        <v>110.49702000000001</v>
      </c>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297.29741999999999</v>
      </c>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100"/>
      <c r="EL12" s="97"/>
      <c r="EM12" s="98"/>
      <c r="EN12" s="100"/>
      <c r="EO12" s="100"/>
      <c r="EP12" s="100"/>
      <c r="EQ12" s="100"/>
      <c r="ER12" s="100"/>
      <c r="ES12" s="100"/>
      <c r="ET12" s="100"/>
      <c r="EU12" s="100"/>
      <c r="EV12" s="100"/>
      <c r="EW12" s="100"/>
      <c r="EX12" s="100"/>
      <c r="EY12" s="100"/>
      <c r="EZ12" s="100"/>
      <c r="FA12" s="97"/>
      <c r="FB12" s="99"/>
      <c r="FC12" s="99"/>
      <c r="FD12" s="98"/>
      <c r="FE12" s="100"/>
      <c r="FF12" s="100"/>
      <c r="FG12" s="100"/>
      <c r="FH12" s="100"/>
      <c r="FI12" s="100"/>
      <c r="FJ12" s="100"/>
      <c r="FK12" s="100"/>
      <c r="FL12" s="97"/>
      <c r="FM12" s="99"/>
      <c r="FN12" s="99"/>
      <c r="FO12" s="98"/>
      <c r="FP12" s="100"/>
      <c r="FQ12" s="97"/>
      <c r="FR12" s="98"/>
      <c r="FS12" s="97"/>
      <c r="FT12" s="99"/>
      <c r="FU12" s="99"/>
      <c r="FV12" s="99"/>
      <c r="FW12" s="98"/>
      <c r="FX12" s="97"/>
      <c r="FY12" s="98"/>
      <c r="FZ12" s="97"/>
      <c r="GA12" s="99"/>
      <c r="GB12" s="99"/>
      <c r="GC12" s="98"/>
      <c r="GD12" s="100"/>
      <c r="GE12" s="100"/>
      <c r="GF12" s="97"/>
      <c r="GG12" s="99"/>
      <c r="GH12" s="99"/>
      <c r="GI12" s="99"/>
      <c r="GJ12" s="98"/>
      <c r="GK12" s="100"/>
      <c r="GL12" s="97"/>
      <c r="GM12" s="98"/>
      <c r="GN12" s="1"/>
      <c r="GO12" s="100"/>
      <c r="GP12" s="97"/>
      <c r="GQ12" s="98"/>
      <c r="GR12" s="97"/>
      <c r="GS12" s="98"/>
      <c r="GT12" s="100"/>
      <c r="GU12" s="100"/>
      <c r="GV12" s="100"/>
      <c r="GW12" s="1"/>
      <c r="GX12" s="100"/>
      <c r="GY12" s="100"/>
      <c r="GZ12" s="100"/>
      <c r="HA12" s="100"/>
      <c r="HB12" s="100"/>
      <c r="HC12" s="100"/>
      <c r="HD12" s="97"/>
      <c r="HE12" s="98"/>
      <c r="HF12" s="1"/>
      <c r="HG12" s="97">
        <v>4023.9618</v>
      </c>
      <c r="HH12" s="99">
        <v>3986.6286100000002</v>
      </c>
      <c r="HI12" s="98">
        <v>685.72901999999999</v>
      </c>
    </row>
    <row r="13" spans="1:217" x14ac:dyDescent="0.3">
      <c r="A13" s="1"/>
      <c r="B13" s="96" t="s">
        <v>756</v>
      </c>
      <c r="C13" s="97"/>
      <c r="D13" s="98"/>
      <c r="E13" s="97"/>
      <c r="F13" s="99"/>
      <c r="G13" s="99">
        <v>8.8258700000000001</v>
      </c>
      <c r="H13" s="98">
        <v>8.5166900000000005</v>
      </c>
      <c r="I13" s="97"/>
      <c r="J13" s="98"/>
      <c r="K13" s="97">
        <v>89.512699999999995</v>
      </c>
      <c r="L13" s="98"/>
      <c r="M13" s="97"/>
      <c r="N13" s="99"/>
      <c r="O13" s="99"/>
      <c r="P13" s="99"/>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v>49.626899999999999</v>
      </c>
      <c r="BL13" s="97">
        <v>167.61232000000001</v>
      </c>
      <c r="BM13" s="99">
        <v>166.56063</v>
      </c>
      <c r="BN13" s="99">
        <v>168.58996999999999</v>
      </c>
      <c r="BO13" s="99"/>
      <c r="BP13" s="99"/>
      <c r="BQ13" s="99"/>
      <c r="BR13" s="99"/>
      <c r="BS13" s="99">
        <v>629.85487000000001</v>
      </c>
      <c r="BT13" s="99"/>
      <c r="BU13" s="99">
        <v>110.49702000000001</v>
      </c>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297.29741999999999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100"/>
      <c r="EL13" s="97"/>
      <c r="EM13" s="98"/>
      <c r="EN13" s="100"/>
      <c r="EO13" s="100"/>
      <c r="EP13" s="100"/>
      <c r="EQ13" s="100"/>
      <c r="ER13" s="100"/>
      <c r="ES13" s="100"/>
      <c r="ET13" s="100"/>
      <c r="EU13" s="100"/>
      <c r="EV13" s="100"/>
      <c r="EW13" s="100"/>
      <c r="EX13" s="100"/>
      <c r="EY13" s="100"/>
      <c r="EZ13" s="100"/>
      <c r="FA13" s="97"/>
      <c r="FB13" s="99"/>
      <c r="FC13" s="99"/>
      <c r="FD13" s="98"/>
      <c r="FE13" s="100"/>
      <c r="FF13" s="100"/>
      <c r="FG13" s="100"/>
      <c r="FH13" s="100"/>
      <c r="FI13" s="100"/>
      <c r="FJ13" s="100"/>
      <c r="FK13" s="100"/>
      <c r="FL13" s="97"/>
      <c r="FM13" s="99"/>
      <c r="FN13" s="99"/>
      <c r="FO13" s="98"/>
      <c r="FP13" s="100"/>
      <c r="FQ13" s="97"/>
      <c r="FR13" s="98"/>
      <c r="FS13" s="97"/>
      <c r="FT13" s="99"/>
      <c r="FU13" s="99"/>
      <c r="FV13" s="99"/>
      <c r="FW13" s="98"/>
      <c r="FX13" s="97"/>
      <c r="FY13" s="98"/>
      <c r="FZ13" s="97"/>
      <c r="GA13" s="99"/>
      <c r="GB13" s="99"/>
      <c r="GC13" s="98"/>
      <c r="GD13" s="100"/>
      <c r="GE13" s="100"/>
      <c r="GF13" s="97"/>
      <c r="GG13" s="99"/>
      <c r="GH13" s="99"/>
      <c r="GI13" s="99"/>
      <c r="GJ13" s="98"/>
      <c r="GK13" s="100"/>
      <c r="GL13" s="97"/>
      <c r="GM13" s="98"/>
      <c r="GN13" s="1"/>
      <c r="GO13" s="100"/>
      <c r="GP13" s="97"/>
      <c r="GQ13" s="98"/>
      <c r="GR13" s="97"/>
      <c r="GS13" s="98"/>
      <c r="GT13" s="100"/>
      <c r="GU13" s="100"/>
      <c r="GV13" s="100"/>
      <c r="GW13" s="1"/>
      <c r="GX13" s="100"/>
      <c r="GY13" s="100"/>
      <c r="GZ13" s="100"/>
      <c r="HA13" s="100"/>
      <c r="HB13" s="100"/>
      <c r="HC13" s="100"/>
      <c r="HD13" s="97"/>
      <c r="HE13" s="98"/>
      <c r="HF13" s="1"/>
      <c r="HG13" s="97">
        <v>4023.9618</v>
      </c>
      <c r="HH13" s="99">
        <v>3986.6286100000002</v>
      </c>
      <c r="HI13" s="98">
        <v>685.72901999999999</v>
      </c>
    </row>
    <row r="14" spans="1:217" x14ac:dyDescent="0.3">
      <c r="A14" s="1"/>
      <c r="B14" s="96" t="s">
        <v>757</v>
      </c>
      <c r="C14" s="97"/>
      <c r="D14" s="98"/>
      <c r="E14" s="97"/>
      <c r="F14" s="99"/>
      <c r="G14" s="99">
        <v>8.8258700000000001</v>
      </c>
      <c r="H14" s="98">
        <v>8.5166900000000005</v>
      </c>
      <c r="I14" s="97"/>
      <c r="J14" s="98"/>
      <c r="K14" s="97">
        <v>89.512699999999995</v>
      </c>
      <c r="L14" s="98"/>
      <c r="M14" s="97"/>
      <c r="N14" s="99"/>
      <c r="O14" s="99"/>
      <c r="P14" s="99"/>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v>49.626899999999999</v>
      </c>
      <c r="BL14" s="97">
        <v>167.61232000000001</v>
      </c>
      <c r="BM14" s="99">
        <v>166.56063</v>
      </c>
      <c r="BN14" s="99">
        <v>168.58996999999999</v>
      </c>
      <c r="BO14" s="99"/>
      <c r="BP14" s="99"/>
      <c r="BQ14" s="99"/>
      <c r="BR14" s="99"/>
      <c r="BS14" s="99">
        <v>629.85487000000001</v>
      </c>
      <c r="BT14" s="99"/>
      <c r="BU14" s="99">
        <v>110.49702000000001</v>
      </c>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297.29741999999999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100"/>
      <c r="EL14" s="97"/>
      <c r="EM14" s="98"/>
      <c r="EN14" s="100"/>
      <c r="EO14" s="100"/>
      <c r="EP14" s="100"/>
      <c r="EQ14" s="100"/>
      <c r="ER14" s="100"/>
      <c r="ES14" s="100"/>
      <c r="ET14" s="100"/>
      <c r="EU14" s="100"/>
      <c r="EV14" s="100"/>
      <c r="EW14" s="100"/>
      <c r="EX14" s="100"/>
      <c r="EY14" s="100"/>
      <c r="EZ14" s="100"/>
      <c r="FA14" s="97"/>
      <c r="FB14" s="99"/>
      <c r="FC14" s="99"/>
      <c r="FD14" s="98"/>
      <c r="FE14" s="100"/>
      <c r="FF14" s="100"/>
      <c r="FG14" s="100"/>
      <c r="FH14" s="100"/>
      <c r="FI14" s="100"/>
      <c r="FJ14" s="100"/>
      <c r="FK14" s="100"/>
      <c r="FL14" s="97"/>
      <c r="FM14" s="99"/>
      <c r="FN14" s="99"/>
      <c r="FO14" s="98"/>
      <c r="FP14" s="100"/>
      <c r="FQ14" s="97"/>
      <c r="FR14" s="98"/>
      <c r="FS14" s="97"/>
      <c r="FT14" s="99"/>
      <c r="FU14" s="99"/>
      <c r="FV14" s="99"/>
      <c r="FW14" s="98"/>
      <c r="FX14" s="97"/>
      <c r="FY14" s="98"/>
      <c r="FZ14" s="97"/>
      <c r="GA14" s="99"/>
      <c r="GB14" s="99"/>
      <c r="GC14" s="98"/>
      <c r="GD14" s="100"/>
      <c r="GE14" s="100"/>
      <c r="GF14" s="97"/>
      <c r="GG14" s="99"/>
      <c r="GH14" s="99"/>
      <c r="GI14" s="99"/>
      <c r="GJ14" s="98"/>
      <c r="GK14" s="100"/>
      <c r="GL14" s="97"/>
      <c r="GM14" s="98"/>
      <c r="GN14" s="1"/>
      <c r="GO14" s="100"/>
      <c r="GP14" s="97"/>
      <c r="GQ14" s="98"/>
      <c r="GR14" s="97"/>
      <c r="GS14" s="98"/>
      <c r="GT14" s="100"/>
      <c r="GU14" s="100"/>
      <c r="GV14" s="100"/>
      <c r="GW14" s="1"/>
      <c r="GX14" s="100"/>
      <c r="GY14" s="100"/>
      <c r="GZ14" s="100"/>
      <c r="HA14" s="100"/>
      <c r="HB14" s="100"/>
      <c r="HC14" s="100"/>
      <c r="HD14" s="97"/>
      <c r="HE14" s="98"/>
      <c r="HF14" s="1"/>
      <c r="HG14" s="97">
        <v>4023.9618</v>
      </c>
      <c r="HH14" s="99">
        <v>3986.6286100000002</v>
      </c>
      <c r="HI14" s="98">
        <v>685.72901999999999</v>
      </c>
    </row>
    <row r="15" spans="1:217" x14ac:dyDescent="0.3">
      <c r="A15" s="1"/>
      <c r="B15" s="96" t="s">
        <v>758</v>
      </c>
      <c r="C15" s="97"/>
      <c r="D15" s="98"/>
      <c r="E15" s="97"/>
      <c r="F15" s="99"/>
      <c r="G15" s="99">
        <v>8.8258700000000001</v>
      </c>
      <c r="H15" s="98">
        <v>8.5166900000000005</v>
      </c>
      <c r="I15" s="97"/>
      <c r="J15" s="98"/>
      <c r="K15" s="97">
        <v>89.512699999999995</v>
      </c>
      <c r="L15" s="98"/>
      <c r="M15" s="97"/>
      <c r="N15" s="99"/>
      <c r="O15" s="99"/>
      <c r="P15" s="99"/>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v>184.87493000000001</v>
      </c>
      <c r="BK15" s="98">
        <v>49.626899999999999</v>
      </c>
      <c r="BL15" s="97">
        <v>167.61232000000001</v>
      </c>
      <c r="BM15" s="99">
        <v>166.56063</v>
      </c>
      <c r="BN15" s="99">
        <v>168.58996999999999</v>
      </c>
      <c r="BO15" s="99"/>
      <c r="BP15" s="99"/>
      <c r="BQ15" s="99"/>
      <c r="BR15" s="99"/>
      <c r="BS15" s="99">
        <v>629.85487000000001</v>
      </c>
      <c r="BT15" s="99"/>
      <c r="BU15" s="99">
        <v>110.49702000000001</v>
      </c>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297.29741999999999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100"/>
      <c r="EL15" s="97"/>
      <c r="EM15" s="98"/>
      <c r="EN15" s="100"/>
      <c r="EO15" s="100"/>
      <c r="EP15" s="100"/>
      <c r="EQ15" s="100"/>
      <c r="ER15" s="100"/>
      <c r="ES15" s="100"/>
      <c r="ET15" s="100"/>
      <c r="EU15" s="100"/>
      <c r="EV15" s="100"/>
      <c r="EW15" s="100"/>
      <c r="EX15" s="100"/>
      <c r="EY15" s="100"/>
      <c r="EZ15" s="100"/>
      <c r="FA15" s="97"/>
      <c r="FB15" s="99"/>
      <c r="FC15" s="99"/>
      <c r="FD15" s="98"/>
      <c r="FE15" s="100"/>
      <c r="FF15" s="100"/>
      <c r="FG15" s="100"/>
      <c r="FH15" s="100"/>
      <c r="FI15" s="100"/>
      <c r="FJ15" s="100"/>
      <c r="FK15" s="100"/>
      <c r="FL15" s="97"/>
      <c r="FM15" s="99"/>
      <c r="FN15" s="99"/>
      <c r="FO15" s="98"/>
      <c r="FP15" s="100"/>
      <c r="FQ15" s="97"/>
      <c r="FR15" s="98"/>
      <c r="FS15" s="97"/>
      <c r="FT15" s="99"/>
      <c r="FU15" s="99"/>
      <c r="FV15" s="99"/>
      <c r="FW15" s="98"/>
      <c r="FX15" s="97"/>
      <c r="FY15" s="98"/>
      <c r="FZ15" s="97"/>
      <c r="GA15" s="99"/>
      <c r="GB15" s="99"/>
      <c r="GC15" s="98"/>
      <c r="GD15" s="100"/>
      <c r="GE15" s="100"/>
      <c r="GF15" s="97"/>
      <c r="GG15" s="99"/>
      <c r="GH15" s="99"/>
      <c r="GI15" s="99"/>
      <c r="GJ15" s="98"/>
      <c r="GK15" s="100"/>
      <c r="GL15" s="97"/>
      <c r="GM15" s="98"/>
      <c r="GN15" s="1"/>
      <c r="GO15" s="100"/>
      <c r="GP15" s="97"/>
      <c r="GQ15" s="98"/>
      <c r="GR15" s="97"/>
      <c r="GS15" s="98"/>
      <c r="GT15" s="100"/>
      <c r="GU15" s="100"/>
      <c r="GV15" s="100"/>
      <c r="GW15" s="1"/>
      <c r="GX15" s="100"/>
      <c r="GY15" s="100"/>
      <c r="GZ15" s="100"/>
      <c r="HA15" s="100"/>
      <c r="HB15" s="100"/>
      <c r="HC15" s="100"/>
      <c r="HD15" s="97"/>
      <c r="HE15" s="98"/>
      <c r="HF15" s="1"/>
      <c r="HG15" s="97">
        <v>4023.9618</v>
      </c>
      <c r="HH15" s="99">
        <v>3986.6286100000002</v>
      </c>
      <c r="HI15" s="98">
        <v>685.72901999999999</v>
      </c>
    </row>
    <row r="16" spans="1:217" x14ac:dyDescent="0.3">
      <c r="A16" s="1"/>
      <c r="B16" s="96" t="s">
        <v>759</v>
      </c>
      <c r="C16" s="97"/>
      <c r="D16" s="98"/>
      <c r="E16" s="97"/>
      <c r="F16" s="99"/>
      <c r="G16" s="99">
        <v>8.8258700000000001</v>
      </c>
      <c r="H16" s="98">
        <v>8.5166900000000005</v>
      </c>
      <c r="I16" s="97"/>
      <c r="J16" s="98"/>
      <c r="K16" s="97">
        <v>89.512699999999995</v>
      </c>
      <c r="L16" s="98"/>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v>184.87493000000001</v>
      </c>
      <c r="BK16" s="98">
        <v>49.626899999999999</v>
      </c>
      <c r="BL16" s="97">
        <v>167.61232000000001</v>
      </c>
      <c r="BM16" s="99">
        <v>166.56063</v>
      </c>
      <c r="BN16" s="99">
        <v>168.58996999999999</v>
      </c>
      <c r="BO16" s="99"/>
      <c r="BP16" s="99"/>
      <c r="BQ16" s="99"/>
      <c r="BR16" s="99"/>
      <c r="BS16" s="99">
        <v>629.85487000000001</v>
      </c>
      <c r="BT16" s="99"/>
      <c r="BU16" s="99">
        <v>110.49702000000001</v>
      </c>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297.29741999999999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100"/>
      <c r="EL16" s="97"/>
      <c r="EM16" s="98"/>
      <c r="EN16" s="100"/>
      <c r="EO16" s="100"/>
      <c r="EP16" s="100"/>
      <c r="EQ16" s="100"/>
      <c r="ER16" s="100"/>
      <c r="ES16" s="100"/>
      <c r="ET16" s="100"/>
      <c r="EU16" s="100"/>
      <c r="EV16" s="100"/>
      <c r="EW16" s="100"/>
      <c r="EX16" s="100"/>
      <c r="EY16" s="100"/>
      <c r="EZ16" s="100"/>
      <c r="FA16" s="97"/>
      <c r="FB16" s="99"/>
      <c r="FC16" s="99"/>
      <c r="FD16" s="98"/>
      <c r="FE16" s="100"/>
      <c r="FF16" s="100"/>
      <c r="FG16" s="100"/>
      <c r="FH16" s="100"/>
      <c r="FI16" s="100"/>
      <c r="FJ16" s="100"/>
      <c r="FK16" s="100"/>
      <c r="FL16" s="97"/>
      <c r="FM16" s="99"/>
      <c r="FN16" s="99"/>
      <c r="FO16" s="98"/>
      <c r="FP16" s="100"/>
      <c r="FQ16" s="97"/>
      <c r="FR16" s="98"/>
      <c r="FS16" s="97"/>
      <c r="FT16" s="99"/>
      <c r="FU16" s="99"/>
      <c r="FV16" s="99"/>
      <c r="FW16" s="98"/>
      <c r="FX16" s="97"/>
      <c r="FY16" s="98"/>
      <c r="FZ16" s="97"/>
      <c r="GA16" s="99"/>
      <c r="GB16" s="99"/>
      <c r="GC16" s="98"/>
      <c r="GD16" s="100"/>
      <c r="GE16" s="100"/>
      <c r="GF16" s="97"/>
      <c r="GG16" s="99"/>
      <c r="GH16" s="99"/>
      <c r="GI16" s="99"/>
      <c r="GJ16" s="98"/>
      <c r="GK16" s="100"/>
      <c r="GL16" s="97"/>
      <c r="GM16" s="98"/>
      <c r="GN16" s="1"/>
      <c r="GO16" s="100"/>
      <c r="GP16" s="97"/>
      <c r="GQ16" s="98"/>
      <c r="GR16" s="97"/>
      <c r="GS16" s="98"/>
      <c r="GT16" s="100"/>
      <c r="GU16" s="100"/>
      <c r="GV16" s="100"/>
      <c r="GW16" s="1"/>
      <c r="GX16" s="100"/>
      <c r="GY16" s="100"/>
      <c r="GZ16" s="100"/>
      <c r="HA16" s="100"/>
      <c r="HB16" s="100"/>
      <c r="HC16" s="100"/>
      <c r="HD16" s="97"/>
      <c r="HE16" s="98"/>
      <c r="HF16" s="1"/>
      <c r="HG16" s="97">
        <v>4023.9618</v>
      </c>
      <c r="HH16" s="99">
        <v>3986.6286100000002</v>
      </c>
      <c r="HI16" s="98">
        <v>685.72901999999999</v>
      </c>
    </row>
    <row r="17" spans="1:217" x14ac:dyDescent="0.3">
      <c r="A17" s="1"/>
      <c r="B17" s="96" t="s">
        <v>760</v>
      </c>
      <c r="C17" s="97"/>
      <c r="D17" s="98"/>
      <c r="E17" s="97"/>
      <c r="F17" s="99"/>
      <c r="G17" s="99">
        <v>8.8258700000000001</v>
      </c>
      <c r="H17" s="98">
        <v>8.5166900000000005</v>
      </c>
      <c r="I17" s="97"/>
      <c r="J17" s="98"/>
      <c r="K17" s="97">
        <v>89.512699999999995</v>
      </c>
      <c r="L17" s="98"/>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v>184.87493000000001</v>
      </c>
      <c r="BK17" s="98">
        <v>49.626899999999999</v>
      </c>
      <c r="BL17" s="97">
        <v>167.61232000000001</v>
      </c>
      <c r="BM17" s="99">
        <v>166.56063</v>
      </c>
      <c r="BN17" s="99">
        <v>168.58996999999999</v>
      </c>
      <c r="BO17" s="99"/>
      <c r="BP17" s="99"/>
      <c r="BQ17" s="99"/>
      <c r="BR17" s="99"/>
      <c r="BS17" s="99">
        <v>629.85487000000001</v>
      </c>
      <c r="BT17" s="99"/>
      <c r="BU17" s="99">
        <v>110.49702000000001</v>
      </c>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297.29741999999999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100"/>
      <c r="EL17" s="97"/>
      <c r="EM17" s="98"/>
      <c r="EN17" s="100"/>
      <c r="EO17" s="100"/>
      <c r="EP17" s="100"/>
      <c r="EQ17" s="100"/>
      <c r="ER17" s="100"/>
      <c r="ES17" s="100"/>
      <c r="ET17" s="100"/>
      <c r="EU17" s="100"/>
      <c r="EV17" s="100"/>
      <c r="EW17" s="100"/>
      <c r="EX17" s="100"/>
      <c r="EY17" s="100"/>
      <c r="EZ17" s="100"/>
      <c r="FA17" s="97"/>
      <c r="FB17" s="99"/>
      <c r="FC17" s="99"/>
      <c r="FD17" s="98"/>
      <c r="FE17" s="100"/>
      <c r="FF17" s="100"/>
      <c r="FG17" s="100"/>
      <c r="FH17" s="100"/>
      <c r="FI17" s="100"/>
      <c r="FJ17" s="100"/>
      <c r="FK17" s="100"/>
      <c r="FL17" s="97"/>
      <c r="FM17" s="99"/>
      <c r="FN17" s="99"/>
      <c r="FO17" s="98"/>
      <c r="FP17" s="100"/>
      <c r="FQ17" s="97"/>
      <c r="FR17" s="98"/>
      <c r="FS17" s="97"/>
      <c r="FT17" s="99"/>
      <c r="FU17" s="99"/>
      <c r="FV17" s="99"/>
      <c r="FW17" s="98"/>
      <c r="FX17" s="97"/>
      <c r="FY17" s="98"/>
      <c r="FZ17" s="97"/>
      <c r="GA17" s="99"/>
      <c r="GB17" s="99"/>
      <c r="GC17" s="98"/>
      <c r="GD17" s="100"/>
      <c r="GE17" s="100"/>
      <c r="GF17" s="97"/>
      <c r="GG17" s="99"/>
      <c r="GH17" s="99"/>
      <c r="GI17" s="99"/>
      <c r="GJ17" s="98"/>
      <c r="GK17" s="100"/>
      <c r="GL17" s="97"/>
      <c r="GM17" s="98"/>
      <c r="GN17" s="1"/>
      <c r="GO17" s="100"/>
      <c r="GP17" s="97"/>
      <c r="GQ17" s="98"/>
      <c r="GR17" s="97"/>
      <c r="GS17" s="98"/>
      <c r="GT17" s="100"/>
      <c r="GU17" s="100"/>
      <c r="GV17" s="100"/>
      <c r="GW17" s="1"/>
      <c r="GX17" s="100"/>
      <c r="GY17" s="100"/>
      <c r="GZ17" s="100"/>
      <c r="HA17" s="100"/>
      <c r="HB17" s="100"/>
      <c r="HC17" s="100"/>
      <c r="HD17" s="97"/>
      <c r="HE17" s="98"/>
      <c r="HF17" s="1"/>
      <c r="HG17" s="97">
        <v>4023.9618</v>
      </c>
      <c r="HH17" s="99">
        <v>3986.6286100000002</v>
      </c>
      <c r="HI17" s="98">
        <v>685.72901999999999</v>
      </c>
    </row>
    <row r="18" spans="1:217" x14ac:dyDescent="0.3">
      <c r="A18" s="1"/>
      <c r="B18" s="96" t="s">
        <v>761</v>
      </c>
      <c r="C18" s="97"/>
      <c r="D18" s="98"/>
      <c r="E18" s="97"/>
      <c r="F18" s="99"/>
      <c r="G18" s="99">
        <v>8.8258700000000001</v>
      </c>
      <c r="H18" s="98">
        <v>8.5166900000000005</v>
      </c>
      <c r="I18" s="97"/>
      <c r="J18" s="98"/>
      <c r="K18" s="97">
        <v>89.512699999999995</v>
      </c>
      <c r="L18" s="98"/>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v>184.87493000000001</v>
      </c>
      <c r="BK18" s="98">
        <v>49.626899999999999</v>
      </c>
      <c r="BL18" s="97">
        <v>167.61232000000001</v>
      </c>
      <c r="BM18" s="99">
        <v>166.56063</v>
      </c>
      <c r="BN18" s="99">
        <v>168.58996999999999</v>
      </c>
      <c r="BO18" s="99"/>
      <c r="BP18" s="99"/>
      <c r="BQ18" s="99"/>
      <c r="BR18" s="99"/>
      <c r="BS18" s="99">
        <v>629.85487000000001</v>
      </c>
      <c r="BT18" s="99"/>
      <c r="BU18" s="99">
        <v>110.49702000000001</v>
      </c>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297.29741999999999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100"/>
      <c r="EL18" s="97"/>
      <c r="EM18" s="98"/>
      <c r="EN18" s="100"/>
      <c r="EO18" s="100"/>
      <c r="EP18" s="100"/>
      <c r="EQ18" s="100"/>
      <c r="ER18" s="100"/>
      <c r="ES18" s="100"/>
      <c r="ET18" s="100"/>
      <c r="EU18" s="100"/>
      <c r="EV18" s="100"/>
      <c r="EW18" s="100"/>
      <c r="EX18" s="100"/>
      <c r="EY18" s="100"/>
      <c r="EZ18" s="100"/>
      <c r="FA18" s="97"/>
      <c r="FB18" s="99"/>
      <c r="FC18" s="99"/>
      <c r="FD18" s="98"/>
      <c r="FE18" s="100"/>
      <c r="FF18" s="100"/>
      <c r="FG18" s="100"/>
      <c r="FH18" s="100"/>
      <c r="FI18" s="100"/>
      <c r="FJ18" s="100"/>
      <c r="FK18" s="100"/>
      <c r="FL18" s="97"/>
      <c r="FM18" s="99"/>
      <c r="FN18" s="99"/>
      <c r="FO18" s="98"/>
      <c r="FP18" s="100"/>
      <c r="FQ18" s="97"/>
      <c r="FR18" s="98"/>
      <c r="FS18" s="97"/>
      <c r="FT18" s="99"/>
      <c r="FU18" s="99"/>
      <c r="FV18" s="99"/>
      <c r="FW18" s="98"/>
      <c r="FX18" s="97"/>
      <c r="FY18" s="98"/>
      <c r="FZ18" s="97"/>
      <c r="GA18" s="99"/>
      <c r="GB18" s="99"/>
      <c r="GC18" s="98"/>
      <c r="GD18" s="100"/>
      <c r="GE18" s="100"/>
      <c r="GF18" s="97"/>
      <c r="GG18" s="99"/>
      <c r="GH18" s="99"/>
      <c r="GI18" s="99"/>
      <c r="GJ18" s="98"/>
      <c r="GK18" s="100"/>
      <c r="GL18" s="97"/>
      <c r="GM18" s="98"/>
      <c r="GN18" s="1"/>
      <c r="GO18" s="100"/>
      <c r="GP18" s="97"/>
      <c r="GQ18" s="98"/>
      <c r="GR18" s="97"/>
      <c r="GS18" s="98"/>
      <c r="GT18" s="100"/>
      <c r="GU18" s="100"/>
      <c r="GV18" s="100"/>
      <c r="GW18" s="1"/>
      <c r="GX18" s="100"/>
      <c r="GY18" s="100"/>
      <c r="GZ18" s="100"/>
      <c r="HA18" s="100"/>
      <c r="HB18" s="100"/>
      <c r="HC18" s="100"/>
      <c r="HD18" s="97"/>
      <c r="HE18" s="98"/>
      <c r="HF18" s="1"/>
      <c r="HG18" s="97">
        <v>4023.9618</v>
      </c>
      <c r="HH18" s="99">
        <v>3986.6286100000002</v>
      </c>
      <c r="HI18" s="98">
        <v>685.72901999999999</v>
      </c>
    </row>
    <row r="19" spans="1:217" x14ac:dyDescent="0.3">
      <c r="A19" s="1"/>
      <c r="B19" s="96" t="s">
        <v>762</v>
      </c>
      <c r="C19" s="97"/>
      <c r="D19" s="98"/>
      <c r="E19" s="97"/>
      <c r="F19" s="99"/>
      <c r="G19" s="99">
        <v>8.8258700000000001</v>
      </c>
      <c r="H19" s="98">
        <v>8.5166900000000005</v>
      </c>
      <c r="I19" s="97"/>
      <c r="J19" s="98"/>
      <c r="K19" s="97">
        <v>89.512699999999995</v>
      </c>
      <c r="L19" s="98"/>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v>629.85487000000001</v>
      </c>
      <c r="BT19" s="99"/>
      <c r="BU19" s="99">
        <v>110.49702000000001</v>
      </c>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297.29741999999999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100"/>
      <c r="EL19" s="97"/>
      <c r="EM19" s="98"/>
      <c r="EN19" s="100"/>
      <c r="EO19" s="100"/>
      <c r="EP19" s="100"/>
      <c r="EQ19" s="100"/>
      <c r="ER19" s="100"/>
      <c r="ES19" s="100"/>
      <c r="ET19" s="100"/>
      <c r="EU19" s="100"/>
      <c r="EV19" s="100"/>
      <c r="EW19" s="100"/>
      <c r="EX19" s="100"/>
      <c r="EY19" s="100"/>
      <c r="EZ19" s="100"/>
      <c r="FA19" s="97"/>
      <c r="FB19" s="99"/>
      <c r="FC19" s="99"/>
      <c r="FD19" s="98"/>
      <c r="FE19" s="100"/>
      <c r="FF19" s="100"/>
      <c r="FG19" s="100"/>
      <c r="FH19" s="100"/>
      <c r="FI19" s="100"/>
      <c r="FJ19" s="100"/>
      <c r="FK19" s="100"/>
      <c r="FL19" s="97"/>
      <c r="FM19" s="99"/>
      <c r="FN19" s="99"/>
      <c r="FO19" s="98"/>
      <c r="FP19" s="100"/>
      <c r="FQ19" s="97"/>
      <c r="FR19" s="98"/>
      <c r="FS19" s="97"/>
      <c r="FT19" s="99"/>
      <c r="FU19" s="99"/>
      <c r="FV19" s="99"/>
      <c r="FW19" s="98"/>
      <c r="FX19" s="97"/>
      <c r="FY19" s="98"/>
      <c r="FZ19" s="97"/>
      <c r="GA19" s="99"/>
      <c r="GB19" s="99"/>
      <c r="GC19" s="98"/>
      <c r="GD19" s="100"/>
      <c r="GE19" s="100"/>
      <c r="GF19" s="97"/>
      <c r="GG19" s="99"/>
      <c r="GH19" s="99"/>
      <c r="GI19" s="99"/>
      <c r="GJ19" s="98"/>
      <c r="GK19" s="100"/>
      <c r="GL19" s="97"/>
      <c r="GM19" s="98"/>
      <c r="GN19" s="1"/>
      <c r="GO19" s="100"/>
      <c r="GP19" s="97"/>
      <c r="GQ19" s="98"/>
      <c r="GR19" s="97"/>
      <c r="GS19" s="98"/>
      <c r="GT19" s="100"/>
      <c r="GU19" s="100"/>
      <c r="GV19" s="100"/>
      <c r="GW19" s="1"/>
      <c r="GX19" s="100"/>
      <c r="GY19" s="100"/>
      <c r="GZ19" s="100"/>
      <c r="HA19" s="100"/>
      <c r="HB19" s="100"/>
      <c r="HC19" s="100"/>
      <c r="HD19" s="97"/>
      <c r="HE19" s="98"/>
      <c r="HF19" s="1"/>
      <c r="HG19" s="97">
        <v>3974.3349000000003</v>
      </c>
      <c r="HH19" s="99">
        <v>3937.0017100000005</v>
      </c>
      <c r="HI19" s="98">
        <v>685.72901999999999</v>
      </c>
    </row>
    <row r="20" spans="1:217" x14ac:dyDescent="0.3">
      <c r="A20" s="1"/>
      <c r="B20" s="96" t="s">
        <v>763</v>
      </c>
      <c r="C20" s="97"/>
      <c r="D20" s="98"/>
      <c r="E20" s="97"/>
      <c r="F20" s="99"/>
      <c r="G20" s="99">
        <v>8.8258700000000001</v>
      </c>
      <c r="H20" s="98">
        <v>8.5166900000000005</v>
      </c>
      <c r="I20" s="97"/>
      <c r="J20" s="98"/>
      <c r="K20" s="97">
        <v>89.512699999999995</v>
      </c>
      <c r="L20" s="98"/>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v>629.85487000000001</v>
      </c>
      <c r="BT20" s="99"/>
      <c r="BU20" s="99">
        <v>110.49702000000001</v>
      </c>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297.29741999999999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100"/>
      <c r="EL20" s="97"/>
      <c r="EM20" s="98"/>
      <c r="EN20" s="100"/>
      <c r="EO20" s="100"/>
      <c r="EP20" s="100"/>
      <c r="EQ20" s="100"/>
      <c r="ER20" s="100"/>
      <c r="ES20" s="100"/>
      <c r="ET20" s="100"/>
      <c r="EU20" s="100"/>
      <c r="EV20" s="100"/>
      <c r="EW20" s="100"/>
      <c r="EX20" s="100"/>
      <c r="EY20" s="100"/>
      <c r="EZ20" s="100"/>
      <c r="FA20" s="97"/>
      <c r="FB20" s="99"/>
      <c r="FC20" s="99"/>
      <c r="FD20" s="98"/>
      <c r="FE20" s="100"/>
      <c r="FF20" s="100"/>
      <c r="FG20" s="100"/>
      <c r="FH20" s="100"/>
      <c r="FI20" s="100"/>
      <c r="FJ20" s="100"/>
      <c r="FK20" s="100"/>
      <c r="FL20" s="97"/>
      <c r="FM20" s="99"/>
      <c r="FN20" s="99"/>
      <c r="FO20" s="98"/>
      <c r="FP20" s="100"/>
      <c r="FQ20" s="97"/>
      <c r="FR20" s="98"/>
      <c r="FS20" s="97"/>
      <c r="FT20" s="99"/>
      <c r="FU20" s="99"/>
      <c r="FV20" s="99"/>
      <c r="FW20" s="98"/>
      <c r="FX20" s="97"/>
      <c r="FY20" s="98"/>
      <c r="FZ20" s="97"/>
      <c r="GA20" s="99"/>
      <c r="GB20" s="99"/>
      <c r="GC20" s="98"/>
      <c r="GD20" s="100"/>
      <c r="GE20" s="100"/>
      <c r="GF20" s="97"/>
      <c r="GG20" s="99"/>
      <c r="GH20" s="99"/>
      <c r="GI20" s="99"/>
      <c r="GJ20" s="98"/>
      <c r="GK20" s="100"/>
      <c r="GL20" s="97"/>
      <c r="GM20" s="98"/>
      <c r="GN20" s="1"/>
      <c r="GO20" s="100"/>
      <c r="GP20" s="97"/>
      <c r="GQ20" s="98"/>
      <c r="GR20" s="97"/>
      <c r="GS20" s="98"/>
      <c r="GT20" s="100"/>
      <c r="GU20" s="100"/>
      <c r="GV20" s="100"/>
      <c r="GW20" s="1"/>
      <c r="GX20" s="100"/>
      <c r="GY20" s="100"/>
      <c r="GZ20" s="100"/>
      <c r="HA20" s="100"/>
      <c r="HB20" s="100"/>
      <c r="HC20" s="100"/>
      <c r="HD20" s="97"/>
      <c r="HE20" s="98"/>
      <c r="HF20" s="1"/>
      <c r="HG20" s="97">
        <v>3974.3349000000003</v>
      </c>
      <c r="HH20" s="99">
        <v>3937.0017100000005</v>
      </c>
      <c r="HI20" s="98">
        <v>685.72901999999999</v>
      </c>
    </row>
    <row r="21" spans="1:217" x14ac:dyDescent="0.3">
      <c r="A21" s="1"/>
      <c r="B21" s="96" t="s">
        <v>764</v>
      </c>
      <c r="C21" s="97"/>
      <c r="D21" s="98"/>
      <c r="E21" s="97"/>
      <c r="F21" s="99"/>
      <c r="G21" s="99">
        <v>8.8258700000000001</v>
      </c>
      <c r="H21" s="98">
        <v>8.5166900000000005</v>
      </c>
      <c r="I21" s="97"/>
      <c r="J21" s="98"/>
      <c r="K21" s="97"/>
      <c r="L21" s="98"/>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v>629.85487000000001</v>
      </c>
      <c r="BT21" s="99"/>
      <c r="BU21" s="99">
        <v>110.49702000000001</v>
      </c>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297.29741999999999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100"/>
      <c r="EL21" s="97"/>
      <c r="EM21" s="98"/>
      <c r="EN21" s="100"/>
      <c r="EO21" s="100"/>
      <c r="EP21" s="100"/>
      <c r="EQ21" s="100"/>
      <c r="ER21" s="100"/>
      <c r="ES21" s="100"/>
      <c r="ET21" s="100"/>
      <c r="EU21" s="100"/>
      <c r="EV21" s="100"/>
      <c r="EW21" s="100"/>
      <c r="EX21" s="100"/>
      <c r="EY21" s="100"/>
      <c r="EZ21" s="100"/>
      <c r="FA21" s="97"/>
      <c r="FB21" s="99"/>
      <c r="FC21" s="99"/>
      <c r="FD21" s="98"/>
      <c r="FE21" s="100"/>
      <c r="FF21" s="100"/>
      <c r="FG21" s="100"/>
      <c r="FH21" s="100"/>
      <c r="FI21" s="100"/>
      <c r="FJ21" s="100"/>
      <c r="FK21" s="100"/>
      <c r="FL21" s="97"/>
      <c r="FM21" s="99"/>
      <c r="FN21" s="99"/>
      <c r="FO21" s="98"/>
      <c r="FP21" s="100"/>
      <c r="FQ21" s="97"/>
      <c r="FR21" s="98"/>
      <c r="FS21" s="97"/>
      <c r="FT21" s="99"/>
      <c r="FU21" s="99"/>
      <c r="FV21" s="99"/>
      <c r="FW21" s="98"/>
      <c r="FX21" s="97"/>
      <c r="FY21" s="98"/>
      <c r="FZ21" s="97"/>
      <c r="GA21" s="99"/>
      <c r="GB21" s="99"/>
      <c r="GC21" s="98"/>
      <c r="GD21" s="100"/>
      <c r="GE21" s="100"/>
      <c r="GF21" s="97"/>
      <c r="GG21" s="99"/>
      <c r="GH21" s="99"/>
      <c r="GI21" s="99"/>
      <c r="GJ21" s="98"/>
      <c r="GK21" s="100"/>
      <c r="GL21" s="97"/>
      <c r="GM21" s="98"/>
      <c r="GN21" s="1"/>
      <c r="GO21" s="100"/>
      <c r="GP21" s="97"/>
      <c r="GQ21" s="98"/>
      <c r="GR21" s="97"/>
      <c r="GS21" s="98"/>
      <c r="GT21" s="100"/>
      <c r="GU21" s="100"/>
      <c r="GV21" s="100"/>
      <c r="GW21" s="1"/>
      <c r="GX21" s="100"/>
      <c r="GY21" s="100"/>
      <c r="GZ21" s="100"/>
      <c r="HA21" s="100"/>
      <c r="HB21" s="100"/>
      <c r="HC21" s="100"/>
      <c r="HD21" s="97"/>
      <c r="HE21" s="98"/>
      <c r="HF21" s="1"/>
      <c r="HG21" s="97">
        <v>3884.8222000000001</v>
      </c>
      <c r="HH21" s="99">
        <v>3847.4890100000002</v>
      </c>
      <c r="HI21" s="98">
        <v>685.72901999999999</v>
      </c>
    </row>
    <row r="22" spans="1:217" x14ac:dyDescent="0.3">
      <c r="A22" s="1"/>
      <c r="B22" s="96" t="s">
        <v>765</v>
      </c>
      <c r="C22" s="97"/>
      <c r="D22" s="98"/>
      <c r="E22" s="97"/>
      <c r="F22" s="99"/>
      <c r="G22" s="99">
        <v>8.8258700000000001</v>
      </c>
      <c r="H22" s="98">
        <v>8.5166900000000005</v>
      </c>
      <c r="I22" s="97"/>
      <c r="J22" s="98"/>
      <c r="K22" s="97"/>
      <c r="L22" s="98"/>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v>629.85487000000001</v>
      </c>
      <c r="BT22" s="99"/>
      <c r="BU22" s="99">
        <v>110.49702000000001</v>
      </c>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v>297.29741999999999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100"/>
      <c r="EL22" s="97"/>
      <c r="EM22" s="98"/>
      <c r="EN22" s="100"/>
      <c r="EO22" s="100"/>
      <c r="EP22" s="100"/>
      <c r="EQ22" s="100"/>
      <c r="ER22" s="100"/>
      <c r="ES22" s="100"/>
      <c r="ET22" s="100"/>
      <c r="EU22" s="100"/>
      <c r="EV22" s="100"/>
      <c r="EW22" s="100"/>
      <c r="EX22" s="100"/>
      <c r="EY22" s="100"/>
      <c r="EZ22" s="100"/>
      <c r="FA22" s="97"/>
      <c r="FB22" s="99"/>
      <c r="FC22" s="99"/>
      <c r="FD22" s="98"/>
      <c r="FE22" s="100"/>
      <c r="FF22" s="100"/>
      <c r="FG22" s="100"/>
      <c r="FH22" s="100"/>
      <c r="FI22" s="100"/>
      <c r="FJ22" s="100"/>
      <c r="FK22" s="100"/>
      <c r="FL22" s="97"/>
      <c r="FM22" s="99"/>
      <c r="FN22" s="99"/>
      <c r="FO22" s="98"/>
      <c r="FP22" s="100"/>
      <c r="FQ22" s="97"/>
      <c r="FR22" s="98"/>
      <c r="FS22" s="97"/>
      <c r="FT22" s="99"/>
      <c r="FU22" s="99"/>
      <c r="FV22" s="99"/>
      <c r="FW22" s="98"/>
      <c r="FX22" s="97"/>
      <c r="FY22" s="98"/>
      <c r="FZ22" s="97"/>
      <c r="GA22" s="99"/>
      <c r="GB22" s="99"/>
      <c r="GC22" s="98"/>
      <c r="GD22" s="100"/>
      <c r="GE22" s="100"/>
      <c r="GF22" s="97"/>
      <c r="GG22" s="99"/>
      <c r="GH22" s="99"/>
      <c r="GI22" s="99"/>
      <c r="GJ22" s="98"/>
      <c r="GK22" s="100"/>
      <c r="GL22" s="97"/>
      <c r="GM22" s="98"/>
      <c r="GN22" s="1"/>
      <c r="GO22" s="100"/>
      <c r="GP22" s="97"/>
      <c r="GQ22" s="98"/>
      <c r="GR22" s="97"/>
      <c r="GS22" s="98"/>
      <c r="GT22" s="100"/>
      <c r="GU22" s="100"/>
      <c r="GV22" s="100"/>
      <c r="GW22" s="1"/>
      <c r="GX22" s="100"/>
      <c r="GY22" s="100"/>
      <c r="GZ22" s="100"/>
      <c r="HA22" s="100"/>
      <c r="HB22" s="100"/>
      <c r="HC22" s="100"/>
      <c r="HD22" s="97"/>
      <c r="HE22" s="98"/>
      <c r="HF22" s="1"/>
      <c r="HG22" s="97">
        <v>3884.8222000000001</v>
      </c>
      <c r="HH22" s="99">
        <v>3847.4890100000002</v>
      </c>
      <c r="HI22" s="98">
        <v>685.72901999999999</v>
      </c>
    </row>
    <row r="23" spans="1:217" x14ac:dyDescent="0.3">
      <c r="A23" s="1"/>
      <c r="B23" s="96" t="s">
        <v>766</v>
      </c>
      <c r="C23" s="97"/>
      <c r="D23" s="98"/>
      <c r="E23" s="97"/>
      <c r="F23" s="99"/>
      <c r="G23" s="99">
        <v>8.8258700000000001</v>
      </c>
      <c r="H23" s="98">
        <v>8.5166900000000005</v>
      </c>
      <c r="I23" s="97"/>
      <c r="J23" s="98"/>
      <c r="K23" s="97"/>
      <c r="L23" s="98"/>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v>459.29003999999998</v>
      </c>
      <c r="BT23" s="99"/>
      <c r="BU23" s="99">
        <v>110.49702000000001</v>
      </c>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v>297.29741999999999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100"/>
      <c r="EL23" s="97"/>
      <c r="EM23" s="98"/>
      <c r="EN23" s="100"/>
      <c r="EO23" s="100"/>
      <c r="EP23" s="100"/>
      <c r="EQ23" s="100"/>
      <c r="ER23" s="100"/>
      <c r="ES23" s="100"/>
      <c r="ET23" s="100"/>
      <c r="EU23" s="100"/>
      <c r="EV23" s="100"/>
      <c r="EW23" s="100"/>
      <c r="EX23" s="100"/>
      <c r="EY23" s="100"/>
      <c r="EZ23" s="100"/>
      <c r="FA23" s="97"/>
      <c r="FB23" s="99"/>
      <c r="FC23" s="99"/>
      <c r="FD23" s="98"/>
      <c r="FE23" s="100"/>
      <c r="FF23" s="100"/>
      <c r="FG23" s="100"/>
      <c r="FH23" s="100"/>
      <c r="FI23" s="100"/>
      <c r="FJ23" s="100"/>
      <c r="FK23" s="100"/>
      <c r="FL23" s="97"/>
      <c r="FM23" s="99"/>
      <c r="FN23" s="99"/>
      <c r="FO23" s="98"/>
      <c r="FP23" s="100"/>
      <c r="FQ23" s="97"/>
      <c r="FR23" s="98"/>
      <c r="FS23" s="97"/>
      <c r="FT23" s="99"/>
      <c r="FU23" s="99"/>
      <c r="FV23" s="99"/>
      <c r="FW23" s="98"/>
      <c r="FX23" s="97"/>
      <c r="FY23" s="98"/>
      <c r="FZ23" s="97"/>
      <c r="GA23" s="99"/>
      <c r="GB23" s="99"/>
      <c r="GC23" s="98"/>
      <c r="GD23" s="100"/>
      <c r="GE23" s="100"/>
      <c r="GF23" s="97"/>
      <c r="GG23" s="99"/>
      <c r="GH23" s="99"/>
      <c r="GI23" s="99"/>
      <c r="GJ23" s="98"/>
      <c r="GK23" s="100"/>
      <c r="GL23" s="97"/>
      <c r="GM23" s="98"/>
      <c r="GN23" s="1"/>
      <c r="GO23" s="100"/>
      <c r="GP23" s="97"/>
      <c r="GQ23" s="98"/>
      <c r="GR23" s="97"/>
      <c r="GS23" s="98"/>
      <c r="GT23" s="100"/>
      <c r="GU23" s="100"/>
      <c r="GV23" s="100"/>
      <c r="GW23" s="1"/>
      <c r="GX23" s="100"/>
      <c r="GY23" s="100"/>
      <c r="GZ23" s="100"/>
      <c r="HA23" s="100"/>
      <c r="HB23" s="100"/>
      <c r="HC23" s="100"/>
      <c r="HD23" s="97"/>
      <c r="HE23" s="98"/>
      <c r="HF23" s="1"/>
      <c r="HG23" s="97">
        <v>3714.2573700000003</v>
      </c>
      <c r="HH23" s="99">
        <v>3676.9241800000004</v>
      </c>
      <c r="HI23" s="98">
        <v>685.72901999999999</v>
      </c>
    </row>
    <row r="24" spans="1:217" x14ac:dyDescent="0.3">
      <c r="A24" s="1"/>
      <c r="B24" s="96" t="s">
        <v>767</v>
      </c>
      <c r="C24" s="97"/>
      <c r="D24" s="98"/>
      <c r="E24" s="97"/>
      <c r="F24" s="99"/>
      <c r="G24" s="99">
        <v>8.8258700000000001</v>
      </c>
      <c r="H24" s="98">
        <v>8.5166900000000005</v>
      </c>
      <c r="I24" s="97"/>
      <c r="J24" s="98"/>
      <c r="K24" s="97"/>
      <c r="L24" s="98"/>
      <c r="M24" s="97"/>
      <c r="N24" s="99"/>
      <c r="O24" s="99"/>
      <c r="P24" s="99"/>
      <c r="Q24" s="99"/>
      <c r="R24" s="99"/>
      <c r="S24" s="99"/>
      <c r="T24" s="98"/>
      <c r="U24" s="97">
        <v>18.14123</v>
      </c>
      <c r="V24" s="99">
        <v>19.191960000000002</v>
      </c>
      <c r="W24" s="99"/>
      <c r="X24" s="98">
        <v>1.0612699999999999</v>
      </c>
      <c r="Y24" s="100"/>
      <c r="Z24" s="97"/>
      <c r="AA24" s="99"/>
      <c r="AB24" s="98"/>
      <c r="AC24" s="97"/>
      <c r="AD24" s="99"/>
      <c r="AE24" s="99"/>
      <c r="AF24" s="99"/>
      <c r="AG24" s="99">
        <v>12.23925</v>
      </c>
      <c r="AH24" s="99">
        <v>24.4617</v>
      </c>
      <c r="AI24" s="98">
        <v>10.27692</v>
      </c>
      <c r="AJ24" s="100"/>
      <c r="AK24" s="100"/>
      <c r="AL24" s="100"/>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v>289.34122000000002</v>
      </c>
      <c r="BT24" s="99"/>
      <c r="BU24" s="99">
        <v>110.49702000000001</v>
      </c>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v>99.773330000000001</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100"/>
      <c r="EL24" s="97"/>
      <c r="EM24" s="98"/>
      <c r="EN24" s="100"/>
      <c r="EO24" s="100"/>
      <c r="EP24" s="100"/>
      <c r="EQ24" s="100"/>
      <c r="ER24" s="100"/>
      <c r="ES24" s="100"/>
      <c r="ET24" s="100"/>
      <c r="EU24" s="100"/>
      <c r="EV24" s="100"/>
      <c r="EW24" s="100"/>
      <c r="EX24" s="100"/>
      <c r="EY24" s="100"/>
      <c r="EZ24" s="100"/>
      <c r="FA24" s="97"/>
      <c r="FB24" s="99"/>
      <c r="FC24" s="99"/>
      <c r="FD24" s="98"/>
      <c r="FE24" s="100"/>
      <c r="FF24" s="100"/>
      <c r="FG24" s="100"/>
      <c r="FH24" s="100"/>
      <c r="FI24" s="100"/>
      <c r="FJ24" s="100"/>
      <c r="FK24" s="100"/>
      <c r="FL24" s="97"/>
      <c r="FM24" s="99"/>
      <c r="FN24" s="99"/>
      <c r="FO24" s="98"/>
      <c r="FP24" s="100"/>
      <c r="FQ24" s="97"/>
      <c r="FR24" s="98"/>
      <c r="FS24" s="97"/>
      <c r="FT24" s="99"/>
      <c r="FU24" s="99"/>
      <c r="FV24" s="99"/>
      <c r="FW24" s="98"/>
      <c r="FX24" s="97"/>
      <c r="FY24" s="98"/>
      <c r="FZ24" s="97"/>
      <c r="GA24" s="99"/>
      <c r="GB24" s="99"/>
      <c r="GC24" s="98"/>
      <c r="GD24" s="100"/>
      <c r="GE24" s="100"/>
      <c r="GF24" s="97"/>
      <c r="GG24" s="99"/>
      <c r="GH24" s="99"/>
      <c r="GI24" s="99"/>
      <c r="GJ24" s="98"/>
      <c r="GK24" s="100"/>
      <c r="GL24" s="97"/>
      <c r="GM24" s="98"/>
      <c r="GN24" s="1"/>
      <c r="GO24" s="100"/>
      <c r="GP24" s="97"/>
      <c r="GQ24" s="98"/>
      <c r="GR24" s="97"/>
      <c r="GS24" s="98"/>
      <c r="GT24" s="100"/>
      <c r="GU24" s="100"/>
      <c r="GV24" s="100"/>
      <c r="GW24" s="1"/>
      <c r="GX24" s="100"/>
      <c r="GY24" s="100"/>
      <c r="GZ24" s="100"/>
      <c r="HA24" s="100"/>
      <c r="HB24" s="100"/>
      <c r="HC24" s="100"/>
      <c r="HD24" s="97"/>
      <c r="HE24" s="98"/>
      <c r="HF24" s="1"/>
      <c r="HG24" s="97">
        <v>3329.4887400000002</v>
      </c>
      <c r="HH24" s="99">
        <v>3292.1555500000004</v>
      </c>
      <c r="HI24" s="98">
        <v>685.72901999999999</v>
      </c>
    </row>
    <row r="25" spans="1:217" x14ac:dyDescent="0.3">
      <c r="A25" s="1"/>
      <c r="B25" s="96" t="s">
        <v>768</v>
      </c>
      <c r="C25" s="97"/>
      <c r="D25" s="98"/>
      <c r="E25" s="97"/>
      <c r="F25" s="99"/>
      <c r="G25" s="99">
        <v>8.8258700000000001</v>
      </c>
      <c r="H25" s="98">
        <v>8.5166900000000005</v>
      </c>
      <c r="I25" s="97"/>
      <c r="J25" s="98"/>
      <c r="K25" s="97"/>
      <c r="L25" s="98"/>
      <c r="M25" s="97"/>
      <c r="N25" s="99"/>
      <c r="O25" s="99"/>
      <c r="P25" s="99"/>
      <c r="Q25" s="99"/>
      <c r="R25" s="99"/>
      <c r="S25" s="99"/>
      <c r="T25" s="98"/>
      <c r="U25" s="97">
        <v>18.14123</v>
      </c>
      <c r="V25" s="99">
        <v>19.191960000000002</v>
      </c>
      <c r="W25" s="99"/>
      <c r="X25" s="98">
        <v>1.0612699999999999</v>
      </c>
      <c r="Y25" s="100"/>
      <c r="Z25" s="97"/>
      <c r="AA25" s="99"/>
      <c r="AB25" s="98"/>
      <c r="AC25" s="97"/>
      <c r="AD25" s="99"/>
      <c r="AE25" s="99"/>
      <c r="AF25" s="99"/>
      <c r="AG25" s="99">
        <v>12.23925</v>
      </c>
      <c r="AH25" s="99">
        <v>24.4617</v>
      </c>
      <c r="AI25" s="98">
        <v>10.27692</v>
      </c>
      <c r="AJ25" s="100"/>
      <c r="AK25" s="100"/>
      <c r="AL25" s="100"/>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v>289.34122000000002</v>
      </c>
      <c r="BT25" s="99"/>
      <c r="BU25" s="99">
        <v>110.49702000000001</v>
      </c>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v>99.773330000000001</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100"/>
      <c r="EL25" s="97"/>
      <c r="EM25" s="98"/>
      <c r="EN25" s="100"/>
      <c r="EO25" s="100"/>
      <c r="EP25" s="100"/>
      <c r="EQ25" s="100"/>
      <c r="ER25" s="100"/>
      <c r="ES25" s="100"/>
      <c r="ET25" s="100"/>
      <c r="EU25" s="100"/>
      <c r="EV25" s="100"/>
      <c r="EW25" s="100"/>
      <c r="EX25" s="100"/>
      <c r="EY25" s="100"/>
      <c r="EZ25" s="100"/>
      <c r="FA25" s="97"/>
      <c r="FB25" s="99"/>
      <c r="FC25" s="99"/>
      <c r="FD25" s="98"/>
      <c r="FE25" s="100"/>
      <c r="FF25" s="100"/>
      <c r="FG25" s="100"/>
      <c r="FH25" s="100"/>
      <c r="FI25" s="100"/>
      <c r="FJ25" s="100"/>
      <c r="FK25" s="100"/>
      <c r="FL25" s="97"/>
      <c r="FM25" s="99"/>
      <c r="FN25" s="99"/>
      <c r="FO25" s="98"/>
      <c r="FP25" s="100"/>
      <c r="FQ25" s="97"/>
      <c r="FR25" s="98"/>
      <c r="FS25" s="97"/>
      <c r="FT25" s="99"/>
      <c r="FU25" s="99"/>
      <c r="FV25" s="99"/>
      <c r="FW25" s="98"/>
      <c r="FX25" s="97"/>
      <c r="FY25" s="98"/>
      <c r="FZ25" s="97"/>
      <c r="GA25" s="99"/>
      <c r="GB25" s="99"/>
      <c r="GC25" s="98"/>
      <c r="GD25" s="100"/>
      <c r="GE25" s="100"/>
      <c r="GF25" s="97"/>
      <c r="GG25" s="99"/>
      <c r="GH25" s="99"/>
      <c r="GI25" s="99"/>
      <c r="GJ25" s="98"/>
      <c r="GK25" s="100"/>
      <c r="GL25" s="97"/>
      <c r="GM25" s="98"/>
      <c r="GN25" s="1"/>
      <c r="GO25" s="100"/>
      <c r="GP25" s="97"/>
      <c r="GQ25" s="98"/>
      <c r="GR25" s="97"/>
      <c r="GS25" s="98"/>
      <c r="GT25" s="100"/>
      <c r="GU25" s="100"/>
      <c r="GV25" s="100"/>
      <c r="GW25" s="1"/>
      <c r="GX25" s="100"/>
      <c r="GY25" s="100"/>
      <c r="GZ25" s="100"/>
      <c r="HA25" s="100"/>
      <c r="HB25" s="100"/>
      <c r="HC25" s="100"/>
      <c r="HD25" s="97"/>
      <c r="HE25" s="98"/>
      <c r="HF25" s="1"/>
      <c r="HG25" s="97">
        <v>3329.4887400000002</v>
      </c>
      <c r="HH25" s="99">
        <v>3292.1555500000004</v>
      </c>
      <c r="HI25" s="98">
        <v>685.72901999999999</v>
      </c>
    </row>
    <row r="26" spans="1:217" x14ac:dyDescent="0.3">
      <c r="A26" s="1"/>
      <c r="B26" s="96" t="s">
        <v>769</v>
      </c>
      <c r="C26" s="97"/>
      <c r="D26" s="98"/>
      <c r="E26" s="97"/>
      <c r="F26" s="99"/>
      <c r="G26" s="99">
        <v>8.8258700000000001</v>
      </c>
      <c r="H26" s="98">
        <v>8.5166900000000005</v>
      </c>
      <c r="I26" s="97"/>
      <c r="J26" s="98"/>
      <c r="K26" s="97"/>
      <c r="L26" s="98"/>
      <c r="M26" s="97"/>
      <c r="N26" s="99"/>
      <c r="O26" s="99"/>
      <c r="P26" s="99"/>
      <c r="Q26" s="99"/>
      <c r="R26" s="99"/>
      <c r="S26" s="99"/>
      <c r="T26" s="98"/>
      <c r="U26" s="97">
        <v>18.14123</v>
      </c>
      <c r="V26" s="99">
        <v>19.191960000000002</v>
      </c>
      <c r="W26" s="99"/>
      <c r="X26" s="98">
        <v>1.0612699999999999</v>
      </c>
      <c r="Y26" s="100"/>
      <c r="Z26" s="97"/>
      <c r="AA26" s="99"/>
      <c r="AB26" s="98"/>
      <c r="AC26" s="97"/>
      <c r="AD26" s="99"/>
      <c r="AE26" s="99"/>
      <c r="AF26" s="99"/>
      <c r="AG26" s="99">
        <v>12.23925</v>
      </c>
      <c r="AH26" s="99">
        <v>24.4617</v>
      </c>
      <c r="AI26" s="98">
        <v>10.27692</v>
      </c>
      <c r="AJ26" s="100"/>
      <c r="AK26" s="100"/>
      <c r="AL26" s="100"/>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v>289.34122000000002</v>
      </c>
      <c r="BT26" s="99"/>
      <c r="BU26" s="99">
        <v>110.49702000000001</v>
      </c>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v>99.773330000000001</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100"/>
      <c r="EL26" s="97"/>
      <c r="EM26" s="98"/>
      <c r="EN26" s="100"/>
      <c r="EO26" s="100"/>
      <c r="EP26" s="100"/>
      <c r="EQ26" s="100"/>
      <c r="ER26" s="100"/>
      <c r="ES26" s="100"/>
      <c r="ET26" s="100"/>
      <c r="EU26" s="100"/>
      <c r="EV26" s="100"/>
      <c r="EW26" s="100"/>
      <c r="EX26" s="100"/>
      <c r="EY26" s="100"/>
      <c r="EZ26" s="100"/>
      <c r="FA26" s="97"/>
      <c r="FB26" s="99"/>
      <c r="FC26" s="99"/>
      <c r="FD26" s="98"/>
      <c r="FE26" s="100"/>
      <c r="FF26" s="100"/>
      <c r="FG26" s="100"/>
      <c r="FH26" s="100"/>
      <c r="FI26" s="100"/>
      <c r="FJ26" s="100"/>
      <c r="FK26" s="100"/>
      <c r="FL26" s="97"/>
      <c r="FM26" s="99"/>
      <c r="FN26" s="99"/>
      <c r="FO26" s="98"/>
      <c r="FP26" s="100"/>
      <c r="FQ26" s="97"/>
      <c r="FR26" s="98"/>
      <c r="FS26" s="97"/>
      <c r="FT26" s="99"/>
      <c r="FU26" s="99"/>
      <c r="FV26" s="99"/>
      <c r="FW26" s="98"/>
      <c r="FX26" s="97"/>
      <c r="FY26" s="98"/>
      <c r="FZ26" s="97"/>
      <c r="GA26" s="99"/>
      <c r="GB26" s="99"/>
      <c r="GC26" s="98"/>
      <c r="GD26" s="100"/>
      <c r="GE26" s="100"/>
      <c r="GF26" s="97"/>
      <c r="GG26" s="99"/>
      <c r="GH26" s="99"/>
      <c r="GI26" s="99"/>
      <c r="GJ26" s="98"/>
      <c r="GK26" s="100"/>
      <c r="GL26" s="97"/>
      <c r="GM26" s="98"/>
      <c r="GN26" s="1"/>
      <c r="GO26" s="100"/>
      <c r="GP26" s="97"/>
      <c r="GQ26" s="98"/>
      <c r="GR26" s="97"/>
      <c r="GS26" s="98"/>
      <c r="GT26" s="100"/>
      <c r="GU26" s="100"/>
      <c r="GV26" s="100"/>
      <c r="GW26" s="1"/>
      <c r="GX26" s="100"/>
      <c r="GY26" s="100"/>
      <c r="GZ26" s="100"/>
      <c r="HA26" s="100"/>
      <c r="HB26" s="100"/>
      <c r="HC26" s="100"/>
      <c r="HD26" s="97"/>
      <c r="HE26" s="98"/>
      <c r="HF26" s="1"/>
      <c r="HG26" s="97">
        <v>3329.4887400000002</v>
      </c>
      <c r="HH26" s="99">
        <v>3292.1555500000004</v>
      </c>
      <c r="HI26" s="98">
        <v>685.72901999999999</v>
      </c>
    </row>
    <row r="27" spans="1:217" x14ac:dyDescent="0.3">
      <c r="A27" s="1"/>
      <c r="B27" s="96" t="s">
        <v>770</v>
      </c>
      <c r="C27" s="97"/>
      <c r="D27" s="98"/>
      <c r="E27" s="97"/>
      <c r="F27" s="99"/>
      <c r="G27" s="99">
        <v>8.8258700000000001</v>
      </c>
      <c r="H27" s="98">
        <v>8.5166900000000005</v>
      </c>
      <c r="I27" s="97"/>
      <c r="J27" s="98"/>
      <c r="K27" s="97"/>
      <c r="L27" s="98"/>
      <c r="M27" s="97"/>
      <c r="N27" s="99"/>
      <c r="O27" s="99"/>
      <c r="P27" s="99"/>
      <c r="Q27" s="99"/>
      <c r="R27" s="99"/>
      <c r="S27" s="99"/>
      <c r="T27" s="98"/>
      <c r="U27" s="97">
        <v>18.14123</v>
      </c>
      <c r="V27" s="99">
        <v>19.191960000000002</v>
      </c>
      <c r="W27" s="99"/>
      <c r="X27" s="98">
        <v>1.0612699999999999</v>
      </c>
      <c r="Y27" s="100"/>
      <c r="Z27" s="97"/>
      <c r="AA27" s="99"/>
      <c r="AB27" s="98"/>
      <c r="AC27" s="97"/>
      <c r="AD27" s="99"/>
      <c r="AE27" s="99"/>
      <c r="AF27" s="99"/>
      <c r="AG27" s="99">
        <v>12.23925</v>
      </c>
      <c r="AH27" s="99">
        <v>24.4617</v>
      </c>
      <c r="AI27" s="98">
        <v>10.27692</v>
      </c>
      <c r="AJ27" s="100"/>
      <c r="AK27" s="100"/>
      <c r="AL27" s="100"/>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v>110.49702000000001</v>
      </c>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v>99.773330000000001</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100"/>
      <c r="EL27" s="97"/>
      <c r="EM27" s="98"/>
      <c r="EN27" s="100"/>
      <c r="EO27" s="100"/>
      <c r="EP27" s="100"/>
      <c r="EQ27" s="100"/>
      <c r="ER27" s="100"/>
      <c r="ES27" s="100"/>
      <c r="ET27" s="100"/>
      <c r="EU27" s="100"/>
      <c r="EV27" s="100"/>
      <c r="EW27" s="100"/>
      <c r="EX27" s="100"/>
      <c r="EY27" s="100"/>
      <c r="EZ27" s="100"/>
      <c r="FA27" s="97"/>
      <c r="FB27" s="99"/>
      <c r="FC27" s="99"/>
      <c r="FD27" s="98"/>
      <c r="FE27" s="100"/>
      <c r="FF27" s="100"/>
      <c r="FG27" s="100"/>
      <c r="FH27" s="100"/>
      <c r="FI27" s="100"/>
      <c r="FJ27" s="100"/>
      <c r="FK27" s="100"/>
      <c r="FL27" s="97"/>
      <c r="FM27" s="99"/>
      <c r="FN27" s="99"/>
      <c r="FO27" s="98"/>
      <c r="FP27" s="100"/>
      <c r="FQ27" s="97"/>
      <c r="FR27" s="98"/>
      <c r="FS27" s="97"/>
      <c r="FT27" s="99"/>
      <c r="FU27" s="99"/>
      <c r="FV27" s="99"/>
      <c r="FW27" s="98"/>
      <c r="FX27" s="97"/>
      <c r="FY27" s="98"/>
      <c r="FZ27" s="97"/>
      <c r="GA27" s="99"/>
      <c r="GB27" s="99"/>
      <c r="GC27" s="98"/>
      <c r="GD27" s="100"/>
      <c r="GE27" s="100"/>
      <c r="GF27" s="97"/>
      <c r="GG27" s="99"/>
      <c r="GH27" s="99"/>
      <c r="GI27" s="99"/>
      <c r="GJ27" s="98"/>
      <c r="GK27" s="100"/>
      <c r="GL27" s="97"/>
      <c r="GM27" s="98"/>
      <c r="GN27" s="1"/>
      <c r="GO27" s="100"/>
      <c r="GP27" s="97"/>
      <c r="GQ27" s="98"/>
      <c r="GR27" s="97"/>
      <c r="GS27" s="98"/>
      <c r="GT27" s="100"/>
      <c r="GU27" s="100"/>
      <c r="GV27" s="100"/>
      <c r="GW27" s="1"/>
      <c r="GX27" s="100"/>
      <c r="GY27" s="100"/>
      <c r="GZ27" s="100"/>
      <c r="HA27" s="100"/>
      <c r="HB27" s="100"/>
      <c r="HC27" s="100"/>
      <c r="HD27" s="97"/>
      <c r="HE27" s="98"/>
      <c r="HF27" s="1"/>
      <c r="HG27" s="97">
        <v>3040.14752</v>
      </c>
      <c r="HH27" s="99">
        <v>3002.8143300000002</v>
      </c>
      <c r="HI27" s="98">
        <v>685.72901999999999</v>
      </c>
    </row>
    <row r="28" spans="1:217" x14ac:dyDescent="0.3">
      <c r="A28" s="1"/>
      <c r="B28" s="96" t="s">
        <v>771</v>
      </c>
      <c r="C28" s="97"/>
      <c r="D28" s="98"/>
      <c r="E28" s="97"/>
      <c r="F28" s="99"/>
      <c r="G28" s="99">
        <v>8.8258700000000001</v>
      </c>
      <c r="H28" s="98">
        <v>8.5166900000000005</v>
      </c>
      <c r="I28" s="97"/>
      <c r="J28" s="98"/>
      <c r="K28" s="97"/>
      <c r="L28" s="98"/>
      <c r="M28" s="97"/>
      <c r="N28" s="99"/>
      <c r="O28" s="99"/>
      <c r="P28" s="99"/>
      <c r="Q28" s="99"/>
      <c r="R28" s="99"/>
      <c r="S28" s="99"/>
      <c r="T28" s="98"/>
      <c r="U28" s="97">
        <v>18.14123</v>
      </c>
      <c r="V28" s="99">
        <v>19.191960000000002</v>
      </c>
      <c r="W28" s="99"/>
      <c r="X28" s="98">
        <v>1.0612699999999999</v>
      </c>
      <c r="Y28" s="100"/>
      <c r="Z28" s="97"/>
      <c r="AA28" s="99"/>
      <c r="AB28" s="98"/>
      <c r="AC28" s="97"/>
      <c r="AD28" s="99"/>
      <c r="AE28" s="99"/>
      <c r="AF28" s="99"/>
      <c r="AG28" s="99">
        <v>12.23925</v>
      </c>
      <c r="AH28" s="99">
        <v>24.4617</v>
      </c>
      <c r="AI28" s="98">
        <v>10.27692</v>
      </c>
      <c r="AJ28" s="100"/>
      <c r="AK28" s="100"/>
      <c r="AL28" s="100"/>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v>110.49702000000001</v>
      </c>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v>99.773330000000001</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100"/>
      <c r="EL28" s="97"/>
      <c r="EM28" s="98"/>
      <c r="EN28" s="100"/>
      <c r="EO28" s="100"/>
      <c r="EP28" s="100"/>
      <c r="EQ28" s="100"/>
      <c r="ER28" s="100"/>
      <c r="ES28" s="100"/>
      <c r="ET28" s="100"/>
      <c r="EU28" s="100"/>
      <c r="EV28" s="100"/>
      <c r="EW28" s="100"/>
      <c r="EX28" s="100"/>
      <c r="EY28" s="100"/>
      <c r="EZ28" s="100"/>
      <c r="FA28" s="97"/>
      <c r="FB28" s="99"/>
      <c r="FC28" s="99"/>
      <c r="FD28" s="98"/>
      <c r="FE28" s="100"/>
      <c r="FF28" s="100"/>
      <c r="FG28" s="100"/>
      <c r="FH28" s="100"/>
      <c r="FI28" s="100"/>
      <c r="FJ28" s="100"/>
      <c r="FK28" s="100"/>
      <c r="FL28" s="97"/>
      <c r="FM28" s="99"/>
      <c r="FN28" s="99"/>
      <c r="FO28" s="98"/>
      <c r="FP28" s="100"/>
      <c r="FQ28" s="97"/>
      <c r="FR28" s="98"/>
      <c r="FS28" s="97"/>
      <c r="FT28" s="99"/>
      <c r="FU28" s="99"/>
      <c r="FV28" s="99"/>
      <c r="FW28" s="98"/>
      <c r="FX28" s="97"/>
      <c r="FY28" s="98"/>
      <c r="FZ28" s="97"/>
      <c r="GA28" s="99"/>
      <c r="GB28" s="99"/>
      <c r="GC28" s="98"/>
      <c r="GD28" s="100"/>
      <c r="GE28" s="100"/>
      <c r="GF28" s="97"/>
      <c r="GG28" s="99"/>
      <c r="GH28" s="99"/>
      <c r="GI28" s="99"/>
      <c r="GJ28" s="98"/>
      <c r="GK28" s="100"/>
      <c r="GL28" s="97"/>
      <c r="GM28" s="98"/>
      <c r="GN28" s="1"/>
      <c r="GO28" s="100"/>
      <c r="GP28" s="97"/>
      <c r="GQ28" s="98"/>
      <c r="GR28" s="97"/>
      <c r="GS28" s="98"/>
      <c r="GT28" s="100"/>
      <c r="GU28" s="100"/>
      <c r="GV28" s="100"/>
      <c r="GW28" s="1"/>
      <c r="GX28" s="100"/>
      <c r="GY28" s="100"/>
      <c r="GZ28" s="100"/>
      <c r="HA28" s="100"/>
      <c r="HB28" s="100"/>
      <c r="HC28" s="100"/>
      <c r="HD28" s="97"/>
      <c r="HE28" s="98"/>
      <c r="HF28" s="1"/>
      <c r="HG28" s="97">
        <v>3040.14752</v>
      </c>
      <c r="HH28" s="99">
        <v>3002.8143300000002</v>
      </c>
      <c r="HI28" s="98">
        <v>685.72901999999999</v>
      </c>
    </row>
    <row r="29" spans="1:217" x14ac:dyDescent="0.3">
      <c r="A29" s="1"/>
      <c r="B29" s="96" t="s">
        <v>772</v>
      </c>
      <c r="C29" s="97"/>
      <c r="D29" s="98"/>
      <c r="E29" s="97"/>
      <c r="F29" s="99"/>
      <c r="G29" s="99">
        <v>8.8258700000000001</v>
      </c>
      <c r="H29" s="98">
        <v>8.5166900000000005</v>
      </c>
      <c r="I29" s="97"/>
      <c r="J29" s="98"/>
      <c r="K29" s="97"/>
      <c r="L29" s="98"/>
      <c r="M29" s="97"/>
      <c r="N29" s="99"/>
      <c r="O29" s="99"/>
      <c r="P29" s="99"/>
      <c r="Q29" s="99"/>
      <c r="R29" s="99"/>
      <c r="S29" s="99"/>
      <c r="T29" s="98"/>
      <c r="U29" s="97"/>
      <c r="V29" s="99">
        <v>19.191960000000002</v>
      </c>
      <c r="W29" s="99"/>
      <c r="X29" s="98">
        <v>1.0612699999999999</v>
      </c>
      <c r="Y29" s="100"/>
      <c r="Z29" s="97"/>
      <c r="AA29" s="99"/>
      <c r="AB29" s="98"/>
      <c r="AC29" s="97"/>
      <c r="AD29" s="99"/>
      <c r="AE29" s="99"/>
      <c r="AF29" s="99"/>
      <c r="AG29" s="99">
        <v>12.23925</v>
      </c>
      <c r="AH29" s="99">
        <v>24.4617</v>
      </c>
      <c r="AI29" s="98">
        <v>10.27692</v>
      </c>
      <c r="AJ29" s="100"/>
      <c r="AK29" s="100"/>
      <c r="AL29" s="100"/>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v>110.49702000000001</v>
      </c>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v>99.773330000000001</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100"/>
      <c r="EL29" s="97"/>
      <c r="EM29" s="98"/>
      <c r="EN29" s="100"/>
      <c r="EO29" s="100"/>
      <c r="EP29" s="100"/>
      <c r="EQ29" s="100"/>
      <c r="ER29" s="100"/>
      <c r="ES29" s="100"/>
      <c r="ET29" s="100"/>
      <c r="EU29" s="100"/>
      <c r="EV29" s="100"/>
      <c r="EW29" s="100"/>
      <c r="EX29" s="100"/>
      <c r="EY29" s="100"/>
      <c r="EZ29" s="100"/>
      <c r="FA29" s="97"/>
      <c r="FB29" s="99"/>
      <c r="FC29" s="99"/>
      <c r="FD29" s="98"/>
      <c r="FE29" s="100"/>
      <c r="FF29" s="100"/>
      <c r="FG29" s="100"/>
      <c r="FH29" s="100"/>
      <c r="FI29" s="100"/>
      <c r="FJ29" s="100"/>
      <c r="FK29" s="100"/>
      <c r="FL29" s="97"/>
      <c r="FM29" s="99"/>
      <c r="FN29" s="99"/>
      <c r="FO29" s="98"/>
      <c r="FP29" s="100"/>
      <c r="FQ29" s="97"/>
      <c r="FR29" s="98"/>
      <c r="FS29" s="97"/>
      <c r="FT29" s="99"/>
      <c r="FU29" s="99"/>
      <c r="FV29" s="99"/>
      <c r="FW29" s="98"/>
      <c r="FX29" s="97"/>
      <c r="FY29" s="98"/>
      <c r="FZ29" s="97"/>
      <c r="GA29" s="99"/>
      <c r="GB29" s="99"/>
      <c r="GC29" s="98"/>
      <c r="GD29" s="100"/>
      <c r="GE29" s="100"/>
      <c r="GF29" s="97"/>
      <c r="GG29" s="99"/>
      <c r="GH29" s="99"/>
      <c r="GI29" s="99"/>
      <c r="GJ29" s="98"/>
      <c r="GK29" s="100"/>
      <c r="GL29" s="97"/>
      <c r="GM29" s="98"/>
      <c r="GN29" s="1"/>
      <c r="GO29" s="100"/>
      <c r="GP29" s="97"/>
      <c r="GQ29" s="98"/>
      <c r="GR29" s="97"/>
      <c r="GS29" s="98"/>
      <c r="GT29" s="100"/>
      <c r="GU29" s="100"/>
      <c r="GV29" s="100"/>
      <c r="GW29" s="1"/>
      <c r="GX29" s="100"/>
      <c r="GY29" s="100"/>
      <c r="GZ29" s="100"/>
      <c r="HA29" s="100"/>
      <c r="HB29" s="100"/>
      <c r="HC29" s="100"/>
      <c r="HD29" s="97"/>
      <c r="HE29" s="98"/>
      <c r="HF29" s="1"/>
      <c r="HG29" s="97">
        <v>3022.0062900000003</v>
      </c>
      <c r="HH29" s="99">
        <v>3002.8143300000002</v>
      </c>
      <c r="HI29" s="98">
        <v>685.72901999999999</v>
      </c>
    </row>
    <row r="30" spans="1:217" x14ac:dyDescent="0.3">
      <c r="A30" s="1"/>
      <c r="B30" s="96" t="s">
        <v>773</v>
      </c>
      <c r="C30" s="97"/>
      <c r="D30" s="98"/>
      <c r="E30" s="97"/>
      <c r="F30" s="99"/>
      <c r="G30" s="99">
        <v>8.8258700000000001</v>
      </c>
      <c r="H30" s="98">
        <v>8.5166900000000005</v>
      </c>
      <c r="I30" s="97"/>
      <c r="J30" s="98"/>
      <c r="K30" s="97"/>
      <c r="L30" s="98"/>
      <c r="M30" s="97"/>
      <c r="N30" s="99"/>
      <c r="O30" s="99"/>
      <c r="P30" s="99"/>
      <c r="Q30" s="99"/>
      <c r="R30" s="99"/>
      <c r="S30" s="99"/>
      <c r="T30" s="98"/>
      <c r="U30" s="97"/>
      <c r="V30" s="99">
        <v>19.191960000000002</v>
      </c>
      <c r="W30" s="99"/>
      <c r="X30" s="98">
        <v>1.0612699999999999</v>
      </c>
      <c r="Y30" s="100"/>
      <c r="Z30" s="97"/>
      <c r="AA30" s="99"/>
      <c r="AB30" s="98"/>
      <c r="AC30" s="97"/>
      <c r="AD30" s="99"/>
      <c r="AE30" s="99"/>
      <c r="AF30" s="99"/>
      <c r="AG30" s="99">
        <v>12.23925</v>
      </c>
      <c r="AH30" s="99">
        <v>24.4617</v>
      </c>
      <c r="AI30" s="98">
        <v>10.27692</v>
      </c>
      <c r="AJ30" s="100"/>
      <c r="AK30" s="100"/>
      <c r="AL30" s="100"/>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v>110.49702000000001</v>
      </c>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v>99.773330000000001</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100"/>
      <c r="EL30" s="97"/>
      <c r="EM30" s="98"/>
      <c r="EN30" s="100"/>
      <c r="EO30" s="100"/>
      <c r="EP30" s="100"/>
      <c r="EQ30" s="100"/>
      <c r="ER30" s="100"/>
      <c r="ES30" s="100"/>
      <c r="ET30" s="100"/>
      <c r="EU30" s="100"/>
      <c r="EV30" s="100"/>
      <c r="EW30" s="100"/>
      <c r="EX30" s="100"/>
      <c r="EY30" s="100"/>
      <c r="EZ30" s="100"/>
      <c r="FA30" s="97"/>
      <c r="FB30" s="99"/>
      <c r="FC30" s="99"/>
      <c r="FD30" s="98"/>
      <c r="FE30" s="100"/>
      <c r="FF30" s="100"/>
      <c r="FG30" s="100"/>
      <c r="FH30" s="100"/>
      <c r="FI30" s="100"/>
      <c r="FJ30" s="100"/>
      <c r="FK30" s="100"/>
      <c r="FL30" s="97"/>
      <c r="FM30" s="99"/>
      <c r="FN30" s="99"/>
      <c r="FO30" s="98"/>
      <c r="FP30" s="100"/>
      <c r="FQ30" s="97"/>
      <c r="FR30" s="98"/>
      <c r="FS30" s="97"/>
      <c r="FT30" s="99"/>
      <c r="FU30" s="99"/>
      <c r="FV30" s="99"/>
      <c r="FW30" s="98"/>
      <c r="FX30" s="97"/>
      <c r="FY30" s="98"/>
      <c r="FZ30" s="97"/>
      <c r="GA30" s="99"/>
      <c r="GB30" s="99"/>
      <c r="GC30" s="98"/>
      <c r="GD30" s="100"/>
      <c r="GE30" s="100"/>
      <c r="GF30" s="97"/>
      <c r="GG30" s="99"/>
      <c r="GH30" s="99"/>
      <c r="GI30" s="99"/>
      <c r="GJ30" s="98"/>
      <c r="GK30" s="100"/>
      <c r="GL30" s="97"/>
      <c r="GM30" s="98"/>
      <c r="GN30" s="1"/>
      <c r="GO30" s="100"/>
      <c r="GP30" s="97"/>
      <c r="GQ30" s="98"/>
      <c r="GR30" s="97"/>
      <c r="GS30" s="98"/>
      <c r="GT30" s="100"/>
      <c r="GU30" s="100"/>
      <c r="GV30" s="100"/>
      <c r="GW30" s="1"/>
      <c r="GX30" s="100"/>
      <c r="GY30" s="100"/>
      <c r="GZ30" s="100"/>
      <c r="HA30" s="100"/>
      <c r="HB30" s="100"/>
      <c r="HC30" s="100"/>
      <c r="HD30" s="97"/>
      <c r="HE30" s="98"/>
      <c r="HF30" s="1"/>
      <c r="HG30" s="97">
        <v>3022.0062900000003</v>
      </c>
      <c r="HH30" s="99">
        <v>3002.8143300000002</v>
      </c>
      <c r="HI30" s="98">
        <v>685.72901999999999</v>
      </c>
    </row>
    <row r="31" spans="1:217" x14ac:dyDescent="0.3">
      <c r="A31" s="1"/>
      <c r="B31" s="96" t="s">
        <v>774</v>
      </c>
      <c r="C31" s="97"/>
      <c r="D31" s="98"/>
      <c r="E31" s="97"/>
      <c r="F31" s="99"/>
      <c r="G31" s="99">
        <v>8.8258700000000001</v>
      </c>
      <c r="H31" s="98">
        <v>8.5166900000000005</v>
      </c>
      <c r="I31" s="97"/>
      <c r="J31" s="98"/>
      <c r="K31" s="97"/>
      <c r="L31" s="98"/>
      <c r="M31" s="97"/>
      <c r="N31" s="99"/>
      <c r="O31" s="99"/>
      <c r="P31" s="99"/>
      <c r="Q31" s="99"/>
      <c r="R31" s="99"/>
      <c r="S31" s="99"/>
      <c r="T31" s="98"/>
      <c r="U31" s="97"/>
      <c r="V31" s="99">
        <v>19.191960000000002</v>
      </c>
      <c r="W31" s="99"/>
      <c r="X31" s="98">
        <v>1.0612699999999999</v>
      </c>
      <c r="Y31" s="100"/>
      <c r="Z31" s="97"/>
      <c r="AA31" s="99"/>
      <c r="AB31" s="98"/>
      <c r="AC31" s="97"/>
      <c r="AD31" s="99"/>
      <c r="AE31" s="99"/>
      <c r="AF31" s="99"/>
      <c r="AG31" s="99">
        <v>12.23925</v>
      </c>
      <c r="AH31" s="99">
        <v>24.4617</v>
      </c>
      <c r="AI31" s="98">
        <v>10.27692</v>
      </c>
      <c r="AJ31" s="100"/>
      <c r="AK31" s="100"/>
      <c r="AL31" s="100"/>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v>110.49702000000001</v>
      </c>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v>99.773330000000001</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100"/>
      <c r="EL31" s="97"/>
      <c r="EM31" s="98"/>
      <c r="EN31" s="100"/>
      <c r="EO31" s="100"/>
      <c r="EP31" s="100"/>
      <c r="EQ31" s="100"/>
      <c r="ER31" s="100"/>
      <c r="ES31" s="100"/>
      <c r="ET31" s="100"/>
      <c r="EU31" s="100"/>
      <c r="EV31" s="100"/>
      <c r="EW31" s="100"/>
      <c r="EX31" s="100"/>
      <c r="EY31" s="100"/>
      <c r="EZ31" s="100"/>
      <c r="FA31" s="97"/>
      <c r="FB31" s="99"/>
      <c r="FC31" s="99"/>
      <c r="FD31" s="98"/>
      <c r="FE31" s="100"/>
      <c r="FF31" s="100"/>
      <c r="FG31" s="100"/>
      <c r="FH31" s="100"/>
      <c r="FI31" s="100"/>
      <c r="FJ31" s="100"/>
      <c r="FK31" s="100"/>
      <c r="FL31" s="97"/>
      <c r="FM31" s="99"/>
      <c r="FN31" s="99"/>
      <c r="FO31" s="98"/>
      <c r="FP31" s="100"/>
      <c r="FQ31" s="97"/>
      <c r="FR31" s="98"/>
      <c r="FS31" s="97"/>
      <c r="FT31" s="99"/>
      <c r="FU31" s="99"/>
      <c r="FV31" s="99"/>
      <c r="FW31" s="98"/>
      <c r="FX31" s="97"/>
      <c r="FY31" s="98"/>
      <c r="FZ31" s="97"/>
      <c r="GA31" s="99"/>
      <c r="GB31" s="99"/>
      <c r="GC31" s="98"/>
      <c r="GD31" s="100"/>
      <c r="GE31" s="100"/>
      <c r="GF31" s="97"/>
      <c r="GG31" s="99"/>
      <c r="GH31" s="99"/>
      <c r="GI31" s="99"/>
      <c r="GJ31" s="98"/>
      <c r="GK31" s="100"/>
      <c r="GL31" s="97"/>
      <c r="GM31" s="98"/>
      <c r="GN31" s="1"/>
      <c r="GO31" s="100"/>
      <c r="GP31" s="97"/>
      <c r="GQ31" s="98"/>
      <c r="GR31" s="97"/>
      <c r="GS31" s="98"/>
      <c r="GT31" s="100"/>
      <c r="GU31" s="100"/>
      <c r="GV31" s="100"/>
      <c r="GW31" s="1"/>
      <c r="GX31" s="100"/>
      <c r="GY31" s="100"/>
      <c r="GZ31" s="100"/>
      <c r="HA31" s="100"/>
      <c r="HB31" s="100"/>
      <c r="HC31" s="100"/>
      <c r="HD31" s="97"/>
      <c r="HE31" s="98"/>
      <c r="HF31" s="1"/>
      <c r="HG31" s="97">
        <v>3022.0062900000003</v>
      </c>
      <c r="HH31" s="99">
        <v>3002.8143300000002</v>
      </c>
      <c r="HI31" s="98">
        <v>685.72901999999999</v>
      </c>
    </row>
    <row r="32" spans="1:217" x14ac:dyDescent="0.3">
      <c r="A32" s="1"/>
      <c r="B32" s="96" t="s">
        <v>775</v>
      </c>
      <c r="C32" s="97"/>
      <c r="D32" s="98"/>
      <c r="E32" s="97"/>
      <c r="F32" s="99"/>
      <c r="G32" s="99">
        <v>8.8258700000000001</v>
      </c>
      <c r="H32" s="98">
        <v>8.5166900000000005</v>
      </c>
      <c r="I32" s="97"/>
      <c r="J32" s="98"/>
      <c r="K32" s="97"/>
      <c r="L32" s="98"/>
      <c r="M32" s="97"/>
      <c r="N32" s="99"/>
      <c r="O32" s="99"/>
      <c r="P32" s="99"/>
      <c r="Q32" s="99"/>
      <c r="R32" s="99"/>
      <c r="S32" s="99"/>
      <c r="T32" s="98"/>
      <c r="U32" s="97"/>
      <c r="V32" s="99">
        <v>19.191960000000002</v>
      </c>
      <c r="W32" s="99"/>
      <c r="X32" s="98">
        <v>1.0612699999999999</v>
      </c>
      <c r="Y32" s="100"/>
      <c r="Z32" s="97"/>
      <c r="AA32" s="99"/>
      <c r="AB32" s="98"/>
      <c r="AC32" s="97"/>
      <c r="AD32" s="99"/>
      <c r="AE32" s="99"/>
      <c r="AF32" s="99"/>
      <c r="AG32" s="99">
        <v>12.23925</v>
      </c>
      <c r="AH32" s="99">
        <v>24.4617</v>
      </c>
      <c r="AI32" s="98">
        <v>10.27692</v>
      </c>
      <c r="AJ32" s="100"/>
      <c r="AK32" s="100"/>
      <c r="AL32" s="100"/>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v>110.49702000000001</v>
      </c>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v>99.773330000000001</v>
      </c>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100"/>
      <c r="EL32" s="97"/>
      <c r="EM32" s="98"/>
      <c r="EN32" s="100"/>
      <c r="EO32" s="100"/>
      <c r="EP32" s="100"/>
      <c r="EQ32" s="100"/>
      <c r="ER32" s="100"/>
      <c r="ES32" s="100"/>
      <c r="ET32" s="100"/>
      <c r="EU32" s="100"/>
      <c r="EV32" s="100"/>
      <c r="EW32" s="100"/>
      <c r="EX32" s="100"/>
      <c r="EY32" s="100"/>
      <c r="EZ32" s="100"/>
      <c r="FA32" s="97"/>
      <c r="FB32" s="99"/>
      <c r="FC32" s="99"/>
      <c r="FD32" s="98"/>
      <c r="FE32" s="100"/>
      <c r="FF32" s="100"/>
      <c r="FG32" s="100"/>
      <c r="FH32" s="100"/>
      <c r="FI32" s="100"/>
      <c r="FJ32" s="100"/>
      <c r="FK32" s="100"/>
      <c r="FL32" s="97"/>
      <c r="FM32" s="99"/>
      <c r="FN32" s="99"/>
      <c r="FO32" s="98"/>
      <c r="FP32" s="100"/>
      <c r="FQ32" s="97"/>
      <c r="FR32" s="98"/>
      <c r="FS32" s="97"/>
      <c r="FT32" s="99"/>
      <c r="FU32" s="99"/>
      <c r="FV32" s="99"/>
      <c r="FW32" s="98"/>
      <c r="FX32" s="97"/>
      <c r="FY32" s="98"/>
      <c r="FZ32" s="97"/>
      <c r="GA32" s="99"/>
      <c r="GB32" s="99"/>
      <c r="GC32" s="98"/>
      <c r="GD32" s="100"/>
      <c r="GE32" s="100"/>
      <c r="GF32" s="97"/>
      <c r="GG32" s="99"/>
      <c r="GH32" s="99"/>
      <c r="GI32" s="99"/>
      <c r="GJ32" s="98"/>
      <c r="GK32" s="100"/>
      <c r="GL32" s="97"/>
      <c r="GM32" s="98"/>
      <c r="GN32" s="1"/>
      <c r="GO32" s="100"/>
      <c r="GP32" s="97"/>
      <c r="GQ32" s="98"/>
      <c r="GR32" s="97"/>
      <c r="GS32" s="98"/>
      <c r="GT32" s="100"/>
      <c r="GU32" s="100"/>
      <c r="GV32" s="100"/>
      <c r="GW32" s="1"/>
      <c r="GX32" s="100"/>
      <c r="GY32" s="100"/>
      <c r="GZ32" s="100"/>
      <c r="HA32" s="100"/>
      <c r="HB32" s="100"/>
      <c r="HC32" s="100"/>
      <c r="HD32" s="97"/>
      <c r="HE32" s="98"/>
      <c r="HF32" s="1"/>
      <c r="HG32" s="97">
        <v>3022.0062900000003</v>
      </c>
      <c r="HH32" s="99">
        <v>3002.8143300000002</v>
      </c>
      <c r="HI32" s="98">
        <v>685.72901999999999</v>
      </c>
    </row>
    <row r="33" spans="1:217" x14ac:dyDescent="0.3">
      <c r="A33" s="1"/>
      <c r="B33" s="96" t="s">
        <v>776</v>
      </c>
      <c r="C33" s="97"/>
      <c r="D33" s="98"/>
      <c r="E33" s="97"/>
      <c r="F33" s="99"/>
      <c r="G33" s="99">
        <v>8.8258700000000001</v>
      </c>
      <c r="H33" s="98">
        <v>8.5166900000000005</v>
      </c>
      <c r="I33" s="97"/>
      <c r="J33" s="98"/>
      <c r="K33" s="97"/>
      <c r="L33" s="98"/>
      <c r="M33" s="97"/>
      <c r="N33" s="99"/>
      <c r="O33" s="99"/>
      <c r="P33" s="99"/>
      <c r="Q33" s="99"/>
      <c r="R33" s="99"/>
      <c r="S33" s="99"/>
      <c r="T33" s="98"/>
      <c r="U33" s="97"/>
      <c r="V33" s="99">
        <v>19.191960000000002</v>
      </c>
      <c r="W33" s="99"/>
      <c r="X33" s="98">
        <v>1.0612699999999999</v>
      </c>
      <c r="Y33" s="100"/>
      <c r="Z33" s="97"/>
      <c r="AA33" s="99"/>
      <c r="AB33" s="98"/>
      <c r="AC33" s="97"/>
      <c r="AD33" s="99"/>
      <c r="AE33" s="99"/>
      <c r="AF33" s="99"/>
      <c r="AG33" s="99">
        <v>12.23925</v>
      </c>
      <c r="AH33" s="99">
        <v>24.4617</v>
      </c>
      <c r="AI33" s="98">
        <v>10.27692</v>
      </c>
      <c r="AJ33" s="100"/>
      <c r="AK33" s="100"/>
      <c r="AL33" s="100"/>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v>110.49702000000001</v>
      </c>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v>99.773330000000001</v>
      </c>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100"/>
      <c r="EL33" s="97"/>
      <c r="EM33" s="98"/>
      <c r="EN33" s="100"/>
      <c r="EO33" s="100"/>
      <c r="EP33" s="100"/>
      <c r="EQ33" s="100"/>
      <c r="ER33" s="100"/>
      <c r="ES33" s="100"/>
      <c r="ET33" s="100"/>
      <c r="EU33" s="100"/>
      <c r="EV33" s="100"/>
      <c r="EW33" s="100"/>
      <c r="EX33" s="100"/>
      <c r="EY33" s="100"/>
      <c r="EZ33" s="100"/>
      <c r="FA33" s="97"/>
      <c r="FB33" s="99"/>
      <c r="FC33" s="99"/>
      <c r="FD33" s="98"/>
      <c r="FE33" s="100"/>
      <c r="FF33" s="100"/>
      <c r="FG33" s="100"/>
      <c r="FH33" s="100"/>
      <c r="FI33" s="100"/>
      <c r="FJ33" s="100"/>
      <c r="FK33" s="100"/>
      <c r="FL33" s="97"/>
      <c r="FM33" s="99"/>
      <c r="FN33" s="99"/>
      <c r="FO33" s="98"/>
      <c r="FP33" s="100"/>
      <c r="FQ33" s="97"/>
      <c r="FR33" s="98"/>
      <c r="FS33" s="97"/>
      <c r="FT33" s="99"/>
      <c r="FU33" s="99"/>
      <c r="FV33" s="99"/>
      <c r="FW33" s="98"/>
      <c r="FX33" s="97"/>
      <c r="FY33" s="98"/>
      <c r="FZ33" s="97"/>
      <c r="GA33" s="99"/>
      <c r="GB33" s="99"/>
      <c r="GC33" s="98"/>
      <c r="GD33" s="100"/>
      <c r="GE33" s="100"/>
      <c r="GF33" s="97"/>
      <c r="GG33" s="99"/>
      <c r="GH33" s="99"/>
      <c r="GI33" s="99"/>
      <c r="GJ33" s="98"/>
      <c r="GK33" s="100"/>
      <c r="GL33" s="97"/>
      <c r="GM33" s="98"/>
      <c r="GN33" s="1"/>
      <c r="GO33" s="100"/>
      <c r="GP33" s="97"/>
      <c r="GQ33" s="98"/>
      <c r="GR33" s="97"/>
      <c r="GS33" s="98"/>
      <c r="GT33" s="100"/>
      <c r="GU33" s="100"/>
      <c r="GV33" s="100"/>
      <c r="GW33" s="1"/>
      <c r="GX33" s="100"/>
      <c r="GY33" s="100"/>
      <c r="GZ33" s="100"/>
      <c r="HA33" s="100"/>
      <c r="HB33" s="100"/>
      <c r="HC33" s="100"/>
      <c r="HD33" s="97"/>
      <c r="HE33" s="98"/>
      <c r="HF33" s="1"/>
      <c r="HG33" s="97">
        <v>3022.0062900000003</v>
      </c>
      <c r="HH33" s="99">
        <v>3002.8143300000002</v>
      </c>
      <c r="HI33" s="98">
        <v>953.80086000000006</v>
      </c>
    </row>
    <row r="34" spans="1:217" x14ac:dyDescent="0.3">
      <c r="A34" s="1"/>
      <c r="B34" s="96" t="s">
        <v>777</v>
      </c>
      <c r="C34" s="97"/>
      <c r="D34" s="98"/>
      <c r="E34" s="97"/>
      <c r="F34" s="99"/>
      <c r="G34" s="99">
        <v>8.8258700000000001</v>
      </c>
      <c r="H34" s="98">
        <v>8.5166900000000005</v>
      </c>
      <c r="I34" s="97"/>
      <c r="J34" s="98"/>
      <c r="K34" s="97"/>
      <c r="L34" s="98"/>
      <c r="M34" s="97"/>
      <c r="N34" s="99"/>
      <c r="O34" s="99"/>
      <c r="P34" s="99"/>
      <c r="Q34" s="99"/>
      <c r="R34" s="99"/>
      <c r="S34" s="99"/>
      <c r="T34" s="98"/>
      <c r="U34" s="97"/>
      <c r="V34" s="99">
        <v>19.191960000000002</v>
      </c>
      <c r="W34" s="99"/>
      <c r="X34" s="98">
        <v>1.0612699999999999</v>
      </c>
      <c r="Y34" s="100"/>
      <c r="Z34" s="97"/>
      <c r="AA34" s="99"/>
      <c r="AB34" s="98"/>
      <c r="AC34" s="97"/>
      <c r="AD34" s="99"/>
      <c r="AE34" s="99"/>
      <c r="AF34" s="99"/>
      <c r="AG34" s="99">
        <v>12.23925</v>
      </c>
      <c r="AH34" s="99">
        <v>24.4617</v>
      </c>
      <c r="AI34" s="98">
        <v>10.27692</v>
      </c>
      <c r="AJ34" s="100"/>
      <c r="AK34" s="100"/>
      <c r="AL34" s="100"/>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v>110.49702000000001</v>
      </c>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v>99.773330000000001</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100"/>
      <c r="EL34" s="97"/>
      <c r="EM34" s="98"/>
      <c r="EN34" s="100"/>
      <c r="EO34" s="100"/>
      <c r="EP34" s="100"/>
      <c r="EQ34" s="100"/>
      <c r="ER34" s="100"/>
      <c r="ES34" s="100"/>
      <c r="ET34" s="100"/>
      <c r="EU34" s="100"/>
      <c r="EV34" s="100"/>
      <c r="EW34" s="100"/>
      <c r="EX34" s="100"/>
      <c r="EY34" s="100"/>
      <c r="EZ34" s="100"/>
      <c r="FA34" s="97"/>
      <c r="FB34" s="99"/>
      <c r="FC34" s="99"/>
      <c r="FD34" s="98"/>
      <c r="FE34" s="100"/>
      <c r="FF34" s="100"/>
      <c r="FG34" s="100"/>
      <c r="FH34" s="100"/>
      <c r="FI34" s="100"/>
      <c r="FJ34" s="100"/>
      <c r="FK34" s="100"/>
      <c r="FL34" s="97"/>
      <c r="FM34" s="99"/>
      <c r="FN34" s="99"/>
      <c r="FO34" s="98"/>
      <c r="FP34" s="100"/>
      <c r="FQ34" s="97"/>
      <c r="FR34" s="98"/>
      <c r="FS34" s="97"/>
      <c r="FT34" s="99"/>
      <c r="FU34" s="99"/>
      <c r="FV34" s="99"/>
      <c r="FW34" s="98"/>
      <c r="FX34" s="97"/>
      <c r="FY34" s="98"/>
      <c r="FZ34" s="97"/>
      <c r="GA34" s="99"/>
      <c r="GB34" s="99"/>
      <c r="GC34" s="98"/>
      <c r="GD34" s="100"/>
      <c r="GE34" s="100"/>
      <c r="GF34" s="97"/>
      <c r="GG34" s="99"/>
      <c r="GH34" s="99"/>
      <c r="GI34" s="99"/>
      <c r="GJ34" s="98"/>
      <c r="GK34" s="100"/>
      <c r="GL34" s="97"/>
      <c r="GM34" s="98"/>
      <c r="GN34" s="1"/>
      <c r="GO34" s="100"/>
      <c r="GP34" s="97"/>
      <c r="GQ34" s="98"/>
      <c r="GR34" s="97"/>
      <c r="GS34" s="98"/>
      <c r="GT34" s="100"/>
      <c r="GU34" s="100"/>
      <c r="GV34" s="100"/>
      <c r="GW34" s="1"/>
      <c r="GX34" s="100"/>
      <c r="GY34" s="100"/>
      <c r="GZ34" s="100"/>
      <c r="HA34" s="100"/>
      <c r="HB34" s="100"/>
      <c r="HC34" s="100"/>
      <c r="HD34" s="97"/>
      <c r="HE34" s="98"/>
      <c r="HF34" s="1"/>
      <c r="HG34" s="97">
        <v>3022.0062900000003</v>
      </c>
      <c r="HH34" s="99">
        <v>3002.8143300000002</v>
      </c>
      <c r="HI34" s="98">
        <v>953.80086000000006</v>
      </c>
    </row>
    <row r="35" spans="1:217" x14ac:dyDescent="0.3">
      <c r="A35" s="1"/>
      <c r="B35" s="96" t="s">
        <v>778</v>
      </c>
      <c r="C35" s="97"/>
      <c r="D35" s="98"/>
      <c r="E35" s="97"/>
      <c r="F35" s="99"/>
      <c r="G35" s="99">
        <v>8.8258700000000001</v>
      </c>
      <c r="H35" s="98">
        <v>8.5166900000000005</v>
      </c>
      <c r="I35" s="97"/>
      <c r="J35" s="98"/>
      <c r="K35" s="97"/>
      <c r="L35" s="98"/>
      <c r="M35" s="97"/>
      <c r="N35" s="99"/>
      <c r="O35" s="99"/>
      <c r="P35" s="99"/>
      <c r="Q35" s="99"/>
      <c r="R35" s="99"/>
      <c r="S35" s="99"/>
      <c r="T35" s="98"/>
      <c r="U35" s="97"/>
      <c r="V35" s="99">
        <v>19.191960000000002</v>
      </c>
      <c r="W35" s="99"/>
      <c r="X35" s="98">
        <v>1.0612699999999999</v>
      </c>
      <c r="Y35" s="100"/>
      <c r="Z35" s="97"/>
      <c r="AA35" s="99"/>
      <c r="AB35" s="98"/>
      <c r="AC35" s="97"/>
      <c r="AD35" s="99"/>
      <c r="AE35" s="99"/>
      <c r="AF35" s="99"/>
      <c r="AG35" s="99">
        <v>12.23925</v>
      </c>
      <c r="AH35" s="99">
        <v>24.4617</v>
      </c>
      <c r="AI35" s="98">
        <v>10.27692</v>
      </c>
      <c r="AJ35" s="100"/>
      <c r="AK35" s="100"/>
      <c r="AL35" s="100"/>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v>110.49702000000001</v>
      </c>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v>99.773330000000001</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100"/>
      <c r="EL35" s="97"/>
      <c r="EM35" s="98"/>
      <c r="EN35" s="100"/>
      <c r="EO35" s="100"/>
      <c r="EP35" s="100"/>
      <c r="EQ35" s="100"/>
      <c r="ER35" s="100"/>
      <c r="ES35" s="100"/>
      <c r="ET35" s="100"/>
      <c r="EU35" s="100"/>
      <c r="EV35" s="100"/>
      <c r="EW35" s="100"/>
      <c r="EX35" s="100"/>
      <c r="EY35" s="100"/>
      <c r="EZ35" s="100"/>
      <c r="FA35" s="97"/>
      <c r="FB35" s="99"/>
      <c r="FC35" s="99"/>
      <c r="FD35" s="98"/>
      <c r="FE35" s="100"/>
      <c r="FF35" s="100"/>
      <c r="FG35" s="100"/>
      <c r="FH35" s="100"/>
      <c r="FI35" s="100"/>
      <c r="FJ35" s="100"/>
      <c r="FK35" s="100"/>
      <c r="FL35" s="97"/>
      <c r="FM35" s="99"/>
      <c r="FN35" s="99"/>
      <c r="FO35" s="98"/>
      <c r="FP35" s="100"/>
      <c r="FQ35" s="97"/>
      <c r="FR35" s="98"/>
      <c r="FS35" s="97"/>
      <c r="FT35" s="99"/>
      <c r="FU35" s="99"/>
      <c r="FV35" s="99"/>
      <c r="FW35" s="98"/>
      <c r="FX35" s="97"/>
      <c r="FY35" s="98"/>
      <c r="FZ35" s="97"/>
      <c r="GA35" s="99"/>
      <c r="GB35" s="99"/>
      <c r="GC35" s="98"/>
      <c r="GD35" s="100"/>
      <c r="GE35" s="100"/>
      <c r="GF35" s="97"/>
      <c r="GG35" s="99"/>
      <c r="GH35" s="99"/>
      <c r="GI35" s="99"/>
      <c r="GJ35" s="98"/>
      <c r="GK35" s="100"/>
      <c r="GL35" s="97"/>
      <c r="GM35" s="98"/>
      <c r="GN35" s="1"/>
      <c r="GO35" s="100"/>
      <c r="GP35" s="97"/>
      <c r="GQ35" s="98"/>
      <c r="GR35" s="97"/>
      <c r="GS35" s="98"/>
      <c r="GT35" s="100"/>
      <c r="GU35" s="100"/>
      <c r="GV35" s="100"/>
      <c r="GW35" s="1"/>
      <c r="GX35" s="100"/>
      <c r="GY35" s="100"/>
      <c r="GZ35" s="100"/>
      <c r="HA35" s="100"/>
      <c r="HB35" s="100"/>
      <c r="HC35" s="100"/>
      <c r="HD35" s="97"/>
      <c r="HE35" s="98"/>
      <c r="HF35" s="1"/>
      <c r="HG35" s="97">
        <v>3022.0062900000003</v>
      </c>
      <c r="HH35" s="99">
        <v>3002.8143300000002</v>
      </c>
      <c r="HI35" s="98">
        <v>953.80086000000006</v>
      </c>
    </row>
    <row r="36" spans="1:217" x14ac:dyDescent="0.3">
      <c r="A36" s="1"/>
      <c r="B36" s="96" t="s">
        <v>779</v>
      </c>
      <c r="C36" s="97"/>
      <c r="D36" s="98"/>
      <c r="E36" s="97"/>
      <c r="F36" s="99"/>
      <c r="G36" s="99">
        <v>8.8258700000000001</v>
      </c>
      <c r="H36" s="98">
        <v>8.5166900000000005</v>
      </c>
      <c r="I36" s="97"/>
      <c r="J36" s="98"/>
      <c r="K36" s="97"/>
      <c r="L36" s="98"/>
      <c r="M36" s="97"/>
      <c r="N36" s="99"/>
      <c r="O36" s="99"/>
      <c r="P36" s="99"/>
      <c r="Q36" s="99"/>
      <c r="R36" s="99"/>
      <c r="S36" s="99"/>
      <c r="T36" s="98"/>
      <c r="U36" s="97"/>
      <c r="V36" s="99">
        <v>19.191960000000002</v>
      </c>
      <c r="W36" s="99"/>
      <c r="X36" s="98">
        <v>1.0612699999999999</v>
      </c>
      <c r="Y36" s="100"/>
      <c r="Z36" s="97"/>
      <c r="AA36" s="99"/>
      <c r="AB36" s="98"/>
      <c r="AC36" s="97"/>
      <c r="AD36" s="99"/>
      <c r="AE36" s="99"/>
      <c r="AF36" s="99"/>
      <c r="AG36" s="99">
        <v>12.23925</v>
      </c>
      <c r="AH36" s="99">
        <v>24.4617</v>
      </c>
      <c r="AI36" s="98">
        <v>10.27692</v>
      </c>
      <c r="AJ36" s="100"/>
      <c r="AK36" s="100"/>
      <c r="AL36" s="100"/>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v>110.49702000000001</v>
      </c>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v>99.773330000000001</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100"/>
      <c r="EL36" s="97"/>
      <c r="EM36" s="98"/>
      <c r="EN36" s="100"/>
      <c r="EO36" s="100"/>
      <c r="EP36" s="100"/>
      <c r="EQ36" s="100"/>
      <c r="ER36" s="100"/>
      <c r="ES36" s="100"/>
      <c r="ET36" s="100"/>
      <c r="EU36" s="100"/>
      <c r="EV36" s="100"/>
      <c r="EW36" s="100"/>
      <c r="EX36" s="100"/>
      <c r="EY36" s="100"/>
      <c r="EZ36" s="100"/>
      <c r="FA36" s="97"/>
      <c r="FB36" s="99"/>
      <c r="FC36" s="99"/>
      <c r="FD36" s="98"/>
      <c r="FE36" s="100"/>
      <c r="FF36" s="100"/>
      <c r="FG36" s="100"/>
      <c r="FH36" s="100"/>
      <c r="FI36" s="100"/>
      <c r="FJ36" s="100"/>
      <c r="FK36" s="100"/>
      <c r="FL36" s="97"/>
      <c r="FM36" s="99"/>
      <c r="FN36" s="99"/>
      <c r="FO36" s="98"/>
      <c r="FP36" s="100"/>
      <c r="FQ36" s="97"/>
      <c r="FR36" s="98"/>
      <c r="FS36" s="97"/>
      <c r="FT36" s="99"/>
      <c r="FU36" s="99"/>
      <c r="FV36" s="99"/>
      <c r="FW36" s="98"/>
      <c r="FX36" s="97"/>
      <c r="FY36" s="98"/>
      <c r="FZ36" s="97"/>
      <c r="GA36" s="99"/>
      <c r="GB36" s="99"/>
      <c r="GC36" s="98"/>
      <c r="GD36" s="100"/>
      <c r="GE36" s="100"/>
      <c r="GF36" s="97"/>
      <c r="GG36" s="99"/>
      <c r="GH36" s="99"/>
      <c r="GI36" s="99"/>
      <c r="GJ36" s="98"/>
      <c r="GK36" s="100"/>
      <c r="GL36" s="97"/>
      <c r="GM36" s="98"/>
      <c r="GN36" s="1"/>
      <c r="GO36" s="100"/>
      <c r="GP36" s="97"/>
      <c r="GQ36" s="98"/>
      <c r="GR36" s="97"/>
      <c r="GS36" s="98"/>
      <c r="GT36" s="100"/>
      <c r="GU36" s="100"/>
      <c r="GV36" s="100"/>
      <c r="GW36" s="1"/>
      <c r="GX36" s="100"/>
      <c r="GY36" s="100"/>
      <c r="GZ36" s="100"/>
      <c r="HA36" s="100"/>
      <c r="HB36" s="100"/>
      <c r="HC36" s="100"/>
      <c r="HD36" s="97"/>
      <c r="HE36" s="98"/>
      <c r="HF36" s="1"/>
      <c r="HG36" s="97">
        <v>3022.0062900000003</v>
      </c>
      <c r="HH36" s="99">
        <v>3002.8143300000002</v>
      </c>
      <c r="HI36" s="98">
        <v>953.80086000000006</v>
      </c>
    </row>
    <row r="37" spans="1:217" x14ac:dyDescent="0.3">
      <c r="A37" s="1"/>
      <c r="B37" s="96" t="s">
        <v>780</v>
      </c>
      <c r="C37" s="97"/>
      <c r="D37" s="98"/>
      <c r="E37" s="97"/>
      <c r="F37" s="99"/>
      <c r="G37" s="99">
        <v>8.8258700000000001</v>
      </c>
      <c r="H37" s="98">
        <v>8.5166900000000005</v>
      </c>
      <c r="I37" s="97"/>
      <c r="J37" s="98"/>
      <c r="K37" s="97"/>
      <c r="L37" s="98"/>
      <c r="M37" s="97"/>
      <c r="N37" s="99"/>
      <c r="O37" s="99"/>
      <c r="P37" s="99"/>
      <c r="Q37" s="99"/>
      <c r="R37" s="99"/>
      <c r="S37" s="99"/>
      <c r="T37" s="98"/>
      <c r="U37" s="97"/>
      <c r="V37" s="99">
        <v>19.191960000000002</v>
      </c>
      <c r="W37" s="99"/>
      <c r="X37" s="98">
        <v>1.0612699999999999</v>
      </c>
      <c r="Y37" s="100"/>
      <c r="Z37" s="97"/>
      <c r="AA37" s="99"/>
      <c r="AB37" s="98"/>
      <c r="AC37" s="97"/>
      <c r="AD37" s="99"/>
      <c r="AE37" s="99"/>
      <c r="AF37" s="99"/>
      <c r="AG37" s="99">
        <v>12.23925</v>
      </c>
      <c r="AH37" s="99">
        <v>24.4617</v>
      </c>
      <c r="AI37" s="98">
        <v>10.27692</v>
      </c>
      <c r="AJ37" s="100"/>
      <c r="AK37" s="100"/>
      <c r="AL37" s="100"/>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v>36.281509999999997</v>
      </c>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v>99.773330000000001</v>
      </c>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100"/>
      <c r="EL37" s="97"/>
      <c r="EM37" s="98"/>
      <c r="EN37" s="100"/>
      <c r="EO37" s="100"/>
      <c r="EP37" s="100"/>
      <c r="EQ37" s="100"/>
      <c r="ER37" s="100"/>
      <c r="ES37" s="100"/>
      <c r="ET37" s="100"/>
      <c r="EU37" s="100"/>
      <c r="EV37" s="100"/>
      <c r="EW37" s="100"/>
      <c r="EX37" s="100"/>
      <c r="EY37" s="100"/>
      <c r="EZ37" s="100"/>
      <c r="FA37" s="97"/>
      <c r="FB37" s="99"/>
      <c r="FC37" s="99"/>
      <c r="FD37" s="98"/>
      <c r="FE37" s="100"/>
      <c r="FF37" s="100"/>
      <c r="FG37" s="100"/>
      <c r="FH37" s="100"/>
      <c r="FI37" s="100"/>
      <c r="FJ37" s="100"/>
      <c r="FK37" s="100"/>
      <c r="FL37" s="97"/>
      <c r="FM37" s="99"/>
      <c r="FN37" s="99"/>
      <c r="FO37" s="98"/>
      <c r="FP37" s="100"/>
      <c r="FQ37" s="97"/>
      <c r="FR37" s="98"/>
      <c r="FS37" s="97"/>
      <c r="FT37" s="99"/>
      <c r="FU37" s="99"/>
      <c r="FV37" s="99"/>
      <c r="FW37" s="98"/>
      <c r="FX37" s="97"/>
      <c r="FY37" s="98"/>
      <c r="FZ37" s="97"/>
      <c r="GA37" s="99"/>
      <c r="GB37" s="99"/>
      <c r="GC37" s="98"/>
      <c r="GD37" s="100"/>
      <c r="GE37" s="100"/>
      <c r="GF37" s="97"/>
      <c r="GG37" s="99"/>
      <c r="GH37" s="99"/>
      <c r="GI37" s="99"/>
      <c r="GJ37" s="98"/>
      <c r="GK37" s="100"/>
      <c r="GL37" s="97"/>
      <c r="GM37" s="98"/>
      <c r="GN37" s="1"/>
      <c r="GO37" s="100"/>
      <c r="GP37" s="97"/>
      <c r="GQ37" s="98"/>
      <c r="GR37" s="97"/>
      <c r="GS37" s="98"/>
      <c r="GT37" s="100"/>
      <c r="GU37" s="100"/>
      <c r="GV37" s="100"/>
      <c r="GW37" s="1"/>
      <c r="GX37" s="100"/>
      <c r="GY37" s="100"/>
      <c r="GZ37" s="100"/>
      <c r="HA37" s="100"/>
      <c r="HB37" s="100"/>
      <c r="HC37" s="100"/>
      <c r="HD37" s="97"/>
      <c r="HE37" s="98"/>
      <c r="HF37" s="1"/>
      <c r="HG37" s="97">
        <v>2947.7907800000003</v>
      </c>
      <c r="HH37" s="99">
        <v>2928.5988200000002</v>
      </c>
      <c r="HI37" s="98">
        <v>953.80086000000006</v>
      </c>
    </row>
    <row r="38" spans="1:217" x14ac:dyDescent="0.3">
      <c r="A38" s="1"/>
      <c r="B38" s="96" t="s">
        <v>781</v>
      </c>
      <c r="C38" s="97"/>
      <c r="D38" s="98"/>
      <c r="E38" s="97"/>
      <c r="F38" s="99"/>
      <c r="G38" s="99">
        <v>8.8258700000000001</v>
      </c>
      <c r="H38" s="98">
        <v>8.5166900000000005</v>
      </c>
      <c r="I38" s="97"/>
      <c r="J38" s="98"/>
      <c r="K38" s="97"/>
      <c r="L38" s="98"/>
      <c r="M38" s="97"/>
      <c r="N38" s="99"/>
      <c r="O38" s="99"/>
      <c r="P38" s="99"/>
      <c r="Q38" s="99"/>
      <c r="R38" s="99"/>
      <c r="S38" s="99"/>
      <c r="T38" s="98"/>
      <c r="U38" s="97"/>
      <c r="V38" s="99">
        <v>19.191960000000002</v>
      </c>
      <c r="W38" s="99"/>
      <c r="X38" s="98">
        <v>1.0612699999999999</v>
      </c>
      <c r="Y38" s="100"/>
      <c r="Z38" s="97"/>
      <c r="AA38" s="99"/>
      <c r="AB38" s="98"/>
      <c r="AC38" s="97"/>
      <c r="AD38" s="99"/>
      <c r="AE38" s="99"/>
      <c r="AF38" s="99"/>
      <c r="AG38" s="99">
        <v>12.23925</v>
      </c>
      <c r="AH38" s="99">
        <v>24.4617</v>
      </c>
      <c r="AI38" s="98">
        <v>10.27692</v>
      </c>
      <c r="AJ38" s="100"/>
      <c r="AK38" s="100"/>
      <c r="AL38" s="100"/>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v>36.281509999999997</v>
      </c>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v>99.773330000000001</v>
      </c>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100"/>
      <c r="EL38" s="97"/>
      <c r="EM38" s="98"/>
      <c r="EN38" s="100"/>
      <c r="EO38" s="100"/>
      <c r="EP38" s="100"/>
      <c r="EQ38" s="100"/>
      <c r="ER38" s="100"/>
      <c r="ES38" s="100"/>
      <c r="ET38" s="100"/>
      <c r="EU38" s="100"/>
      <c r="EV38" s="100"/>
      <c r="EW38" s="100"/>
      <c r="EX38" s="100"/>
      <c r="EY38" s="100"/>
      <c r="EZ38" s="100"/>
      <c r="FA38" s="97"/>
      <c r="FB38" s="99"/>
      <c r="FC38" s="99"/>
      <c r="FD38" s="98"/>
      <c r="FE38" s="100"/>
      <c r="FF38" s="100"/>
      <c r="FG38" s="100"/>
      <c r="FH38" s="100"/>
      <c r="FI38" s="100"/>
      <c r="FJ38" s="100"/>
      <c r="FK38" s="100"/>
      <c r="FL38" s="97"/>
      <c r="FM38" s="99"/>
      <c r="FN38" s="99"/>
      <c r="FO38" s="98"/>
      <c r="FP38" s="100"/>
      <c r="FQ38" s="97"/>
      <c r="FR38" s="98"/>
      <c r="FS38" s="97"/>
      <c r="FT38" s="99"/>
      <c r="FU38" s="99"/>
      <c r="FV38" s="99"/>
      <c r="FW38" s="98"/>
      <c r="FX38" s="97"/>
      <c r="FY38" s="98"/>
      <c r="FZ38" s="97"/>
      <c r="GA38" s="99"/>
      <c r="GB38" s="99"/>
      <c r="GC38" s="98"/>
      <c r="GD38" s="100"/>
      <c r="GE38" s="100"/>
      <c r="GF38" s="97"/>
      <c r="GG38" s="99"/>
      <c r="GH38" s="99"/>
      <c r="GI38" s="99"/>
      <c r="GJ38" s="98"/>
      <c r="GK38" s="100"/>
      <c r="GL38" s="97"/>
      <c r="GM38" s="98"/>
      <c r="GN38" s="1"/>
      <c r="GO38" s="100"/>
      <c r="GP38" s="97"/>
      <c r="GQ38" s="98"/>
      <c r="GR38" s="97"/>
      <c r="GS38" s="98"/>
      <c r="GT38" s="100"/>
      <c r="GU38" s="100"/>
      <c r="GV38" s="100"/>
      <c r="GW38" s="1"/>
      <c r="GX38" s="100"/>
      <c r="GY38" s="100"/>
      <c r="GZ38" s="100"/>
      <c r="HA38" s="100"/>
      <c r="HB38" s="100"/>
      <c r="HC38" s="100"/>
      <c r="HD38" s="97"/>
      <c r="HE38" s="98"/>
      <c r="HF38" s="1"/>
      <c r="HG38" s="97">
        <v>2947.7907800000003</v>
      </c>
      <c r="HH38" s="99">
        <v>2928.5988200000002</v>
      </c>
      <c r="HI38" s="98">
        <v>953.80086000000006</v>
      </c>
    </row>
    <row r="39" spans="1:217" x14ac:dyDescent="0.3">
      <c r="A39" s="1"/>
      <c r="B39" s="96" t="s">
        <v>782</v>
      </c>
      <c r="C39" s="97"/>
      <c r="D39" s="98"/>
      <c r="E39" s="97"/>
      <c r="F39" s="99"/>
      <c r="G39" s="99">
        <v>8.8258700000000001</v>
      </c>
      <c r="H39" s="98">
        <v>8.5166900000000005</v>
      </c>
      <c r="I39" s="97"/>
      <c r="J39" s="98"/>
      <c r="K39" s="97"/>
      <c r="L39" s="98"/>
      <c r="M39" s="97"/>
      <c r="N39" s="99"/>
      <c r="O39" s="99"/>
      <c r="P39" s="99"/>
      <c r="Q39" s="99"/>
      <c r="R39" s="99"/>
      <c r="S39" s="99"/>
      <c r="T39" s="98"/>
      <c r="U39" s="97"/>
      <c r="V39" s="99">
        <v>19.191960000000002</v>
      </c>
      <c r="W39" s="99"/>
      <c r="X39" s="98">
        <v>1.0612699999999999</v>
      </c>
      <c r="Y39" s="100"/>
      <c r="Z39" s="97"/>
      <c r="AA39" s="99"/>
      <c r="AB39" s="98"/>
      <c r="AC39" s="97"/>
      <c r="AD39" s="99"/>
      <c r="AE39" s="99"/>
      <c r="AF39" s="99"/>
      <c r="AG39" s="99">
        <v>12.23925</v>
      </c>
      <c r="AH39" s="99">
        <v>24.4617</v>
      </c>
      <c r="AI39" s="98">
        <v>10.27692</v>
      </c>
      <c r="AJ39" s="100"/>
      <c r="AK39" s="100"/>
      <c r="AL39" s="100"/>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v>268.07184000000001</v>
      </c>
      <c r="BT39" s="99"/>
      <c r="BU39" s="99">
        <v>36.281509999999997</v>
      </c>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v>99.773330000000001</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100"/>
      <c r="EL39" s="97"/>
      <c r="EM39" s="98"/>
      <c r="EN39" s="100"/>
      <c r="EO39" s="100"/>
      <c r="EP39" s="100"/>
      <c r="EQ39" s="100"/>
      <c r="ER39" s="100"/>
      <c r="ES39" s="100"/>
      <c r="ET39" s="100"/>
      <c r="EU39" s="100"/>
      <c r="EV39" s="100"/>
      <c r="EW39" s="100"/>
      <c r="EX39" s="100"/>
      <c r="EY39" s="100"/>
      <c r="EZ39" s="100"/>
      <c r="FA39" s="97"/>
      <c r="FB39" s="99"/>
      <c r="FC39" s="99"/>
      <c r="FD39" s="98"/>
      <c r="FE39" s="100"/>
      <c r="FF39" s="100"/>
      <c r="FG39" s="100"/>
      <c r="FH39" s="100"/>
      <c r="FI39" s="100"/>
      <c r="FJ39" s="100"/>
      <c r="FK39" s="100"/>
      <c r="FL39" s="97"/>
      <c r="FM39" s="99"/>
      <c r="FN39" s="99"/>
      <c r="FO39" s="98"/>
      <c r="FP39" s="100"/>
      <c r="FQ39" s="97"/>
      <c r="FR39" s="98"/>
      <c r="FS39" s="97"/>
      <c r="FT39" s="99"/>
      <c r="FU39" s="99"/>
      <c r="FV39" s="99"/>
      <c r="FW39" s="98"/>
      <c r="FX39" s="97"/>
      <c r="FY39" s="98"/>
      <c r="FZ39" s="97"/>
      <c r="GA39" s="99"/>
      <c r="GB39" s="99"/>
      <c r="GC39" s="98"/>
      <c r="GD39" s="100"/>
      <c r="GE39" s="100"/>
      <c r="GF39" s="97"/>
      <c r="GG39" s="99"/>
      <c r="GH39" s="99"/>
      <c r="GI39" s="99"/>
      <c r="GJ39" s="98"/>
      <c r="GK39" s="100"/>
      <c r="GL39" s="97"/>
      <c r="GM39" s="98"/>
      <c r="GN39" s="1"/>
      <c r="GO39" s="100"/>
      <c r="GP39" s="97"/>
      <c r="GQ39" s="98"/>
      <c r="GR39" s="97"/>
      <c r="GS39" s="98"/>
      <c r="GT39" s="100"/>
      <c r="GU39" s="100"/>
      <c r="GV39" s="100"/>
      <c r="GW39" s="1"/>
      <c r="GX39" s="100"/>
      <c r="GY39" s="100"/>
      <c r="GZ39" s="100"/>
      <c r="HA39" s="100"/>
      <c r="HB39" s="100"/>
      <c r="HC39" s="100"/>
      <c r="HD39" s="97"/>
      <c r="HE39" s="98"/>
      <c r="HF39" s="1"/>
      <c r="HG39" s="97">
        <v>3215.8626200000003</v>
      </c>
      <c r="HH39" s="99">
        <v>3196.6706600000002</v>
      </c>
      <c r="HI39" s="98">
        <v>685.72901999999999</v>
      </c>
    </row>
    <row r="40" spans="1:217" x14ac:dyDescent="0.3">
      <c r="A40" s="1"/>
      <c r="B40" s="96" t="s">
        <v>783</v>
      </c>
      <c r="C40" s="97"/>
      <c r="D40" s="98"/>
      <c r="E40" s="97"/>
      <c r="F40" s="99"/>
      <c r="G40" s="99">
        <v>8.8258700000000001</v>
      </c>
      <c r="H40" s="98">
        <v>8.5166900000000005</v>
      </c>
      <c r="I40" s="97"/>
      <c r="J40" s="98"/>
      <c r="K40" s="97"/>
      <c r="L40" s="98"/>
      <c r="M40" s="97"/>
      <c r="N40" s="99"/>
      <c r="O40" s="99"/>
      <c r="P40" s="99"/>
      <c r="Q40" s="99"/>
      <c r="R40" s="99"/>
      <c r="S40" s="99"/>
      <c r="T40" s="98"/>
      <c r="U40" s="97"/>
      <c r="V40" s="99">
        <v>19.191960000000002</v>
      </c>
      <c r="W40" s="99"/>
      <c r="X40" s="98">
        <v>1.0612699999999999</v>
      </c>
      <c r="Y40" s="100"/>
      <c r="Z40" s="97"/>
      <c r="AA40" s="99"/>
      <c r="AB40" s="98"/>
      <c r="AC40" s="97"/>
      <c r="AD40" s="99"/>
      <c r="AE40" s="99"/>
      <c r="AF40" s="99"/>
      <c r="AG40" s="99">
        <v>12.23925</v>
      </c>
      <c r="AH40" s="99">
        <v>24.4617</v>
      </c>
      <c r="AI40" s="98">
        <v>10.27692</v>
      </c>
      <c r="AJ40" s="100"/>
      <c r="AK40" s="100"/>
      <c r="AL40" s="100"/>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v>268.07184000000001</v>
      </c>
      <c r="BT40" s="99"/>
      <c r="BU40" s="99">
        <v>36.281509999999997</v>
      </c>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v>99.773330000000001</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100"/>
      <c r="EL40" s="97"/>
      <c r="EM40" s="98"/>
      <c r="EN40" s="100"/>
      <c r="EO40" s="100"/>
      <c r="EP40" s="100"/>
      <c r="EQ40" s="100"/>
      <c r="ER40" s="100"/>
      <c r="ES40" s="100"/>
      <c r="ET40" s="100"/>
      <c r="EU40" s="100"/>
      <c r="EV40" s="100"/>
      <c r="EW40" s="100"/>
      <c r="EX40" s="100"/>
      <c r="EY40" s="100"/>
      <c r="EZ40" s="100"/>
      <c r="FA40" s="97"/>
      <c r="FB40" s="99"/>
      <c r="FC40" s="99"/>
      <c r="FD40" s="98"/>
      <c r="FE40" s="100"/>
      <c r="FF40" s="100"/>
      <c r="FG40" s="100"/>
      <c r="FH40" s="100"/>
      <c r="FI40" s="100"/>
      <c r="FJ40" s="100"/>
      <c r="FK40" s="100"/>
      <c r="FL40" s="97"/>
      <c r="FM40" s="99"/>
      <c r="FN40" s="99"/>
      <c r="FO40" s="98"/>
      <c r="FP40" s="100"/>
      <c r="FQ40" s="97"/>
      <c r="FR40" s="98"/>
      <c r="FS40" s="97"/>
      <c r="FT40" s="99"/>
      <c r="FU40" s="99"/>
      <c r="FV40" s="99"/>
      <c r="FW40" s="98"/>
      <c r="FX40" s="97"/>
      <c r="FY40" s="98"/>
      <c r="FZ40" s="97"/>
      <c r="GA40" s="99"/>
      <c r="GB40" s="99"/>
      <c r="GC40" s="98"/>
      <c r="GD40" s="100"/>
      <c r="GE40" s="100"/>
      <c r="GF40" s="97"/>
      <c r="GG40" s="99"/>
      <c r="GH40" s="99"/>
      <c r="GI40" s="99"/>
      <c r="GJ40" s="98"/>
      <c r="GK40" s="100"/>
      <c r="GL40" s="97"/>
      <c r="GM40" s="98"/>
      <c r="GN40" s="1"/>
      <c r="GO40" s="100"/>
      <c r="GP40" s="97"/>
      <c r="GQ40" s="98"/>
      <c r="GR40" s="97"/>
      <c r="GS40" s="98"/>
      <c r="GT40" s="100"/>
      <c r="GU40" s="100"/>
      <c r="GV40" s="100"/>
      <c r="GW40" s="1"/>
      <c r="GX40" s="100"/>
      <c r="GY40" s="100"/>
      <c r="GZ40" s="100"/>
      <c r="HA40" s="100"/>
      <c r="HB40" s="100"/>
      <c r="HC40" s="100"/>
      <c r="HD40" s="97"/>
      <c r="HE40" s="98"/>
      <c r="HF40" s="1"/>
      <c r="HG40" s="97">
        <v>3215.8626200000003</v>
      </c>
      <c r="HH40" s="99">
        <v>3196.6706600000002</v>
      </c>
      <c r="HI40" s="98">
        <v>685.72901999999999</v>
      </c>
    </row>
    <row r="41" spans="1:217" x14ac:dyDescent="0.3">
      <c r="A41" s="1"/>
      <c r="B41" s="96" t="s">
        <v>784</v>
      </c>
      <c r="C41" s="97"/>
      <c r="D41" s="98"/>
      <c r="E41" s="97"/>
      <c r="F41" s="99"/>
      <c r="G41" s="99">
        <v>8.8258700000000001</v>
      </c>
      <c r="H41" s="98">
        <v>8.5166900000000005</v>
      </c>
      <c r="I41" s="97"/>
      <c r="J41" s="98"/>
      <c r="K41" s="97"/>
      <c r="L41" s="98"/>
      <c r="M41" s="97"/>
      <c r="N41" s="99"/>
      <c r="O41" s="99"/>
      <c r="P41" s="99"/>
      <c r="Q41" s="99"/>
      <c r="R41" s="99"/>
      <c r="S41" s="99"/>
      <c r="T41" s="98"/>
      <c r="U41" s="97"/>
      <c r="V41" s="99">
        <v>19.191960000000002</v>
      </c>
      <c r="W41" s="99"/>
      <c r="X41" s="98">
        <v>1.0612699999999999</v>
      </c>
      <c r="Y41" s="100"/>
      <c r="Z41" s="97"/>
      <c r="AA41" s="99"/>
      <c r="AB41" s="98"/>
      <c r="AC41" s="97"/>
      <c r="AD41" s="99"/>
      <c r="AE41" s="99"/>
      <c r="AF41" s="99"/>
      <c r="AG41" s="99">
        <v>12.23925</v>
      </c>
      <c r="AH41" s="99">
        <v>24.4617</v>
      </c>
      <c r="AI41" s="98">
        <v>10.27692</v>
      </c>
      <c r="AJ41" s="100"/>
      <c r="AK41" s="100"/>
      <c r="AL41" s="100"/>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v>268.07184000000001</v>
      </c>
      <c r="BT41" s="99"/>
      <c r="BU41" s="99">
        <v>36.281509999999997</v>
      </c>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v>228.51974000000001</v>
      </c>
      <c r="CN41" s="98">
        <v>191.19621000000001</v>
      </c>
      <c r="CO41" s="97">
        <v>180.55348000000001</v>
      </c>
      <c r="CP41" s="99">
        <v>180.52450999999999</v>
      </c>
      <c r="CQ41" s="99">
        <v>181.33356000000001</v>
      </c>
      <c r="CR41" s="98">
        <v>181.02912000000001</v>
      </c>
      <c r="CS41" s="97"/>
      <c r="CT41" s="98">
        <v>99.773330000000001</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100"/>
      <c r="EL41" s="97"/>
      <c r="EM41" s="98"/>
      <c r="EN41" s="100"/>
      <c r="EO41" s="100"/>
      <c r="EP41" s="100"/>
      <c r="EQ41" s="100"/>
      <c r="ER41" s="100"/>
      <c r="ES41" s="100"/>
      <c r="ET41" s="100"/>
      <c r="EU41" s="100"/>
      <c r="EV41" s="100"/>
      <c r="EW41" s="100"/>
      <c r="EX41" s="100"/>
      <c r="EY41" s="100"/>
      <c r="EZ41" s="100"/>
      <c r="FA41" s="97"/>
      <c r="FB41" s="99"/>
      <c r="FC41" s="99"/>
      <c r="FD41" s="98"/>
      <c r="FE41" s="100"/>
      <c r="FF41" s="100"/>
      <c r="FG41" s="100"/>
      <c r="FH41" s="100"/>
      <c r="FI41" s="100"/>
      <c r="FJ41" s="100"/>
      <c r="FK41" s="100"/>
      <c r="FL41" s="97"/>
      <c r="FM41" s="99"/>
      <c r="FN41" s="99"/>
      <c r="FO41" s="98"/>
      <c r="FP41" s="100"/>
      <c r="FQ41" s="97"/>
      <c r="FR41" s="98"/>
      <c r="FS41" s="97"/>
      <c r="FT41" s="99"/>
      <c r="FU41" s="99"/>
      <c r="FV41" s="99"/>
      <c r="FW41" s="98"/>
      <c r="FX41" s="97"/>
      <c r="FY41" s="98"/>
      <c r="FZ41" s="97"/>
      <c r="GA41" s="99"/>
      <c r="GB41" s="99"/>
      <c r="GC41" s="98"/>
      <c r="GD41" s="100"/>
      <c r="GE41" s="100"/>
      <c r="GF41" s="97"/>
      <c r="GG41" s="99"/>
      <c r="GH41" s="99"/>
      <c r="GI41" s="99"/>
      <c r="GJ41" s="98"/>
      <c r="GK41" s="100"/>
      <c r="GL41" s="97"/>
      <c r="GM41" s="98"/>
      <c r="GN41" s="1"/>
      <c r="GO41" s="100"/>
      <c r="GP41" s="97"/>
      <c r="GQ41" s="98"/>
      <c r="GR41" s="97"/>
      <c r="GS41" s="98"/>
      <c r="GT41" s="100"/>
      <c r="GU41" s="100"/>
      <c r="GV41" s="100"/>
      <c r="GW41" s="1"/>
      <c r="GX41" s="100"/>
      <c r="GY41" s="100"/>
      <c r="GZ41" s="100"/>
      <c r="HA41" s="100"/>
      <c r="HB41" s="100"/>
      <c r="HC41" s="100"/>
      <c r="HD41" s="97"/>
      <c r="HE41" s="98"/>
      <c r="HF41" s="1"/>
      <c r="HG41" s="97">
        <v>3444.3823600000005</v>
      </c>
      <c r="HH41" s="99">
        <v>3425.1904000000004</v>
      </c>
      <c r="HI41" s="98">
        <v>457.20927999999998</v>
      </c>
    </row>
    <row r="42" spans="1:217" x14ac:dyDescent="0.3">
      <c r="A42" s="1"/>
      <c r="B42" s="96" t="s">
        <v>785</v>
      </c>
      <c r="C42" s="97"/>
      <c r="D42" s="98"/>
      <c r="E42" s="97"/>
      <c r="F42" s="99"/>
      <c r="G42" s="99">
        <v>8.8258700000000001</v>
      </c>
      <c r="H42" s="98">
        <v>8.5166900000000005</v>
      </c>
      <c r="I42" s="97"/>
      <c r="J42" s="98"/>
      <c r="K42" s="97"/>
      <c r="L42" s="98"/>
      <c r="M42" s="97"/>
      <c r="N42" s="99"/>
      <c r="O42" s="99"/>
      <c r="P42" s="99"/>
      <c r="Q42" s="99"/>
      <c r="R42" s="99"/>
      <c r="S42" s="99"/>
      <c r="T42" s="98"/>
      <c r="U42" s="97"/>
      <c r="V42" s="99">
        <v>19.191960000000002</v>
      </c>
      <c r="W42" s="99"/>
      <c r="X42" s="98">
        <v>1.0612699999999999</v>
      </c>
      <c r="Y42" s="100"/>
      <c r="Z42" s="97"/>
      <c r="AA42" s="99"/>
      <c r="AB42" s="98"/>
      <c r="AC42" s="97"/>
      <c r="AD42" s="99"/>
      <c r="AE42" s="99"/>
      <c r="AF42" s="99"/>
      <c r="AG42" s="99">
        <v>12.23925</v>
      </c>
      <c r="AH42" s="99">
        <v>24.4617</v>
      </c>
      <c r="AI42" s="98">
        <v>10.27692</v>
      </c>
      <c r="AJ42" s="100"/>
      <c r="AK42" s="100"/>
      <c r="AL42" s="100"/>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v>268.07184000000001</v>
      </c>
      <c r="BT42" s="99"/>
      <c r="BU42" s="99">
        <v>36.281509999999997</v>
      </c>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v>228.51974000000001</v>
      </c>
      <c r="CN42" s="98">
        <v>191.19621000000001</v>
      </c>
      <c r="CO42" s="97">
        <v>180.55348000000001</v>
      </c>
      <c r="CP42" s="99">
        <v>180.52450999999999</v>
      </c>
      <c r="CQ42" s="99">
        <v>181.33356000000001</v>
      </c>
      <c r="CR42" s="98">
        <v>181.02912000000001</v>
      </c>
      <c r="CS42" s="97"/>
      <c r="CT42" s="98">
        <v>99.773330000000001</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100"/>
      <c r="EL42" s="97"/>
      <c r="EM42" s="98"/>
      <c r="EN42" s="100"/>
      <c r="EO42" s="100"/>
      <c r="EP42" s="100"/>
      <c r="EQ42" s="100"/>
      <c r="ER42" s="100"/>
      <c r="ES42" s="100"/>
      <c r="ET42" s="100"/>
      <c r="EU42" s="100"/>
      <c r="EV42" s="100"/>
      <c r="EW42" s="100"/>
      <c r="EX42" s="100"/>
      <c r="EY42" s="100"/>
      <c r="EZ42" s="100"/>
      <c r="FA42" s="97"/>
      <c r="FB42" s="99"/>
      <c r="FC42" s="99"/>
      <c r="FD42" s="98"/>
      <c r="FE42" s="100"/>
      <c r="FF42" s="100"/>
      <c r="FG42" s="100"/>
      <c r="FH42" s="100"/>
      <c r="FI42" s="100"/>
      <c r="FJ42" s="100"/>
      <c r="FK42" s="100"/>
      <c r="FL42" s="97"/>
      <c r="FM42" s="99"/>
      <c r="FN42" s="99"/>
      <c r="FO42" s="98"/>
      <c r="FP42" s="100"/>
      <c r="FQ42" s="97"/>
      <c r="FR42" s="98"/>
      <c r="FS42" s="97"/>
      <c r="FT42" s="99"/>
      <c r="FU42" s="99"/>
      <c r="FV42" s="99"/>
      <c r="FW42" s="98"/>
      <c r="FX42" s="97"/>
      <c r="FY42" s="98"/>
      <c r="FZ42" s="97"/>
      <c r="GA42" s="99"/>
      <c r="GB42" s="99"/>
      <c r="GC42" s="98"/>
      <c r="GD42" s="100"/>
      <c r="GE42" s="100"/>
      <c r="GF42" s="97"/>
      <c r="GG42" s="99"/>
      <c r="GH42" s="99"/>
      <c r="GI42" s="99"/>
      <c r="GJ42" s="98"/>
      <c r="GK42" s="100"/>
      <c r="GL42" s="97"/>
      <c r="GM42" s="98"/>
      <c r="GN42" s="1"/>
      <c r="GO42" s="100"/>
      <c r="GP42" s="97"/>
      <c r="GQ42" s="98"/>
      <c r="GR42" s="97"/>
      <c r="GS42" s="98"/>
      <c r="GT42" s="100"/>
      <c r="GU42" s="100"/>
      <c r="GV42" s="100"/>
      <c r="GW42" s="1"/>
      <c r="GX42" s="100"/>
      <c r="GY42" s="100"/>
      <c r="GZ42" s="100"/>
      <c r="HA42" s="100"/>
      <c r="HB42" s="100"/>
      <c r="HC42" s="100"/>
      <c r="HD42" s="97"/>
      <c r="HE42" s="98"/>
      <c r="HF42" s="1"/>
      <c r="HG42" s="97">
        <v>3444.3823600000005</v>
      </c>
      <c r="HH42" s="99">
        <v>3425.1904000000004</v>
      </c>
      <c r="HI42" s="98">
        <v>209.56353999999999</v>
      </c>
    </row>
    <row r="43" spans="1:217" x14ac:dyDescent="0.3">
      <c r="A43" s="1"/>
      <c r="B43" s="96" t="s">
        <v>786</v>
      </c>
      <c r="C43" s="97"/>
      <c r="D43" s="98"/>
      <c r="E43" s="97"/>
      <c r="F43" s="99"/>
      <c r="G43" s="99">
        <v>8.8258700000000001</v>
      </c>
      <c r="H43" s="98">
        <v>8.5166900000000005</v>
      </c>
      <c r="I43" s="97"/>
      <c r="J43" s="98"/>
      <c r="K43" s="97"/>
      <c r="L43" s="98"/>
      <c r="M43" s="97"/>
      <c r="N43" s="99"/>
      <c r="O43" s="99"/>
      <c r="P43" s="99"/>
      <c r="Q43" s="99"/>
      <c r="R43" s="99"/>
      <c r="S43" s="99"/>
      <c r="T43" s="98"/>
      <c r="U43" s="97"/>
      <c r="V43" s="99">
        <v>19.191960000000002</v>
      </c>
      <c r="W43" s="99"/>
      <c r="X43" s="98">
        <v>1.0612699999999999</v>
      </c>
      <c r="Y43" s="100"/>
      <c r="Z43" s="97"/>
      <c r="AA43" s="99"/>
      <c r="AB43" s="98"/>
      <c r="AC43" s="97"/>
      <c r="AD43" s="99"/>
      <c r="AE43" s="99"/>
      <c r="AF43" s="99"/>
      <c r="AG43" s="99">
        <v>12.23925</v>
      </c>
      <c r="AH43" s="99">
        <v>24.4617</v>
      </c>
      <c r="AI43" s="98">
        <v>10.27692</v>
      </c>
      <c r="AJ43" s="100"/>
      <c r="AK43" s="100"/>
      <c r="AL43" s="100"/>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v>268.07184000000001</v>
      </c>
      <c r="BT43" s="99"/>
      <c r="BU43" s="99">
        <v>36.281509999999997</v>
      </c>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v>228.51974000000001</v>
      </c>
      <c r="CN43" s="98">
        <v>191.19621000000001</v>
      </c>
      <c r="CO43" s="97">
        <v>180.55348000000001</v>
      </c>
      <c r="CP43" s="99">
        <v>180.52450999999999</v>
      </c>
      <c r="CQ43" s="99">
        <v>181.33356000000001</v>
      </c>
      <c r="CR43" s="98">
        <v>181.02912000000001</v>
      </c>
      <c r="CS43" s="97"/>
      <c r="CT43" s="98">
        <v>99.773330000000001</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100"/>
      <c r="EL43" s="97"/>
      <c r="EM43" s="98"/>
      <c r="EN43" s="100"/>
      <c r="EO43" s="100"/>
      <c r="EP43" s="100"/>
      <c r="EQ43" s="100"/>
      <c r="ER43" s="100"/>
      <c r="ES43" s="100"/>
      <c r="ET43" s="100"/>
      <c r="EU43" s="100"/>
      <c r="EV43" s="100"/>
      <c r="EW43" s="100"/>
      <c r="EX43" s="100"/>
      <c r="EY43" s="100"/>
      <c r="EZ43" s="100"/>
      <c r="FA43" s="97"/>
      <c r="FB43" s="99"/>
      <c r="FC43" s="99"/>
      <c r="FD43" s="98"/>
      <c r="FE43" s="100"/>
      <c r="FF43" s="100"/>
      <c r="FG43" s="100"/>
      <c r="FH43" s="100"/>
      <c r="FI43" s="100"/>
      <c r="FJ43" s="100"/>
      <c r="FK43" s="100"/>
      <c r="FL43" s="97"/>
      <c r="FM43" s="99"/>
      <c r="FN43" s="99"/>
      <c r="FO43" s="98"/>
      <c r="FP43" s="100"/>
      <c r="FQ43" s="97"/>
      <c r="FR43" s="98"/>
      <c r="FS43" s="97"/>
      <c r="FT43" s="99"/>
      <c r="FU43" s="99"/>
      <c r="FV43" s="99"/>
      <c r="FW43" s="98"/>
      <c r="FX43" s="97"/>
      <c r="FY43" s="98"/>
      <c r="FZ43" s="97"/>
      <c r="GA43" s="99"/>
      <c r="GB43" s="99"/>
      <c r="GC43" s="98"/>
      <c r="GD43" s="100"/>
      <c r="GE43" s="100"/>
      <c r="GF43" s="97"/>
      <c r="GG43" s="99"/>
      <c r="GH43" s="99"/>
      <c r="GI43" s="99"/>
      <c r="GJ43" s="98"/>
      <c r="GK43" s="100"/>
      <c r="GL43" s="97"/>
      <c r="GM43" s="98"/>
      <c r="GN43" s="1"/>
      <c r="GO43" s="100"/>
      <c r="GP43" s="97"/>
      <c r="GQ43" s="98"/>
      <c r="GR43" s="97"/>
      <c r="GS43" s="98"/>
      <c r="GT43" s="100"/>
      <c r="GU43" s="100"/>
      <c r="GV43" s="100"/>
      <c r="GW43" s="1"/>
      <c r="GX43" s="100"/>
      <c r="GY43" s="100"/>
      <c r="GZ43" s="100"/>
      <c r="HA43" s="100"/>
      <c r="HB43" s="100"/>
      <c r="HC43" s="100"/>
      <c r="HD43" s="97"/>
      <c r="HE43" s="98"/>
      <c r="HF43" s="1"/>
      <c r="HG43" s="97">
        <v>3444.3823600000005</v>
      </c>
      <c r="HH43" s="99">
        <v>3425.1904000000004</v>
      </c>
      <c r="HI43" s="98">
        <v>457.20927999999998</v>
      </c>
    </row>
    <row r="44" spans="1:217" x14ac:dyDescent="0.3">
      <c r="A44" s="1"/>
      <c r="B44" s="96" t="s">
        <v>787</v>
      </c>
      <c r="C44" s="97"/>
      <c r="D44" s="98"/>
      <c r="E44" s="97"/>
      <c r="F44" s="99"/>
      <c r="G44" s="99">
        <v>8.8258700000000001</v>
      </c>
      <c r="H44" s="98">
        <v>8.5166900000000005</v>
      </c>
      <c r="I44" s="97"/>
      <c r="J44" s="98"/>
      <c r="K44" s="97"/>
      <c r="L44" s="98"/>
      <c r="M44" s="97"/>
      <c r="N44" s="99"/>
      <c r="O44" s="99"/>
      <c r="P44" s="99"/>
      <c r="Q44" s="99"/>
      <c r="R44" s="99"/>
      <c r="S44" s="99"/>
      <c r="T44" s="98"/>
      <c r="U44" s="97"/>
      <c r="V44" s="99">
        <v>19.191960000000002</v>
      </c>
      <c r="W44" s="99"/>
      <c r="X44" s="98">
        <v>1.0612699999999999</v>
      </c>
      <c r="Y44" s="100"/>
      <c r="Z44" s="97"/>
      <c r="AA44" s="99"/>
      <c r="AB44" s="98"/>
      <c r="AC44" s="97"/>
      <c r="AD44" s="99"/>
      <c r="AE44" s="99"/>
      <c r="AF44" s="99"/>
      <c r="AG44" s="99">
        <v>12.23925</v>
      </c>
      <c r="AH44" s="99">
        <v>24.4617</v>
      </c>
      <c r="AI44" s="98">
        <v>10.27692</v>
      </c>
      <c r="AJ44" s="100"/>
      <c r="AK44" s="100"/>
      <c r="AL44" s="100"/>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v>268.07184000000001</v>
      </c>
      <c r="BT44" s="99"/>
      <c r="BU44" s="99">
        <v>36.281509999999997</v>
      </c>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v>228.51974000000001</v>
      </c>
      <c r="CN44" s="98">
        <v>191.19621000000001</v>
      </c>
      <c r="CO44" s="97">
        <v>180.55348000000001</v>
      </c>
      <c r="CP44" s="99">
        <v>180.52450999999999</v>
      </c>
      <c r="CQ44" s="99">
        <v>181.33356000000001</v>
      </c>
      <c r="CR44" s="98">
        <v>181.02912000000001</v>
      </c>
      <c r="CS44" s="97"/>
      <c r="CT44" s="98">
        <v>99.773330000000001</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100"/>
      <c r="EL44" s="97"/>
      <c r="EM44" s="98"/>
      <c r="EN44" s="100"/>
      <c r="EO44" s="100"/>
      <c r="EP44" s="100"/>
      <c r="EQ44" s="100"/>
      <c r="ER44" s="100"/>
      <c r="ES44" s="100"/>
      <c r="ET44" s="100"/>
      <c r="EU44" s="100"/>
      <c r="EV44" s="100"/>
      <c r="EW44" s="100"/>
      <c r="EX44" s="100"/>
      <c r="EY44" s="100"/>
      <c r="EZ44" s="100"/>
      <c r="FA44" s="97"/>
      <c r="FB44" s="99"/>
      <c r="FC44" s="99"/>
      <c r="FD44" s="98"/>
      <c r="FE44" s="100"/>
      <c r="FF44" s="100"/>
      <c r="FG44" s="100"/>
      <c r="FH44" s="100"/>
      <c r="FI44" s="100"/>
      <c r="FJ44" s="100"/>
      <c r="FK44" s="100"/>
      <c r="FL44" s="97"/>
      <c r="FM44" s="99"/>
      <c r="FN44" s="99"/>
      <c r="FO44" s="98"/>
      <c r="FP44" s="100"/>
      <c r="FQ44" s="97"/>
      <c r="FR44" s="98"/>
      <c r="FS44" s="97"/>
      <c r="FT44" s="99"/>
      <c r="FU44" s="99"/>
      <c r="FV44" s="99"/>
      <c r="FW44" s="98"/>
      <c r="FX44" s="97"/>
      <c r="FY44" s="98"/>
      <c r="FZ44" s="97"/>
      <c r="GA44" s="99"/>
      <c r="GB44" s="99"/>
      <c r="GC44" s="98"/>
      <c r="GD44" s="100"/>
      <c r="GE44" s="100"/>
      <c r="GF44" s="97"/>
      <c r="GG44" s="99"/>
      <c r="GH44" s="99"/>
      <c r="GI44" s="99"/>
      <c r="GJ44" s="98"/>
      <c r="GK44" s="100"/>
      <c r="GL44" s="97"/>
      <c r="GM44" s="98"/>
      <c r="GN44" s="1"/>
      <c r="GO44" s="100"/>
      <c r="GP44" s="97"/>
      <c r="GQ44" s="98"/>
      <c r="GR44" s="97"/>
      <c r="GS44" s="98"/>
      <c r="GT44" s="100"/>
      <c r="GU44" s="100"/>
      <c r="GV44" s="100"/>
      <c r="GW44" s="1"/>
      <c r="GX44" s="100"/>
      <c r="GY44" s="100"/>
      <c r="GZ44" s="100"/>
      <c r="HA44" s="100"/>
      <c r="HB44" s="100"/>
      <c r="HC44" s="100"/>
      <c r="HD44" s="97"/>
      <c r="HE44" s="98"/>
      <c r="HF44" s="1"/>
      <c r="HG44" s="97">
        <v>3444.3823600000005</v>
      </c>
      <c r="HH44" s="99">
        <v>3425.1904000000004</v>
      </c>
      <c r="HI44" s="98">
        <v>462.98214999999999</v>
      </c>
    </row>
    <row r="45" spans="1:217" x14ac:dyDescent="0.3">
      <c r="A45" s="1"/>
      <c r="B45" s="96" t="s">
        <v>788</v>
      </c>
      <c r="C45" s="97"/>
      <c r="D45" s="98"/>
      <c r="E45" s="97"/>
      <c r="F45" s="99"/>
      <c r="G45" s="99">
        <v>8.8258700000000001</v>
      </c>
      <c r="H45" s="98">
        <v>8.5166900000000005</v>
      </c>
      <c r="I45" s="97"/>
      <c r="J45" s="98"/>
      <c r="K45" s="97"/>
      <c r="L45" s="98"/>
      <c r="M45" s="97"/>
      <c r="N45" s="99"/>
      <c r="O45" s="99"/>
      <c r="P45" s="99"/>
      <c r="Q45" s="99"/>
      <c r="R45" s="99"/>
      <c r="S45" s="99"/>
      <c r="T45" s="98"/>
      <c r="U45" s="97"/>
      <c r="V45" s="99">
        <v>19.191960000000002</v>
      </c>
      <c r="W45" s="99"/>
      <c r="X45" s="98">
        <v>1.0612699999999999</v>
      </c>
      <c r="Y45" s="100"/>
      <c r="Z45" s="97"/>
      <c r="AA45" s="99"/>
      <c r="AB45" s="98"/>
      <c r="AC45" s="97"/>
      <c r="AD45" s="99"/>
      <c r="AE45" s="99"/>
      <c r="AF45" s="99"/>
      <c r="AG45" s="99">
        <v>12.23925</v>
      </c>
      <c r="AH45" s="99">
        <v>24.4617</v>
      </c>
      <c r="AI45" s="98">
        <v>10.27692</v>
      </c>
      <c r="AJ45" s="100"/>
      <c r="AK45" s="100"/>
      <c r="AL45" s="100"/>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v>268.07184000000001</v>
      </c>
      <c r="BT45" s="99"/>
      <c r="BU45" s="99">
        <v>36.281509999999997</v>
      </c>
      <c r="BV45" s="99"/>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v>228.51974000000001</v>
      </c>
      <c r="CN45" s="98">
        <v>191.19621000000001</v>
      </c>
      <c r="CO45" s="97">
        <v>180.55348000000001</v>
      </c>
      <c r="CP45" s="99">
        <v>180.52450999999999</v>
      </c>
      <c r="CQ45" s="99">
        <v>181.33356000000001</v>
      </c>
      <c r="CR45" s="98">
        <v>181.02912000000001</v>
      </c>
      <c r="CS45" s="97"/>
      <c r="CT45" s="98">
        <v>99.773330000000001</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100"/>
      <c r="EL45" s="97"/>
      <c r="EM45" s="98"/>
      <c r="EN45" s="100"/>
      <c r="EO45" s="100"/>
      <c r="EP45" s="100"/>
      <c r="EQ45" s="100"/>
      <c r="ER45" s="100"/>
      <c r="ES45" s="100"/>
      <c r="ET45" s="100"/>
      <c r="EU45" s="100"/>
      <c r="EV45" s="100"/>
      <c r="EW45" s="100"/>
      <c r="EX45" s="100"/>
      <c r="EY45" s="100"/>
      <c r="EZ45" s="100"/>
      <c r="FA45" s="97"/>
      <c r="FB45" s="99"/>
      <c r="FC45" s="99"/>
      <c r="FD45" s="98"/>
      <c r="FE45" s="100"/>
      <c r="FF45" s="100"/>
      <c r="FG45" s="100"/>
      <c r="FH45" s="100"/>
      <c r="FI45" s="100"/>
      <c r="FJ45" s="100"/>
      <c r="FK45" s="100"/>
      <c r="FL45" s="97"/>
      <c r="FM45" s="99"/>
      <c r="FN45" s="99"/>
      <c r="FO45" s="98"/>
      <c r="FP45" s="100"/>
      <c r="FQ45" s="97"/>
      <c r="FR45" s="98"/>
      <c r="FS45" s="97"/>
      <c r="FT45" s="99"/>
      <c r="FU45" s="99"/>
      <c r="FV45" s="99"/>
      <c r="FW45" s="98"/>
      <c r="FX45" s="97"/>
      <c r="FY45" s="98"/>
      <c r="FZ45" s="97"/>
      <c r="GA45" s="99"/>
      <c r="GB45" s="99"/>
      <c r="GC45" s="98"/>
      <c r="GD45" s="100"/>
      <c r="GE45" s="100"/>
      <c r="GF45" s="97"/>
      <c r="GG45" s="99"/>
      <c r="GH45" s="99"/>
      <c r="GI45" s="99"/>
      <c r="GJ45" s="98"/>
      <c r="GK45" s="100"/>
      <c r="GL45" s="97"/>
      <c r="GM45" s="98"/>
      <c r="GN45" s="1"/>
      <c r="GO45" s="100"/>
      <c r="GP45" s="97"/>
      <c r="GQ45" s="98"/>
      <c r="GR45" s="97"/>
      <c r="GS45" s="98"/>
      <c r="GT45" s="100"/>
      <c r="GU45" s="100"/>
      <c r="GV45" s="100"/>
      <c r="GW45" s="1"/>
      <c r="GX45" s="100"/>
      <c r="GY45" s="100"/>
      <c r="GZ45" s="100"/>
      <c r="HA45" s="100"/>
      <c r="HB45" s="100"/>
      <c r="HC45" s="100"/>
      <c r="HD45" s="97"/>
      <c r="HE45" s="98"/>
      <c r="HF45" s="1"/>
      <c r="HG45" s="97">
        <v>3237.8878000000004</v>
      </c>
      <c r="HH45" s="99">
        <v>3218.6958400000003</v>
      </c>
      <c r="HI45" s="98">
        <v>462.98214999999999</v>
      </c>
    </row>
    <row r="46" spans="1:217" x14ac:dyDescent="0.3">
      <c r="A46" s="1"/>
      <c r="B46" s="96" t="s">
        <v>789</v>
      </c>
      <c r="C46" s="97"/>
      <c r="D46" s="98"/>
      <c r="E46" s="97"/>
      <c r="F46" s="99"/>
      <c r="G46" s="99">
        <v>8.8258700000000001</v>
      </c>
      <c r="H46" s="98">
        <v>8.5166900000000005</v>
      </c>
      <c r="I46" s="97"/>
      <c r="J46" s="98"/>
      <c r="K46" s="97"/>
      <c r="L46" s="98"/>
      <c r="M46" s="97"/>
      <c r="N46" s="99"/>
      <c r="O46" s="99"/>
      <c r="P46" s="99"/>
      <c r="Q46" s="99"/>
      <c r="R46" s="99"/>
      <c r="S46" s="99"/>
      <c r="T46" s="98"/>
      <c r="U46" s="97"/>
      <c r="V46" s="99">
        <v>19.191960000000002</v>
      </c>
      <c r="W46" s="99"/>
      <c r="X46" s="98">
        <v>1.0612699999999999</v>
      </c>
      <c r="Y46" s="100"/>
      <c r="Z46" s="97"/>
      <c r="AA46" s="99"/>
      <c r="AB46" s="98"/>
      <c r="AC46" s="97"/>
      <c r="AD46" s="99"/>
      <c r="AE46" s="99"/>
      <c r="AF46" s="99"/>
      <c r="AG46" s="99">
        <v>12.23925</v>
      </c>
      <c r="AH46" s="99">
        <v>24.4617</v>
      </c>
      <c r="AI46" s="98">
        <v>10.27692</v>
      </c>
      <c r="AJ46" s="100"/>
      <c r="AK46" s="100"/>
      <c r="AL46" s="100"/>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v>268.07184000000001</v>
      </c>
      <c r="BT46" s="99"/>
      <c r="BU46" s="99">
        <v>36.281509999999997</v>
      </c>
      <c r="BV46" s="99"/>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v>75.127799999999993</v>
      </c>
      <c r="CN46" s="98">
        <v>191.19621000000001</v>
      </c>
      <c r="CO46" s="97">
        <v>180.55348000000001</v>
      </c>
      <c r="CP46" s="99">
        <v>180.52450999999999</v>
      </c>
      <c r="CQ46" s="99">
        <v>181.33356000000001</v>
      </c>
      <c r="CR46" s="98">
        <v>181.02912000000001</v>
      </c>
      <c r="CS46" s="97"/>
      <c r="CT46" s="98">
        <v>99.773330000000001</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100"/>
      <c r="EL46" s="97"/>
      <c r="EM46" s="98"/>
      <c r="EN46" s="100"/>
      <c r="EO46" s="100"/>
      <c r="EP46" s="100"/>
      <c r="EQ46" s="100"/>
      <c r="ER46" s="100"/>
      <c r="ES46" s="100"/>
      <c r="ET46" s="100"/>
      <c r="EU46" s="100"/>
      <c r="EV46" s="100"/>
      <c r="EW46" s="100"/>
      <c r="EX46" s="100"/>
      <c r="EY46" s="100"/>
      <c r="EZ46" s="100"/>
      <c r="FA46" s="97"/>
      <c r="FB46" s="99"/>
      <c r="FC46" s="99"/>
      <c r="FD46" s="98"/>
      <c r="FE46" s="100"/>
      <c r="FF46" s="100"/>
      <c r="FG46" s="100"/>
      <c r="FH46" s="100"/>
      <c r="FI46" s="100"/>
      <c r="FJ46" s="100"/>
      <c r="FK46" s="100"/>
      <c r="FL46" s="97"/>
      <c r="FM46" s="99"/>
      <c r="FN46" s="99"/>
      <c r="FO46" s="98"/>
      <c r="FP46" s="100"/>
      <c r="FQ46" s="97"/>
      <c r="FR46" s="98"/>
      <c r="FS46" s="97"/>
      <c r="FT46" s="99"/>
      <c r="FU46" s="99"/>
      <c r="FV46" s="99"/>
      <c r="FW46" s="98"/>
      <c r="FX46" s="97"/>
      <c r="FY46" s="98"/>
      <c r="FZ46" s="97"/>
      <c r="GA46" s="99"/>
      <c r="GB46" s="99"/>
      <c r="GC46" s="98"/>
      <c r="GD46" s="100"/>
      <c r="GE46" s="100"/>
      <c r="GF46" s="97"/>
      <c r="GG46" s="99"/>
      <c r="GH46" s="99"/>
      <c r="GI46" s="99"/>
      <c r="GJ46" s="98"/>
      <c r="GK46" s="100"/>
      <c r="GL46" s="97"/>
      <c r="GM46" s="98"/>
      <c r="GN46" s="1"/>
      <c r="GO46" s="100"/>
      <c r="GP46" s="97"/>
      <c r="GQ46" s="98"/>
      <c r="GR46" s="97"/>
      <c r="GS46" s="98"/>
      <c r="GT46" s="100"/>
      <c r="GU46" s="100"/>
      <c r="GV46" s="100"/>
      <c r="GW46" s="1"/>
      <c r="GX46" s="100"/>
      <c r="GY46" s="100"/>
      <c r="GZ46" s="100"/>
      <c r="HA46" s="100"/>
      <c r="HB46" s="100"/>
      <c r="HC46" s="100"/>
      <c r="HD46" s="97"/>
      <c r="HE46" s="98"/>
      <c r="HF46" s="1"/>
      <c r="HG46" s="97">
        <v>3084.4958600000004</v>
      </c>
      <c r="HH46" s="99">
        <v>3065.3039000000003</v>
      </c>
      <c r="HI46" s="98">
        <v>462.98214999999999</v>
      </c>
    </row>
    <row r="47" spans="1:217" x14ac:dyDescent="0.3">
      <c r="A47" s="1"/>
      <c r="B47" s="96" t="s">
        <v>790</v>
      </c>
      <c r="C47" s="97"/>
      <c r="D47" s="98"/>
      <c r="E47" s="97"/>
      <c r="F47" s="99"/>
      <c r="G47" s="99">
        <v>8.8258700000000001</v>
      </c>
      <c r="H47" s="98">
        <v>8.5166900000000005</v>
      </c>
      <c r="I47" s="97"/>
      <c r="J47" s="98"/>
      <c r="K47" s="97"/>
      <c r="L47" s="98"/>
      <c r="M47" s="97"/>
      <c r="N47" s="99"/>
      <c r="O47" s="99"/>
      <c r="P47" s="99"/>
      <c r="Q47" s="99"/>
      <c r="R47" s="99"/>
      <c r="S47" s="99"/>
      <c r="T47" s="98"/>
      <c r="U47" s="97"/>
      <c r="V47" s="99">
        <v>19.191960000000002</v>
      </c>
      <c r="W47" s="99"/>
      <c r="X47" s="98">
        <v>1.0612699999999999</v>
      </c>
      <c r="Y47" s="100"/>
      <c r="Z47" s="97"/>
      <c r="AA47" s="99"/>
      <c r="AB47" s="98"/>
      <c r="AC47" s="97"/>
      <c r="AD47" s="99"/>
      <c r="AE47" s="99"/>
      <c r="AF47" s="99"/>
      <c r="AG47" s="99">
        <v>12.23925</v>
      </c>
      <c r="AH47" s="99">
        <v>24.4617</v>
      </c>
      <c r="AI47" s="98">
        <v>10.27692</v>
      </c>
      <c r="AJ47" s="100"/>
      <c r="AK47" s="100"/>
      <c r="AL47" s="100"/>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v>268.07184000000001</v>
      </c>
      <c r="BT47" s="99"/>
      <c r="BU47" s="99">
        <v>36.281509999999997</v>
      </c>
      <c r="BV47" s="99"/>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v>75.127799999999993</v>
      </c>
      <c r="CN47" s="98">
        <v>191.19621000000001</v>
      </c>
      <c r="CO47" s="97">
        <v>180.55348000000001</v>
      </c>
      <c r="CP47" s="99">
        <v>180.52450999999999</v>
      </c>
      <c r="CQ47" s="99">
        <v>181.33356000000001</v>
      </c>
      <c r="CR47" s="98">
        <v>181.02912000000001</v>
      </c>
      <c r="CS47" s="97"/>
      <c r="CT47" s="98">
        <v>99.773330000000001</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100"/>
      <c r="EL47" s="97"/>
      <c r="EM47" s="98"/>
      <c r="EN47" s="100"/>
      <c r="EO47" s="100"/>
      <c r="EP47" s="100"/>
      <c r="EQ47" s="100"/>
      <c r="ER47" s="100"/>
      <c r="ES47" s="100"/>
      <c r="ET47" s="100"/>
      <c r="EU47" s="100"/>
      <c r="EV47" s="100"/>
      <c r="EW47" s="100"/>
      <c r="EX47" s="100"/>
      <c r="EY47" s="100"/>
      <c r="EZ47" s="100"/>
      <c r="FA47" s="97"/>
      <c r="FB47" s="99"/>
      <c r="FC47" s="99"/>
      <c r="FD47" s="98"/>
      <c r="FE47" s="100"/>
      <c r="FF47" s="100"/>
      <c r="FG47" s="100"/>
      <c r="FH47" s="100"/>
      <c r="FI47" s="100"/>
      <c r="FJ47" s="100"/>
      <c r="FK47" s="100"/>
      <c r="FL47" s="97"/>
      <c r="FM47" s="99"/>
      <c r="FN47" s="99"/>
      <c r="FO47" s="98"/>
      <c r="FP47" s="100"/>
      <c r="FQ47" s="97"/>
      <c r="FR47" s="98"/>
      <c r="FS47" s="97"/>
      <c r="FT47" s="99"/>
      <c r="FU47" s="99"/>
      <c r="FV47" s="99"/>
      <c r="FW47" s="98"/>
      <c r="FX47" s="97"/>
      <c r="FY47" s="98"/>
      <c r="FZ47" s="97"/>
      <c r="GA47" s="99"/>
      <c r="GB47" s="99"/>
      <c r="GC47" s="98"/>
      <c r="GD47" s="100"/>
      <c r="GE47" s="100"/>
      <c r="GF47" s="97"/>
      <c r="GG47" s="99"/>
      <c r="GH47" s="99"/>
      <c r="GI47" s="99"/>
      <c r="GJ47" s="98"/>
      <c r="GK47" s="100"/>
      <c r="GL47" s="97"/>
      <c r="GM47" s="98"/>
      <c r="GN47" s="1"/>
      <c r="GO47" s="100"/>
      <c r="GP47" s="97"/>
      <c r="GQ47" s="98"/>
      <c r="GR47" s="97"/>
      <c r="GS47" s="98"/>
      <c r="GT47" s="100"/>
      <c r="GU47" s="100"/>
      <c r="GV47" s="100"/>
      <c r="GW47" s="1"/>
      <c r="GX47" s="100"/>
      <c r="GY47" s="100"/>
      <c r="GZ47" s="100"/>
      <c r="HA47" s="100"/>
      <c r="HB47" s="100"/>
      <c r="HC47" s="100"/>
      <c r="HD47" s="97"/>
      <c r="HE47" s="98"/>
      <c r="HF47" s="1"/>
      <c r="HG47" s="97">
        <v>3084.4958600000004</v>
      </c>
      <c r="HH47" s="99">
        <v>3065.3039000000003</v>
      </c>
      <c r="HI47" s="98">
        <v>462.98214999999999</v>
      </c>
    </row>
    <row r="48" spans="1:217" x14ac:dyDescent="0.3">
      <c r="A48" s="1"/>
      <c r="B48" s="96" t="s">
        <v>791</v>
      </c>
      <c r="C48" s="97"/>
      <c r="D48" s="98"/>
      <c r="E48" s="97"/>
      <c r="F48" s="99"/>
      <c r="G48" s="99">
        <v>8.8258700000000001</v>
      </c>
      <c r="H48" s="98">
        <v>8.5166900000000005</v>
      </c>
      <c r="I48" s="97"/>
      <c r="J48" s="98"/>
      <c r="K48" s="97"/>
      <c r="L48" s="98"/>
      <c r="M48" s="97"/>
      <c r="N48" s="99"/>
      <c r="O48" s="99"/>
      <c r="P48" s="99"/>
      <c r="Q48" s="99"/>
      <c r="R48" s="99"/>
      <c r="S48" s="99"/>
      <c r="T48" s="98"/>
      <c r="U48" s="97"/>
      <c r="V48" s="99">
        <v>19.191960000000002</v>
      </c>
      <c r="W48" s="99"/>
      <c r="X48" s="98">
        <v>1.0612699999999999</v>
      </c>
      <c r="Y48" s="100"/>
      <c r="Z48" s="97"/>
      <c r="AA48" s="99"/>
      <c r="AB48" s="98"/>
      <c r="AC48" s="97"/>
      <c r="AD48" s="99"/>
      <c r="AE48" s="99"/>
      <c r="AF48" s="99"/>
      <c r="AG48" s="99">
        <v>12.23925</v>
      </c>
      <c r="AH48" s="99">
        <v>24.4617</v>
      </c>
      <c r="AI48" s="98">
        <v>10.27692</v>
      </c>
      <c r="AJ48" s="100"/>
      <c r="AK48" s="100"/>
      <c r="AL48" s="100"/>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v>268.07184000000001</v>
      </c>
      <c r="BT48" s="99"/>
      <c r="BU48" s="99">
        <v>36.281509999999997</v>
      </c>
      <c r="BV48" s="99"/>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v>75.127799999999993</v>
      </c>
      <c r="CN48" s="98">
        <v>191.19621000000001</v>
      </c>
      <c r="CO48" s="97">
        <v>180.55348000000001</v>
      </c>
      <c r="CP48" s="99">
        <v>180.52450999999999</v>
      </c>
      <c r="CQ48" s="99">
        <v>181.33356000000001</v>
      </c>
      <c r="CR48" s="98">
        <v>181.02912000000001</v>
      </c>
      <c r="CS48" s="97"/>
      <c r="CT48" s="98">
        <v>99.773330000000001</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100"/>
      <c r="EL48" s="97"/>
      <c r="EM48" s="98"/>
      <c r="EN48" s="100"/>
      <c r="EO48" s="100"/>
      <c r="EP48" s="100"/>
      <c r="EQ48" s="100"/>
      <c r="ER48" s="100"/>
      <c r="ES48" s="100"/>
      <c r="ET48" s="100"/>
      <c r="EU48" s="100"/>
      <c r="EV48" s="100"/>
      <c r="EW48" s="100"/>
      <c r="EX48" s="100"/>
      <c r="EY48" s="100"/>
      <c r="EZ48" s="100"/>
      <c r="FA48" s="97"/>
      <c r="FB48" s="99"/>
      <c r="FC48" s="99"/>
      <c r="FD48" s="98"/>
      <c r="FE48" s="100"/>
      <c r="FF48" s="100"/>
      <c r="FG48" s="100"/>
      <c r="FH48" s="100"/>
      <c r="FI48" s="100"/>
      <c r="FJ48" s="100"/>
      <c r="FK48" s="100"/>
      <c r="FL48" s="97"/>
      <c r="FM48" s="99"/>
      <c r="FN48" s="99"/>
      <c r="FO48" s="98"/>
      <c r="FP48" s="100"/>
      <c r="FQ48" s="97"/>
      <c r="FR48" s="98"/>
      <c r="FS48" s="97"/>
      <c r="FT48" s="99"/>
      <c r="FU48" s="99"/>
      <c r="FV48" s="99"/>
      <c r="FW48" s="98"/>
      <c r="FX48" s="97"/>
      <c r="FY48" s="98"/>
      <c r="FZ48" s="97"/>
      <c r="GA48" s="99"/>
      <c r="GB48" s="99"/>
      <c r="GC48" s="98"/>
      <c r="GD48" s="100"/>
      <c r="GE48" s="100"/>
      <c r="GF48" s="97"/>
      <c r="GG48" s="99"/>
      <c r="GH48" s="99"/>
      <c r="GI48" s="99"/>
      <c r="GJ48" s="98"/>
      <c r="GK48" s="100"/>
      <c r="GL48" s="97"/>
      <c r="GM48" s="98"/>
      <c r="GN48" s="1"/>
      <c r="GO48" s="100"/>
      <c r="GP48" s="97"/>
      <c r="GQ48" s="98"/>
      <c r="GR48" s="97"/>
      <c r="GS48" s="98"/>
      <c r="GT48" s="100"/>
      <c r="GU48" s="100"/>
      <c r="GV48" s="100"/>
      <c r="GW48" s="1"/>
      <c r="GX48" s="100"/>
      <c r="GY48" s="100"/>
      <c r="GZ48" s="100"/>
      <c r="HA48" s="100"/>
      <c r="HB48" s="100"/>
      <c r="HC48" s="100"/>
      <c r="HD48" s="97"/>
      <c r="HE48" s="98"/>
      <c r="HF48" s="1"/>
      <c r="HG48" s="97">
        <v>3084.4958600000004</v>
      </c>
      <c r="HH48" s="99">
        <v>3065.3039000000003</v>
      </c>
      <c r="HI48" s="98">
        <v>462.98214999999999</v>
      </c>
    </row>
    <row r="49" spans="1:217" x14ac:dyDescent="0.3">
      <c r="A49" s="1"/>
      <c r="B49" s="96" t="s">
        <v>792</v>
      </c>
      <c r="C49" s="97"/>
      <c r="D49" s="98"/>
      <c r="E49" s="97"/>
      <c r="F49" s="99"/>
      <c r="G49" s="99">
        <v>8.8258700000000001</v>
      </c>
      <c r="H49" s="98">
        <v>8.5166900000000005</v>
      </c>
      <c r="I49" s="97"/>
      <c r="J49" s="98"/>
      <c r="K49" s="97"/>
      <c r="L49" s="98"/>
      <c r="M49" s="97"/>
      <c r="N49" s="99"/>
      <c r="O49" s="99"/>
      <c r="P49" s="99"/>
      <c r="Q49" s="99"/>
      <c r="R49" s="99"/>
      <c r="S49" s="99"/>
      <c r="T49" s="98"/>
      <c r="U49" s="97"/>
      <c r="V49" s="99">
        <v>19.191960000000002</v>
      </c>
      <c r="W49" s="99"/>
      <c r="X49" s="98">
        <v>1.0612699999999999</v>
      </c>
      <c r="Y49" s="100"/>
      <c r="Z49" s="97"/>
      <c r="AA49" s="99"/>
      <c r="AB49" s="98"/>
      <c r="AC49" s="97"/>
      <c r="AD49" s="99"/>
      <c r="AE49" s="99"/>
      <c r="AF49" s="99"/>
      <c r="AG49" s="99">
        <v>12.23925</v>
      </c>
      <c r="AH49" s="99">
        <v>24.4617</v>
      </c>
      <c r="AI49" s="98">
        <v>10.27692</v>
      </c>
      <c r="AJ49" s="100"/>
      <c r="AK49" s="100"/>
      <c r="AL49" s="100"/>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v>268.07184000000001</v>
      </c>
      <c r="BT49" s="99"/>
      <c r="BU49" s="99">
        <v>36.281509999999997</v>
      </c>
      <c r="BV49" s="99"/>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v>75.127799999999993</v>
      </c>
      <c r="CN49" s="98">
        <v>191.19621000000001</v>
      </c>
      <c r="CO49" s="97">
        <v>180.55348000000001</v>
      </c>
      <c r="CP49" s="99">
        <v>180.52450999999999</v>
      </c>
      <c r="CQ49" s="99">
        <v>181.33356000000001</v>
      </c>
      <c r="CR49" s="98">
        <v>181.02912000000001</v>
      </c>
      <c r="CS49" s="97"/>
      <c r="CT49" s="98">
        <v>99.773330000000001</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100"/>
      <c r="EL49" s="97"/>
      <c r="EM49" s="98"/>
      <c r="EN49" s="100"/>
      <c r="EO49" s="100"/>
      <c r="EP49" s="100"/>
      <c r="EQ49" s="100"/>
      <c r="ER49" s="100"/>
      <c r="ES49" s="100"/>
      <c r="ET49" s="100"/>
      <c r="EU49" s="100"/>
      <c r="EV49" s="100"/>
      <c r="EW49" s="100"/>
      <c r="EX49" s="100"/>
      <c r="EY49" s="100"/>
      <c r="EZ49" s="100"/>
      <c r="FA49" s="97"/>
      <c r="FB49" s="99"/>
      <c r="FC49" s="99"/>
      <c r="FD49" s="98"/>
      <c r="FE49" s="100"/>
      <c r="FF49" s="100"/>
      <c r="FG49" s="100"/>
      <c r="FH49" s="100"/>
      <c r="FI49" s="100"/>
      <c r="FJ49" s="100"/>
      <c r="FK49" s="100"/>
      <c r="FL49" s="97"/>
      <c r="FM49" s="99"/>
      <c r="FN49" s="99"/>
      <c r="FO49" s="98"/>
      <c r="FP49" s="100"/>
      <c r="FQ49" s="97"/>
      <c r="FR49" s="98"/>
      <c r="FS49" s="97"/>
      <c r="FT49" s="99"/>
      <c r="FU49" s="99"/>
      <c r="FV49" s="99"/>
      <c r="FW49" s="98"/>
      <c r="FX49" s="97"/>
      <c r="FY49" s="98"/>
      <c r="FZ49" s="97"/>
      <c r="GA49" s="99"/>
      <c r="GB49" s="99"/>
      <c r="GC49" s="98"/>
      <c r="GD49" s="100"/>
      <c r="GE49" s="100"/>
      <c r="GF49" s="97"/>
      <c r="GG49" s="99"/>
      <c r="GH49" s="99"/>
      <c r="GI49" s="99"/>
      <c r="GJ49" s="98"/>
      <c r="GK49" s="100"/>
      <c r="GL49" s="97"/>
      <c r="GM49" s="98"/>
      <c r="GN49" s="1"/>
      <c r="GO49" s="100"/>
      <c r="GP49" s="97"/>
      <c r="GQ49" s="98"/>
      <c r="GR49" s="97"/>
      <c r="GS49" s="98"/>
      <c r="GT49" s="100"/>
      <c r="GU49" s="100"/>
      <c r="GV49" s="100"/>
      <c r="GW49" s="1"/>
      <c r="GX49" s="100"/>
      <c r="GY49" s="100"/>
      <c r="GZ49" s="100"/>
      <c r="HA49" s="100"/>
      <c r="HB49" s="100"/>
      <c r="HC49" s="100"/>
      <c r="HD49" s="97"/>
      <c r="HE49" s="98"/>
      <c r="HF49" s="1"/>
      <c r="HG49" s="97">
        <v>3084.4958600000004</v>
      </c>
      <c r="HH49" s="99">
        <v>3065.3039000000003</v>
      </c>
      <c r="HI49" s="98">
        <v>462.98214999999999</v>
      </c>
    </row>
    <row r="50" spans="1:217" x14ac:dyDescent="0.3">
      <c r="A50" s="1"/>
      <c r="B50" s="96" t="s">
        <v>793</v>
      </c>
      <c r="C50" s="97"/>
      <c r="D50" s="98"/>
      <c r="E50" s="97"/>
      <c r="F50" s="99"/>
      <c r="G50" s="99">
        <v>8.8258700000000001</v>
      </c>
      <c r="H50" s="98">
        <v>8.5166900000000005</v>
      </c>
      <c r="I50" s="97"/>
      <c r="J50" s="98"/>
      <c r="K50" s="97"/>
      <c r="L50" s="98"/>
      <c r="M50" s="97"/>
      <c r="N50" s="99"/>
      <c r="O50" s="99"/>
      <c r="P50" s="99"/>
      <c r="Q50" s="99"/>
      <c r="R50" s="99"/>
      <c r="S50" s="99"/>
      <c r="T50" s="98"/>
      <c r="U50" s="97"/>
      <c r="V50" s="99">
        <v>19.191960000000002</v>
      </c>
      <c r="W50" s="99"/>
      <c r="X50" s="98">
        <v>1.0612699999999999</v>
      </c>
      <c r="Y50" s="100"/>
      <c r="Z50" s="97"/>
      <c r="AA50" s="99"/>
      <c r="AB50" s="98"/>
      <c r="AC50" s="97"/>
      <c r="AD50" s="99"/>
      <c r="AE50" s="99"/>
      <c r="AF50" s="99"/>
      <c r="AG50" s="99">
        <v>12.23925</v>
      </c>
      <c r="AH50" s="99">
        <v>24.4617</v>
      </c>
      <c r="AI50" s="98">
        <v>10.27692</v>
      </c>
      <c r="AJ50" s="100"/>
      <c r="AK50" s="100"/>
      <c r="AL50" s="100"/>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v>268.07184000000001</v>
      </c>
      <c r="BT50" s="99"/>
      <c r="BU50" s="99">
        <v>36.281509999999997</v>
      </c>
      <c r="BV50" s="99"/>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v>75.127799999999993</v>
      </c>
      <c r="CN50" s="98">
        <v>191.19621000000001</v>
      </c>
      <c r="CO50" s="97">
        <v>180.55348000000001</v>
      </c>
      <c r="CP50" s="99">
        <v>180.52450999999999</v>
      </c>
      <c r="CQ50" s="99">
        <v>181.33356000000001</v>
      </c>
      <c r="CR50" s="98">
        <v>181.02912000000001</v>
      </c>
      <c r="CS50" s="97"/>
      <c r="CT50" s="98">
        <v>99.773330000000001</v>
      </c>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100"/>
      <c r="EL50" s="97"/>
      <c r="EM50" s="98"/>
      <c r="EN50" s="100"/>
      <c r="EO50" s="100"/>
      <c r="EP50" s="100"/>
      <c r="EQ50" s="100"/>
      <c r="ER50" s="100"/>
      <c r="ES50" s="100"/>
      <c r="ET50" s="100"/>
      <c r="EU50" s="100"/>
      <c r="EV50" s="100"/>
      <c r="EW50" s="100"/>
      <c r="EX50" s="100"/>
      <c r="EY50" s="100"/>
      <c r="EZ50" s="100"/>
      <c r="FA50" s="97"/>
      <c r="FB50" s="99"/>
      <c r="FC50" s="99"/>
      <c r="FD50" s="98"/>
      <c r="FE50" s="100"/>
      <c r="FF50" s="100"/>
      <c r="FG50" s="100"/>
      <c r="FH50" s="100"/>
      <c r="FI50" s="100"/>
      <c r="FJ50" s="100"/>
      <c r="FK50" s="100"/>
      <c r="FL50" s="97"/>
      <c r="FM50" s="99"/>
      <c r="FN50" s="99"/>
      <c r="FO50" s="98"/>
      <c r="FP50" s="100"/>
      <c r="FQ50" s="97"/>
      <c r="FR50" s="98"/>
      <c r="FS50" s="97"/>
      <c r="FT50" s="99"/>
      <c r="FU50" s="99"/>
      <c r="FV50" s="99"/>
      <c r="FW50" s="98"/>
      <c r="FX50" s="97"/>
      <c r="FY50" s="98"/>
      <c r="FZ50" s="97"/>
      <c r="GA50" s="99"/>
      <c r="GB50" s="99"/>
      <c r="GC50" s="98"/>
      <c r="GD50" s="100"/>
      <c r="GE50" s="100"/>
      <c r="GF50" s="97"/>
      <c r="GG50" s="99"/>
      <c r="GH50" s="99"/>
      <c r="GI50" s="99"/>
      <c r="GJ50" s="98"/>
      <c r="GK50" s="100"/>
      <c r="GL50" s="97"/>
      <c r="GM50" s="98"/>
      <c r="GN50" s="1"/>
      <c r="GO50" s="100"/>
      <c r="GP50" s="97"/>
      <c r="GQ50" s="98"/>
      <c r="GR50" s="97"/>
      <c r="GS50" s="98"/>
      <c r="GT50" s="100"/>
      <c r="GU50" s="100"/>
      <c r="GV50" s="100"/>
      <c r="GW50" s="1"/>
      <c r="GX50" s="100"/>
      <c r="GY50" s="100"/>
      <c r="GZ50" s="100"/>
      <c r="HA50" s="100"/>
      <c r="HB50" s="100"/>
      <c r="HC50" s="100"/>
      <c r="HD50" s="97"/>
      <c r="HE50" s="98"/>
      <c r="HF50" s="1"/>
      <c r="HG50" s="97">
        <v>3084.4958600000004</v>
      </c>
      <c r="HH50" s="99">
        <v>3065.3039000000003</v>
      </c>
      <c r="HI50" s="98">
        <v>462.98214999999999</v>
      </c>
    </row>
    <row r="51" spans="1:217" x14ac:dyDescent="0.3">
      <c r="A51" s="1"/>
      <c r="B51" s="96" t="s">
        <v>794</v>
      </c>
      <c r="C51" s="97"/>
      <c r="D51" s="98"/>
      <c r="E51" s="97"/>
      <c r="F51" s="99"/>
      <c r="G51" s="99">
        <v>8.8258700000000001</v>
      </c>
      <c r="H51" s="98">
        <v>8.5166900000000005</v>
      </c>
      <c r="I51" s="97"/>
      <c r="J51" s="98"/>
      <c r="K51" s="97"/>
      <c r="L51" s="98"/>
      <c r="M51" s="97"/>
      <c r="N51" s="99"/>
      <c r="O51" s="99"/>
      <c r="P51" s="99"/>
      <c r="Q51" s="99"/>
      <c r="R51" s="99"/>
      <c r="S51" s="99"/>
      <c r="T51" s="98"/>
      <c r="U51" s="97"/>
      <c r="V51" s="99">
        <v>19.191960000000002</v>
      </c>
      <c r="W51" s="99"/>
      <c r="X51" s="98">
        <v>1.0612699999999999</v>
      </c>
      <c r="Y51" s="100"/>
      <c r="Z51" s="97"/>
      <c r="AA51" s="99"/>
      <c r="AB51" s="98"/>
      <c r="AC51" s="97"/>
      <c r="AD51" s="99"/>
      <c r="AE51" s="99"/>
      <c r="AF51" s="99"/>
      <c r="AG51" s="99">
        <v>12.23925</v>
      </c>
      <c r="AH51" s="99">
        <v>24.4617</v>
      </c>
      <c r="AI51" s="98">
        <v>10.27692</v>
      </c>
      <c r="AJ51" s="100"/>
      <c r="AK51" s="100"/>
      <c r="AL51" s="100"/>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v>268.07184000000001</v>
      </c>
      <c r="BT51" s="99"/>
      <c r="BU51" s="99">
        <v>36.281509999999997</v>
      </c>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v>75.127799999999993</v>
      </c>
      <c r="CN51" s="98">
        <v>191.19621000000001</v>
      </c>
      <c r="CO51" s="97">
        <v>180.55348000000001</v>
      </c>
      <c r="CP51" s="99">
        <v>180.52450999999999</v>
      </c>
      <c r="CQ51" s="99">
        <v>181.33356000000001</v>
      </c>
      <c r="CR51" s="98">
        <v>181.02912000000001</v>
      </c>
      <c r="CS51" s="97"/>
      <c r="CT51" s="98">
        <v>99.773330000000001</v>
      </c>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100"/>
      <c r="EL51" s="97"/>
      <c r="EM51" s="98"/>
      <c r="EN51" s="100"/>
      <c r="EO51" s="100"/>
      <c r="EP51" s="100"/>
      <c r="EQ51" s="100"/>
      <c r="ER51" s="100"/>
      <c r="ES51" s="100"/>
      <c r="ET51" s="100"/>
      <c r="EU51" s="100"/>
      <c r="EV51" s="100"/>
      <c r="EW51" s="100"/>
      <c r="EX51" s="100"/>
      <c r="EY51" s="100"/>
      <c r="EZ51" s="100"/>
      <c r="FA51" s="97"/>
      <c r="FB51" s="99"/>
      <c r="FC51" s="99"/>
      <c r="FD51" s="98"/>
      <c r="FE51" s="100"/>
      <c r="FF51" s="100"/>
      <c r="FG51" s="100"/>
      <c r="FH51" s="100"/>
      <c r="FI51" s="100"/>
      <c r="FJ51" s="100"/>
      <c r="FK51" s="100"/>
      <c r="FL51" s="97"/>
      <c r="FM51" s="99"/>
      <c r="FN51" s="99"/>
      <c r="FO51" s="98"/>
      <c r="FP51" s="100"/>
      <c r="FQ51" s="97"/>
      <c r="FR51" s="98"/>
      <c r="FS51" s="97"/>
      <c r="FT51" s="99"/>
      <c r="FU51" s="99"/>
      <c r="FV51" s="99"/>
      <c r="FW51" s="98"/>
      <c r="FX51" s="97"/>
      <c r="FY51" s="98"/>
      <c r="FZ51" s="97"/>
      <c r="GA51" s="99"/>
      <c r="GB51" s="99"/>
      <c r="GC51" s="98"/>
      <c r="GD51" s="100"/>
      <c r="GE51" s="100"/>
      <c r="GF51" s="97"/>
      <c r="GG51" s="99"/>
      <c r="GH51" s="99"/>
      <c r="GI51" s="99"/>
      <c r="GJ51" s="98"/>
      <c r="GK51" s="100"/>
      <c r="GL51" s="97"/>
      <c r="GM51" s="98"/>
      <c r="GN51" s="1"/>
      <c r="GO51" s="100"/>
      <c r="GP51" s="97"/>
      <c r="GQ51" s="98"/>
      <c r="GR51" s="97"/>
      <c r="GS51" s="98"/>
      <c r="GT51" s="100"/>
      <c r="GU51" s="100"/>
      <c r="GV51" s="100"/>
      <c r="GW51" s="1"/>
      <c r="GX51" s="100"/>
      <c r="GY51" s="100"/>
      <c r="GZ51" s="100"/>
      <c r="HA51" s="100"/>
      <c r="HB51" s="100"/>
      <c r="HC51" s="100"/>
      <c r="HD51" s="97"/>
      <c r="HE51" s="98"/>
      <c r="HF51" s="1"/>
      <c r="HG51" s="97">
        <v>3290.9904200000005</v>
      </c>
      <c r="HH51" s="99">
        <v>3271.7984600000004</v>
      </c>
      <c r="HI51" s="98">
        <v>462.98214999999999</v>
      </c>
    </row>
    <row r="52" spans="1:217" x14ac:dyDescent="0.3">
      <c r="A52" s="1"/>
      <c r="B52" s="96" t="s">
        <v>795</v>
      </c>
      <c r="C52" s="97"/>
      <c r="D52" s="98"/>
      <c r="E52" s="97"/>
      <c r="F52" s="99"/>
      <c r="G52" s="99">
        <v>8.8258700000000001</v>
      </c>
      <c r="H52" s="98">
        <v>8.5166900000000005</v>
      </c>
      <c r="I52" s="97"/>
      <c r="J52" s="98"/>
      <c r="K52" s="97"/>
      <c r="L52" s="98"/>
      <c r="M52" s="97"/>
      <c r="N52" s="99"/>
      <c r="O52" s="99"/>
      <c r="P52" s="99"/>
      <c r="Q52" s="99"/>
      <c r="R52" s="99"/>
      <c r="S52" s="99"/>
      <c r="T52" s="98"/>
      <c r="U52" s="97"/>
      <c r="V52" s="99">
        <v>19.191960000000002</v>
      </c>
      <c r="W52" s="99"/>
      <c r="X52" s="98">
        <v>1.0612699999999999</v>
      </c>
      <c r="Y52" s="100"/>
      <c r="Z52" s="97"/>
      <c r="AA52" s="99"/>
      <c r="AB52" s="98"/>
      <c r="AC52" s="97"/>
      <c r="AD52" s="99"/>
      <c r="AE52" s="99"/>
      <c r="AF52" s="99"/>
      <c r="AG52" s="99">
        <v>12.23925</v>
      </c>
      <c r="AH52" s="99">
        <v>24.4617</v>
      </c>
      <c r="AI52" s="98">
        <v>10.27692</v>
      </c>
      <c r="AJ52" s="100"/>
      <c r="AK52" s="100"/>
      <c r="AL52" s="100"/>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v>184.83986999999999</v>
      </c>
      <c r="BT52" s="99"/>
      <c r="BU52" s="99">
        <v>36.281509999999997</v>
      </c>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v>75.127799999999993</v>
      </c>
      <c r="CN52" s="98">
        <v>191.19621000000001</v>
      </c>
      <c r="CO52" s="97">
        <v>180.55348000000001</v>
      </c>
      <c r="CP52" s="99">
        <v>180.52450999999999</v>
      </c>
      <c r="CQ52" s="99">
        <v>181.33356000000001</v>
      </c>
      <c r="CR52" s="98">
        <v>181.02912000000001</v>
      </c>
      <c r="CS52" s="97"/>
      <c r="CT52" s="98">
        <v>99.773330000000001</v>
      </c>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100"/>
      <c r="EL52" s="97"/>
      <c r="EM52" s="98"/>
      <c r="EN52" s="100"/>
      <c r="EO52" s="100"/>
      <c r="EP52" s="100"/>
      <c r="EQ52" s="100"/>
      <c r="ER52" s="100"/>
      <c r="ES52" s="100"/>
      <c r="ET52" s="100"/>
      <c r="EU52" s="100"/>
      <c r="EV52" s="100"/>
      <c r="EW52" s="100"/>
      <c r="EX52" s="100"/>
      <c r="EY52" s="100"/>
      <c r="EZ52" s="100"/>
      <c r="FA52" s="97"/>
      <c r="FB52" s="99"/>
      <c r="FC52" s="99"/>
      <c r="FD52" s="98"/>
      <c r="FE52" s="100"/>
      <c r="FF52" s="100"/>
      <c r="FG52" s="100"/>
      <c r="FH52" s="100"/>
      <c r="FI52" s="100"/>
      <c r="FJ52" s="100"/>
      <c r="FK52" s="100"/>
      <c r="FL52" s="97"/>
      <c r="FM52" s="99"/>
      <c r="FN52" s="99"/>
      <c r="FO52" s="98"/>
      <c r="FP52" s="100"/>
      <c r="FQ52" s="97"/>
      <c r="FR52" s="98"/>
      <c r="FS52" s="97"/>
      <c r="FT52" s="99"/>
      <c r="FU52" s="99"/>
      <c r="FV52" s="99"/>
      <c r="FW52" s="98"/>
      <c r="FX52" s="97"/>
      <c r="FY52" s="98"/>
      <c r="FZ52" s="97"/>
      <c r="GA52" s="99"/>
      <c r="GB52" s="99"/>
      <c r="GC52" s="98"/>
      <c r="GD52" s="100"/>
      <c r="GE52" s="100"/>
      <c r="GF52" s="97"/>
      <c r="GG52" s="99"/>
      <c r="GH52" s="99"/>
      <c r="GI52" s="99"/>
      <c r="GJ52" s="98"/>
      <c r="GK52" s="100"/>
      <c r="GL52" s="97"/>
      <c r="GM52" s="98"/>
      <c r="GN52" s="1"/>
      <c r="GO52" s="100"/>
      <c r="GP52" s="97"/>
      <c r="GQ52" s="98"/>
      <c r="GR52" s="97"/>
      <c r="GS52" s="98"/>
      <c r="GT52" s="100"/>
      <c r="GU52" s="100"/>
      <c r="GV52" s="100"/>
      <c r="GW52" s="1"/>
      <c r="GX52" s="100"/>
      <c r="GY52" s="100"/>
      <c r="GZ52" s="100"/>
      <c r="HA52" s="100"/>
      <c r="HB52" s="100"/>
      <c r="HC52" s="100"/>
      <c r="HD52" s="97"/>
      <c r="HE52" s="98"/>
      <c r="HF52" s="1"/>
      <c r="HG52" s="97">
        <v>3207.7584500000007</v>
      </c>
      <c r="HH52" s="99">
        <v>3188.5664900000006</v>
      </c>
      <c r="HI52" s="98">
        <v>462.98214999999999</v>
      </c>
    </row>
    <row r="53" spans="1:217" x14ac:dyDescent="0.3">
      <c r="A53" s="1"/>
      <c r="B53" s="96" t="s">
        <v>796</v>
      </c>
      <c r="C53" s="97"/>
      <c r="D53" s="98"/>
      <c r="E53" s="97"/>
      <c r="F53" s="99"/>
      <c r="G53" s="99">
        <v>8.8258700000000001</v>
      </c>
      <c r="H53" s="98">
        <v>8.5166900000000005</v>
      </c>
      <c r="I53" s="97"/>
      <c r="J53" s="98"/>
      <c r="K53" s="97"/>
      <c r="L53" s="98"/>
      <c r="M53" s="97"/>
      <c r="N53" s="99"/>
      <c r="O53" s="99"/>
      <c r="P53" s="99"/>
      <c r="Q53" s="99"/>
      <c r="R53" s="99"/>
      <c r="S53" s="99"/>
      <c r="T53" s="98"/>
      <c r="U53" s="97"/>
      <c r="V53" s="99">
        <v>19.191960000000002</v>
      </c>
      <c r="W53" s="99"/>
      <c r="X53" s="98">
        <v>1.0612699999999999</v>
      </c>
      <c r="Y53" s="100"/>
      <c r="Z53" s="97"/>
      <c r="AA53" s="99"/>
      <c r="AB53" s="98"/>
      <c r="AC53" s="97"/>
      <c r="AD53" s="99"/>
      <c r="AE53" s="99"/>
      <c r="AF53" s="99"/>
      <c r="AG53" s="99">
        <v>12.23925</v>
      </c>
      <c r="AH53" s="99">
        <v>24.4617</v>
      </c>
      <c r="AI53" s="98">
        <v>10.27692</v>
      </c>
      <c r="AJ53" s="100"/>
      <c r="AK53" s="100"/>
      <c r="AL53" s="100"/>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v>184.83986999999999</v>
      </c>
      <c r="BT53" s="99"/>
      <c r="BU53" s="99">
        <v>36.281509999999997</v>
      </c>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v>75.127799999999993</v>
      </c>
      <c r="CN53" s="98">
        <v>191.19621000000001</v>
      </c>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100"/>
      <c r="EL53" s="97"/>
      <c r="EM53" s="98"/>
      <c r="EN53" s="100"/>
      <c r="EO53" s="100"/>
      <c r="EP53" s="100"/>
      <c r="EQ53" s="100"/>
      <c r="ER53" s="100"/>
      <c r="ES53" s="100"/>
      <c r="ET53" s="100"/>
      <c r="EU53" s="100"/>
      <c r="EV53" s="100"/>
      <c r="EW53" s="100"/>
      <c r="EX53" s="100"/>
      <c r="EY53" s="100"/>
      <c r="EZ53" s="100"/>
      <c r="FA53" s="97"/>
      <c r="FB53" s="99"/>
      <c r="FC53" s="99"/>
      <c r="FD53" s="98"/>
      <c r="FE53" s="100"/>
      <c r="FF53" s="100"/>
      <c r="FG53" s="100"/>
      <c r="FH53" s="100"/>
      <c r="FI53" s="100"/>
      <c r="FJ53" s="100"/>
      <c r="FK53" s="100"/>
      <c r="FL53" s="97"/>
      <c r="FM53" s="99"/>
      <c r="FN53" s="99"/>
      <c r="FO53" s="98"/>
      <c r="FP53" s="100"/>
      <c r="FQ53" s="97"/>
      <c r="FR53" s="98"/>
      <c r="FS53" s="97"/>
      <c r="FT53" s="99"/>
      <c r="FU53" s="99"/>
      <c r="FV53" s="99"/>
      <c r="FW53" s="98"/>
      <c r="FX53" s="97"/>
      <c r="FY53" s="98"/>
      <c r="FZ53" s="97"/>
      <c r="GA53" s="99"/>
      <c r="GB53" s="99"/>
      <c r="GC53" s="98"/>
      <c r="GD53" s="100"/>
      <c r="GE53" s="100"/>
      <c r="GF53" s="97"/>
      <c r="GG53" s="99"/>
      <c r="GH53" s="99"/>
      <c r="GI53" s="99"/>
      <c r="GJ53" s="98"/>
      <c r="GK53" s="100"/>
      <c r="GL53" s="97"/>
      <c r="GM53" s="98"/>
      <c r="GN53" s="1"/>
      <c r="GO53" s="100"/>
      <c r="GP53" s="97"/>
      <c r="GQ53" s="98"/>
      <c r="GR53" s="97"/>
      <c r="GS53" s="98"/>
      <c r="GT53" s="100"/>
      <c r="GU53" s="100"/>
      <c r="GV53" s="100"/>
      <c r="GW53" s="1"/>
      <c r="GX53" s="100"/>
      <c r="GY53" s="100"/>
      <c r="GZ53" s="100"/>
      <c r="HA53" s="100"/>
      <c r="HB53" s="100"/>
      <c r="HC53" s="100"/>
      <c r="HD53" s="97"/>
      <c r="HE53" s="98"/>
      <c r="HF53" s="1"/>
      <c r="HG53" s="97">
        <v>3107.9851200000007</v>
      </c>
      <c r="HH53" s="99">
        <v>3088.7931600000006</v>
      </c>
      <c r="HI53" s="98">
        <v>462.98214999999999</v>
      </c>
    </row>
    <row r="54" spans="1:217" x14ac:dyDescent="0.3">
      <c r="A54" s="1"/>
      <c r="B54" s="96" t="s">
        <v>1389</v>
      </c>
      <c r="C54" s="97"/>
      <c r="D54" s="98"/>
      <c r="E54" s="97"/>
      <c r="F54" s="99"/>
      <c r="G54" s="99">
        <v>8.8258700000000001</v>
      </c>
      <c r="H54" s="98">
        <v>8.5166900000000005</v>
      </c>
      <c r="I54" s="97"/>
      <c r="J54" s="98"/>
      <c r="K54" s="97"/>
      <c r="L54" s="98"/>
      <c r="M54" s="97"/>
      <c r="N54" s="99"/>
      <c r="O54" s="99"/>
      <c r="P54" s="99"/>
      <c r="Q54" s="99"/>
      <c r="R54" s="99"/>
      <c r="S54" s="99"/>
      <c r="T54" s="98"/>
      <c r="U54" s="97"/>
      <c r="V54" s="99">
        <v>19.191960000000002</v>
      </c>
      <c r="W54" s="99"/>
      <c r="X54" s="98">
        <v>1.0612699999999999</v>
      </c>
      <c r="Y54" s="100"/>
      <c r="Z54" s="97"/>
      <c r="AA54" s="99"/>
      <c r="AB54" s="98"/>
      <c r="AC54" s="97"/>
      <c r="AD54" s="99"/>
      <c r="AE54" s="99"/>
      <c r="AF54" s="99"/>
      <c r="AG54" s="99">
        <v>12.23925</v>
      </c>
      <c r="AH54" s="99">
        <v>24.4617</v>
      </c>
      <c r="AI54" s="98">
        <v>10.27692</v>
      </c>
      <c r="AJ54" s="100"/>
      <c r="AK54" s="100"/>
      <c r="AL54" s="100"/>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v>340.51364999999998</v>
      </c>
      <c r="BT54" s="99"/>
      <c r="BU54" s="99"/>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v>75.127799999999993</v>
      </c>
      <c r="CN54" s="98">
        <v>191.19621000000001</v>
      </c>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100"/>
      <c r="EL54" s="97"/>
      <c r="EM54" s="98"/>
      <c r="EN54" s="100"/>
      <c r="EO54" s="100"/>
      <c r="EP54" s="100"/>
      <c r="EQ54" s="100"/>
      <c r="ER54" s="100"/>
      <c r="ES54" s="100"/>
      <c r="ET54" s="100"/>
      <c r="EU54" s="100"/>
      <c r="EV54" s="100"/>
      <c r="EW54" s="100"/>
      <c r="EX54" s="100"/>
      <c r="EY54" s="100"/>
      <c r="EZ54" s="100"/>
      <c r="FA54" s="97"/>
      <c r="FB54" s="99"/>
      <c r="FC54" s="99"/>
      <c r="FD54" s="98"/>
      <c r="FE54" s="100"/>
      <c r="FF54" s="100"/>
      <c r="FG54" s="100"/>
      <c r="FH54" s="100"/>
      <c r="FI54" s="100"/>
      <c r="FJ54" s="100"/>
      <c r="FK54" s="100"/>
      <c r="FL54" s="97"/>
      <c r="FM54" s="99"/>
      <c r="FN54" s="99"/>
      <c r="FO54" s="98"/>
      <c r="FP54" s="100"/>
      <c r="FQ54" s="97"/>
      <c r="FR54" s="98"/>
      <c r="FS54" s="97"/>
      <c r="FT54" s="99"/>
      <c r="FU54" s="99"/>
      <c r="FV54" s="99"/>
      <c r="FW54" s="98"/>
      <c r="FX54" s="97"/>
      <c r="FY54" s="98"/>
      <c r="FZ54" s="97"/>
      <c r="GA54" s="99"/>
      <c r="GB54" s="99"/>
      <c r="GC54" s="98"/>
      <c r="GD54" s="100"/>
      <c r="GE54" s="100"/>
      <c r="GF54" s="97"/>
      <c r="GG54" s="99"/>
      <c r="GH54" s="99"/>
      <c r="GI54" s="99"/>
      <c r="GJ54" s="98"/>
      <c r="GK54" s="100"/>
      <c r="GL54" s="97"/>
      <c r="GM54" s="98"/>
      <c r="GN54" s="1"/>
      <c r="GO54" s="100"/>
      <c r="GP54" s="97"/>
      <c r="GQ54" s="98"/>
      <c r="GR54" s="97"/>
      <c r="GS54" s="98"/>
      <c r="GT54" s="100"/>
      <c r="GU54" s="100"/>
      <c r="GV54" s="100"/>
      <c r="GW54" s="1"/>
      <c r="GX54" s="100"/>
      <c r="GY54" s="100"/>
      <c r="GZ54" s="100"/>
      <c r="HA54" s="100"/>
      <c r="HB54" s="100"/>
      <c r="HC54" s="100"/>
      <c r="HD54" s="97"/>
      <c r="HE54" s="98"/>
      <c r="HF54" s="1"/>
      <c r="HG54" s="97">
        <v>3227.3773900000006</v>
      </c>
      <c r="HH54" s="99">
        <v>3208.1854300000005</v>
      </c>
      <c r="HI54" s="98">
        <v>462.98214999999999</v>
      </c>
    </row>
    <row r="55" spans="1:217" x14ac:dyDescent="0.3">
      <c r="A55" s="1"/>
      <c r="B55" s="105" t="s">
        <v>886</v>
      </c>
      <c r="C55" s="106">
        <v>0</v>
      </c>
      <c r="D55" s="107">
        <v>0</v>
      </c>
      <c r="E55" s="106">
        <v>0</v>
      </c>
      <c r="F55" s="108">
        <v>0</v>
      </c>
      <c r="G55" s="108">
        <v>211.82087999999999</v>
      </c>
      <c r="H55" s="107">
        <v>204.40056000000001</v>
      </c>
      <c r="I55" s="106">
        <v>0</v>
      </c>
      <c r="J55" s="107">
        <v>0</v>
      </c>
      <c r="K55" s="106">
        <v>626.58889999999997</v>
      </c>
      <c r="L55" s="107">
        <v>0</v>
      </c>
      <c r="M55" s="106">
        <v>0</v>
      </c>
      <c r="N55" s="108">
        <v>0</v>
      </c>
      <c r="O55" s="108">
        <v>0</v>
      </c>
      <c r="P55" s="108">
        <v>0</v>
      </c>
      <c r="Q55" s="108">
        <v>0</v>
      </c>
      <c r="R55" s="108">
        <v>0</v>
      </c>
      <c r="S55" s="108">
        <v>0</v>
      </c>
      <c r="T55" s="107">
        <v>0</v>
      </c>
      <c r="U55" s="106">
        <v>199.55352999999999</v>
      </c>
      <c r="V55" s="108">
        <v>460.60703999999998</v>
      </c>
      <c r="W55" s="108">
        <v>0</v>
      </c>
      <c r="X55" s="107">
        <v>25.470479999999998</v>
      </c>
      <c r="Y55" s="109">
        <v>0</v>
      </c>
      <c r="Z55" s="106">
        <v>0</v>
      </c>
      <c r="AA55" s="108">
        <v>0</v>
      </c>
      <c r="AB55" s="107">
        <v>147.01362</v>
      </c>
      <c r="AC55" s="106">
        <v>0</v>
      </c>
      <c r="AD55" s="108">
        <v>0</v>
      </c>
      <c r="AE55" s="108">
        <v>0</v>
      </c>
      <c r="AF55" s="108">
        <v>0</v>
      </c>
      <c r="AG55" s="108">
        <v>293.74200000000002</v>
      </c>
      <c r="AH55" s="108">
        <v>587.08079999999995</v>
      </c>
      <c r="AI55" s="107">
        <v>246.64608000000001</v>
      </c>
      <c r="AJ55" s="109">
        <v>0</v>
      </c>
      <c r="AK55" s="109">
        <v>0</v>
      </c>
      <c r="AL55" s="109">
        <v>0</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4436.9983199999997</v>
      </c>
      <c r="BK55" s="107">
        <v>223.32105000000001</v>
      </c>
      <c r="BL55" s="106">
        <v>4022.6956799999998</v>
      </c>
      <c r="BM55" s="108">
        <v>3997.4551200000001</v>
      </c>
      <c r="BN55" s="108">
        <v>4046.1592799999999</v>
      </c>
      <c r="BO55" s="108">
        <v>0</v>
      </c>
      <c r="BP55" s="108">
        <v>0</v>
      </c>
      <c r="BQ55" s="108">
        <v>0</v>
      </c>
      <c r="BR55" s="108">
        <v>0</v>
      </c>
      <c r="BS55" s="108">
        <v>7800.0594650000003</v>
      </c>
      <c r="BT55" s="108">
        <v>0</v>
      </c>
      <c r="BU55" s="108">
        <v>1965.848135</v>
      </c>
      <c r="BV55" s="108">
        <v>4336.3857600000001</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1098.830275</v>
      </c>
      <c r="CN55" s="107">
        <v>4588.7090399999997</v>
      </c>
      <c r="CO55" s="106">
        <v>4333.28352</v>
      </c>
      <c r="CP55" s="108">
        <v>4332.58824</v>
      </c>
      <c r="CQ55" s="108">
        <v>4352.0054399999999</v>
      </c>
      <c r="CR55" s="107">
        <v>4344.6988799999999</v>
      </c>
      <c r="CS55" s="106">
        <v>0</v>
      </c>
      <c r="CT55" s="107">
        <v>3973.7413550000001</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9">
        <v>0</v>
      </c>
      <c r="EL55" s="106">
        <v>0</v>
      </c>
      <c r="EM55" s="107">
        <v>0</v>
      </c>
      <c r="EN55" s="109">
        <v>0</v>
      </c>
      <c r="EO55" s="109">
        <v>0</v>
      </c>
      <c r="EP55" s="109">
        <v>0</v>
      </c>
      <c r="EQ55" s="109">
        <v>0</v>
      </c>
      <c r="ER55" s="109">
        <v>0</v>
      </c>
      <c r="ES55" s="109">
        <v>0</v>
      </c>
      <c r="ET55" s="109">
        <v>0</v>
      </c>
      <c r="EU55" s="109">
        <v>0</v>
      </c>
      <c r="EV55" s="109">
        <v>0</v>
      </c>
      <c r="EW55" s="109">
        <v>0</v>
      </c>
      <c r="EX55" s="109">
        <v>0</v>
      </c>
      <c r="EY55" s="109">
        <v>0</v>
      </c>
      <c r="EZ55" s="109">
        <v>0</v>
      </c>
      <c r="FA55" s="106">
        <v>0</v>
      </c>
      <c r="FB55" s="108">
        <v>0</v>
      </c>
      <c r="FC55" s="108">
        <v>0</v>
      </c>
      <c r="FD55" s="107">
        <v>0</v>
      </c>
      <c r="FE55" s="109">
        <v>0</v>
      </c>
      <c r="FF55" s="109">
        <v>0</v>
      </c>
      <c r="FG55" s="109">
        <v>0</v>
      </c>
      <c r="FH55" s="109">
        <v>0</v>
      </c>
      <c r="FI55" s="109">
        <v>0</v>
      </c>
      <c r="FJ55" s="109">
        <v>0</v>
      </c>
      <c r="FK55" s="109">
        <v>0</v>
      </c>
      <c r="FL55" s="106">
        <v>0</v>
      </c>
      <c r="FM55" s="108">
        <v>0</v>
      </c>
      <c r="FN55" s="108">
        <v>0</v>
      </c>
      <c r="FO55" s="107">
        <v>0</v>
      </c>
      <c r="FP55" s="109">
        <v>0</v>
      </c>
      <c r="FQ55" s="106">
        <v>0</v>
      </c>
      <c r="FR55" s="107">
        <v>0</v>
      </c>
      <c r="FS55" s="106">
        <v>0</v>
      </c>
      <c r="FT55" s="108">
        <v>0</v>
      </c>
      <c r="FU55" s="108">
        <v>0</v>
      </c>
      <c r="FV55" s="108">
        <v>0</v>
      </c>
      <c r="FW55" s="107">
        <v>0</v>
      </c>
      <c r="FX55" s="106">
        <v>0</v>
      </c>
      <c r="FY55" s="107">
        <v>0</v>
      </c>
      <c r="FZ55" s="106">
        <v>0</v>
      </c>
      <c r="GA55" s="108">
        <v>0</v>
      </c>
      <c r="GB55" s="108">
        <v>0</v>
      </c>
      <c r="GC55" s="107">
        <v>0</v>
      </c>
      <c r="GD55" s="109">
        <v>0</v>
      </c>
      <c r="GE55" s="109">
        <v>0</v>
      </c>
      <c r="GF55" s="106">
        <v>0</v>
      </c>
      <c r="GG55" s="108">
        <v>0</v>
      </c>
      <c r="GH55" s="108">
        <v>0</v>
      </c>
      <c r="GI55" s="108">
        <v>0</v>
      </c>
      <c r="GJ55" s="107">
        <v>0</v>
      </c>
      <c r="GK55" s="109">
        <v>0</v>
      </c>
      <c r="GL55" s="106">
        <v>0</v>
      </c>
      <c r="GM55" s="107">
        <v>0</v>
      </c>
      <c r="GN55" s="1"/>
      <c r="GO55" s="109">
        <v>0</v>
      </c>
      <c r="GP55" s="106">
        <v>0</v>
      </c>
      <c r="GQ55" s="107">
        <v>0</v>
      </c>
      <c r="GR55" s="106">
        <v>0</v>
      </c>
      <c r="GS55" s="107">
        <v>0</v>
      </c>
      <c r="GT55" s="109">
        <v>0</v>
      </c>
      <c r="GU55" s="109">
        <v>0</v>
      </c>
      <c r="GV55" s="109">
        <v>0</v>
      </c>
      <c r="GW55" s="1"/>
      <c r="GX55" s="109">
        <v>0</v>
      </c>
      <c r="GY55" s="109">
        <v>0</v>
      </c>
      <c r="GZ55" s="109">
        <v>0</v>
      </c>
      <c r="HA55" s="109">
        <v>0</v>
      </c>
      <c r="HB55" s="109">
        <v>0</v>
      </c>
      <c r="HC55" s="109">
        <v>0</v>
      </c>
      <c r="HD55" s="106">
        <v>0</v>
      </c>
      <c r="HE55" s="107">
        <v>0</v>
      </c>
      <c r="HF55" s="1"/>
      <c r="HG55" s="110"/>
      <c r="HH55" s="111"/>
      <c r="HI55" s="112"/>
    </row>
    <row r="56" spans="1:21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row>
    <row r="57" spans="1:217" x14ac:dyDescent="0.3">
      <c r="A57" s="1"/>
      <c r="B57" s="1"/>
      <c r="C57" s="113" t="s">
        <v>3229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row>
    <row r="58" spans="1:21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row>
    <row r="59" spans="1:217" x14ac:dyDescent="0.3">
      <c r="A59" s="1"/>
      <c r="B59" s="1"/>
      <c r="C59" s="113" t="s">
        <v>1390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row>
    <row r="60" spans="1:217" x14ac:dyDescent="0.3">
      <c r="A60" s="1"/>
      <c r="B60" s="1"/>
      <c r="C60" s="1"/>
      <c r="D60" s="1" t="s">
        <v>1391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row>
    <row r="61" spans="1:21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row>
    <row r="62" spans="1:217" x14ac:dyDescent="0.3">
      <c r="A62" s="1"/>
      <c r="B62" s="1"/>
      <c r="C62" s="113" t="s">
        <v>813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row>
    <row r="63" spans="1:217" x14ac:dyDescent="0.3">
      <c r="A63" s="1"/>
      <c r="B63" s="1"/>
      <c r="C63" s="114"/>
      <c r="D63" s="1" t="s">
        <v>1392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row>
  </sheetData>
  <mergeCells count="92">
    <mergeCell ref="HD4:HE4"/>
    <mergeCell ref="HG4:HI4"/>
    <mergeCell ref="GY4"/>
    <mergeCell ref="GZ4"/>
    <mergeCell ref="HA4"/>
    <mergeCell ref="HB4"/>
    <mergeCell ref="HC4"/>
    <mergeCell ref="GR4:GS4"/>
    <mergeCell ref="GT4"/>
    <mergeCell ref="GU4"/>
    <mergeCell ref="GV4"/>
    <mergeCell ref="GX4"/>
    <mergeCell ref="GF4:GJ4"/>
    <mergeCell ref="GK4"/>
    <mergeCell ref="GL4:GM4"/>
    <mergeCell ref="GO4"/>
    <mergeCell ref="GP4:GQ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6" t="s">
        <v>78</v>
      </c>
      <c r="C6" s="226"/>
      <c r="D6" s="226"/>
      <c r="E6" s="226"/>
      <c r="F6" s="226"/>
      <c r="G6" s="226"/>
      <c r="H6" s="226" t="s">
        <v>544</v>
      </c>
      <c r="I6" s="226"/>
      <c r="J6" s="226" t="s">
        <v>83</v>
      </c>
      <c r="K6" s="226"/>
      <c r="L6" s="226"/>
      <c r="M6" s="226" t="s">
        <v>539</v>
      </c>
      <c r="N6" s="226"/>
      <c r="O6" s="226" t="s">
        <v>271</v>
      </c>
      <c r="P6" s="226" t="s">
        <v>280</v>
      </c>
      <c r="Q6" s="226"/>
      <c r="R6" s="226"/>
      <c r="S6" s="226"/>
      <c r="T6" s="226" t="s">
        <v>542</v>
      </c>
      <c r="U6" s="226" t="s">
        <v>928</v>
      </c>
      <c r="V6" s="226" t="s">
        <v>29</v>
      </c>
      <c r="W6" s="226"/>
      <c r="X6" s="226"/>
      <c r="Y6" s="226"/>
      <c r="Z6" s="226"/>
      <c r="AA6" s="226" t="s">
        <v>111</v>
      </c>
      <c r="AB6" s="226"/>
      <c r="AC6" s="226" t="s">
        <v>123</v>
      </c>
      <c r="AD6" s="226"/>
      <c r="AE6" s="226"/>
      <c r="AF6" s="226"/>
      <c r="AG6" s="226" t="s">
        <v>130</v>
      </c>
      <c r="AH6" s="226"/>
      <c r="AI6" s="226"/>
      <c r="AJ6" s="226"/>
      <c r="AK6" s="226"/>
      <c r="AL6" s="226" t="s">
        <v>540</v>
      </c>
      <c r="AM6" s="226"/>
      <c r="AN6" s="226" t="s">
        <v>43</v>
      </c>
      <c r="AO6" s="226"/>
      <c r="AP6" s="226"/>
      <c r="AQ6" s="226"/>
      <c r="AR6" s="226"/>
      <c r="AS6" s="226"/>
      <c r="AT6" s="226"/>
      <c r="AU6" s="226"/>
      <c r="AV6" s="226"/>
      <c r="AW6" s="226"/>
    </row>
    <row r="7" spans="1:49" ht="39.6" x14ac:dyDescent="0.3">
      <c r="A7" s="115" t="s">
        <v>1394</v>
      </c>
      <c r="B7" s="115" t="s">
        <v>1395</v>
      </c>
      <c r="C7" s="115" t="s">
        <v>1395</v>
      </c>
      <c r="D7" s="115" t="s">
        <v>1395</v>
      </c>
      <c r="E7" s="115" t="s">
        <v>1395</v>
      </c>
      <c r="F7" s="115" t="s">
        <v>1395</v>
      </c>
      <c r="G7" s="115" t="s">
        <v>1395</v>
      </c>
      <c r="H7" s="115" t="s">
        <v>1396</v>
      </c>
      <c r="I7" s="115" t="s">
        <v>1397</v>
      </c>
      <c r="J7" s="115" t="s">
        <v>1398</v>
      </c>
      <c r="K7" s="115" t="s">
        <v>1398</v>
      </c>
      <c r="L7" s="115" t="s">
        <v>1398</v>
      </c>
      <c r="M7" s="115" t="s">
        <v>1399</v>
      </c>
      <c r="N7" s="115" t="s">
        <v>1399</v>
      </c>
      <c r="O7" s="115" t="s">
        <v>1400</v>
      </c>
      <c r="P7" s="115" t="s">
        <v>593</v>
      </c>
      <c r="Q7" s="115" t="s">
        <v>593</v>
      </c>
      <c r="R7" s="115" t="s">
        <v>593</v>
      </c>
      <c r="S7" s="115" t="s">
        <v>593</v>
      </c>
      <c r="T7" s="115" t="s">
        <v>1401</v>
      </c>
      <c r="U7" s="115" t="s">
        <v>1402</v>
      </c>
      <c r="V7" s="115" t="s">
        <v>1403</v>
      </c>
      <c r="W7" s="115" t="s">
        <v>1404</v>
      </c>
      <c r="X7" s="115" t="s">
        <v>1404</v>
      </c>
      <c r="Y7" s="115" t="s">
        <v>1405</v>
      </c>
      <c r="Z7" s="115" t="s">
        <v>1406</v>
      </c>
      <c r="AA7" s="115" t="s">
        <v>593</v>
      </c>
      <c r="AB7" s="115" t="s">
        <v>593</v>
      </c>
      <c r="AC7" s="115" t="s">
        <v>1407</v>
      </c>
      <c r="AD7" s="115" t="s">
        <v>1408</v>
      </c>
      <c r="AE7" s="115" t="s">
        <v>1409</v>
      </c>
      <c r="AF7" s="115" t="s">
        <v>1407</v>
      </c>
      <c r="AG7" s="115" t="s">
        <v>1410</v>
      </c>
      <c r="AH7" s="115" t="s">
        <v>1410</v>
      </c>
      <c r="AI7" s="115" t="s">
        <v>1411</v>
      </c>
      <c r="AJ7" s="115" t="s">
        <v>1412</v>
      </c>
      <c r="AK7" s="115" t="s">
        <v>1412</v>
      </c>
      <c r="AL7" s="115" t="s">
        <v>540</v>
      </c>
      <c r="AM7" s="115" t="s">
        <v>540</v>
      </c>
      <c r="AN7" s="115" t="s">
        <v>1413</v>
      </c>
      <c r="AO7" s="115" t="s">
        <v>593</v>
      </c>
      <c r="AP7" s="115" t="s">
        <v>593</v>
      </c>
      <c r="AQ7" s="115" t="s">
        <v>1113</v>
      </c>
      <c r="AR7" s="115" t="s">
        <v>593</v>
      </c>
      <c r="AS7" s="115" t="s">
        <v>1404</v>
      </c>
      <c r="AT7" s="115" t="s">
        <v>1414</v>
      </c>
      <c r="AU7" s="115" t="s">
        <v>1403</v>
      </c>
      <c r="AV7" s="115" t="s">
        <v>1404</v>
      </c>
      <c r="AW7" s="115" t="s">
        <v>1415</v>
      </c>
    </row>
    <row r="8" spans="1:49" ht="26.4" x14ac:dyDescent="0.3">
      <c r="A8" s="115" t="s">
        <v>1416</v>
      </c>
      <c r="B8" s="115" t="s">
        <v>1417</v>
      </c>
      <c r="C8" s="115" t="s">
        <v>1417</v>
      </c>
      <c r="D8" s="115" t="s">
        <v>1418</v>
      </c>
      <c r="E8" s="115" t="s">
        <v>1418</v>
      </c>
      <c r="F8" s="115" t="s">
        <v>45</v>
      </c>
      <c r="G8" s="115" t="s">
        <v>1418</v>
      </c>
      <c r="H8" s="115" t="s">
        <v>1418</v>
      </c>
      <c r="I8" s="115" t="s">
        <v>1418</v>
      </c>
      <c r="J8" s="115" t="s">
        <v>1417</v>
      </c>
      <c r="K8" s="115" t="s">
        <v>1417</v>
      </c>
      <c r="L8" s="115" t="s">
        <v>45</v>
      </c>
      <c r="M8" s="115" t="s">
        <v>1418</v>
      </c>
      <c r="N8" s="115" t="s">
        <v>1418</v>
      </c>
      <c r="O8" s="115" t="s">
        <v>1418</v>
      </c>
      <c r="P8" s="115" t="s">
        <v>1418</v>
      </c>
      <c r="Q8" s="115" t="s">
        <v>1418</v>
      </c>
      <c r="R8" s="115" t="s">
        <v>1418</v>
      </c>
      <c r="S8" s="115" t="s">
        <v>1418</v>
      </c>
      <c r="T8" s="115" t="s">
        <v>1418</v>
      </c>
      <c r="U8" s="115" t="s">
        <v>1418</v>
      </c>
      <c r="V8" s="115" t="s">
        <v>1418</v>
      </c>
      <c r="W8" s="115" t="s">
        <v>1418</v>
      </c>
      <c r="X8" s="115" t="s">
        <v>1418</v>
      </c>
      <c r="Y8" s="115" t="s">
        <v>1418</v>
      </c>
      <c r="Z8" s="115" t="s">
        <v>1418</v>
      </c>
      <c r="AA8" s="115" t="s">
        <v>1418</v>
      </c>
      <c r="AB8" s="115" t="s">
        <v>1418</v>
      </c>
      <c r="AC8" s="115" t="s">
        <v>1418</v>
      </c>
      <c r="AD8" s="115" t="s">
        <v>45</v>
      </c>
      <c r="AE8" s="115" t="s">
        <v>1417</v>
      </c>
      <c r="AF8" s="115" t="s">
        <v>1418</v>
      </c>
      <c r="AG8" s="115" t="s">
        <v>1418</v>
      </c>
      <c r="AH8" s="115" t="s">
        <v>1418</v>
      </c>
      <c r="AI8" s="115" t="s">
        <v>1417</v>
      </c>
      <c r="AJ8" s="115" t="s">
        <v>1418</v>
      </c>
      <c r="AK8" s="115" t="s">
        <v>1418</v>
      </c>
      <c r="AL8" s="115" t="s">
        <v>1418</v>
      </c>
      <c r="AM8" s="115" t="s">
        <v>1418</v>
      </c>
      <c r="AN8" s="115" t="s">
        <v>1418</v>
      </c>
      <c r="AO8" s="115" t="s">
        <v>1418</v>
      </c>
      <c r="AP8" s="115" t="s">
        <v>1418</v>
      </c>
      <c r="AQ8" s="115" t="s">
        <v>1418</v>
      </c>
      <c r="AR8" s="115" t="s">
        <v>1418</v>
      </c>
      <c r="AS8" s="115" t="s">
        <v>1418</v>
      </c>
      <c r="AT8" s="115" t="s">
        <v>1418</v>
      </c>
      <c r="AU8" s="115" t="s">
        <v>1418</v>
      </c>
      <c r="AV8" s="115" t="s">
        <v>1418</v>
      </c>
      <c r="AW8" s="115" t="s">
        <v>1418</v>
      </c>
    </row>
    <row r="9" spans="1:49" ht="39.6" x14ac:dyDescent="0.3">
      <c r="A9" s="115" t="s">
        <v>6</v>
      </c>
      <c r="B9" s="115" t="s">
        <v>1419</v>
      </c>
      <c r="C9" s="115" t="s">
        <v>1420</v>
      </c>
      <c r="D9" s="115" t="s">
        <v>1421</v>
      </c>
      <c r="E9" s="115" t="s">
        <v>1421</v>
      </c>
      <c r="F9" s="115" t="s">
        <v>79</v>
      </c>
      <c r="G9" s="115" t="s">
        <v>1421</v>
      </c>
      <c r="H9" s="115" t="s">
        <v>627</v>
      </c>
      <c r="I9" s="115" t="s">
        <v>626</v>
      </c>
      <c r="J9" s="115" t="s">
        <v>258</v>
      </c>
      <c r="K9" s="115" t="s">
        <v>1422</v>
      </c>
      <c r="L9" s="115" t="s">
        <v>911</v>
      </c>
      <c r="M9" s="115" t="s">
        <v>1423</v>
      </c>
      <c r="N9" s="115" t="s">
        <v>1423</v>
      </c>
      <c r="O9" s="115" t="s">
        <v>1424</v>
      </c>
      <c r="P9" s="115" t="s">
        <v>1425</v>
      </c>
      <c r="Q9" s="115" t="s">
        <v>1426</v>
      </c>
      <c r="R9" s="115" t="s">
        <v>1427</v>
      </c>
      <c r="S9" s="115" t="s">
        <v>1428</v>
      </c>
      <c r="T9" s="115" t="s">
        <v>625</v>
      </c>
      <c r="U9" s="115" t="s">
        <v>1429</v>
      </c>
      <c r="V9" s="115" t="s">
        <v>1430</v>
      </c>
      <c r="W9" s="115" t="s">
        <v>1431</v>
      </c>
      <c r="X9" s="115" t="s">
        <v>1431</v>
      </c>
      <c r="Y9" s="115" t="s">
        <v>1432</v>
      </c>
      <c r="Z9" s="115" t="s">
        <v>1433</v>
      </c>
      <c r="AA9" s="115" t="s">
        <v>1434</v>
      </c>
      <c r="AB9" s="115" t="s">
        <v>606</v>
      </c>
      <c r="AC9" s="115" t="s">
        <v>1435</v>
      </c>
      <c r="AD9" s="115" t="s">
        <v>948</v>
      </c>
      <c r="AE9" s="115" t="s">
        <v>1436</v>
      </c>
      <c r="AF9" s="115" t="s">
        <v>1435</v>
      </c>
      <c r="AG9" s="115" t="s">
        <v>1437</v>
      </c>
      <c r="AH9" s="115" t="s">
        <v>1437</v>
      </c>
      <c r="AI9" s="115" t="s">
        <v>1438</v>
      </c>
      <c r="AJ9" s="115" t="s">
        <v>1439</v>
      </c>
      <c r="AK9" s="115" t="s">
        <v>1439</v>
      </c>
      <c r="AL9" s="115" t="s">
        <v>540</v>
      </c>
      <c r="AM9" s="115" t="s">
        <v>1440</v>
      </c>
      <c r="AN9" s="115" t="s">
        <v>1441</v>
      </c>
      <c r="AO9" s="115" t="s">
        <v>1442</v>
      </c>
      <c r="AP9" s="115" t="s">
        <v>1442</v>
      </c>
      <c r="AQ9" s="115" t="s">
        <v>1443</v>
      </c>
      <c r="AR9" s="115" t="s">
        <v>1444</v>
      </c>
      <c r="AS9" s="115" t="s">
        <v>1445</v>
      </c>
      <c r="AT9" s="115" t="s">
        <v>1446</v>
      </c>
      <c r="AU9" s="115" t="s">
        <v>1447</v>
      </c>
      <c r="AV9" s="115" t="s">
        <v>1448</v>
      </c>
      <c r="AW9" s="115" t="s">
        <v>1449</v>
      </c>
    </row>
    <row r="10" spans="1:49" ht="52.8" x14ac:dyDescent="0.3">
      <c r="A10" s="115" t="s">
        <v>1029</v>
      </c>
      <c r="B10" s="115" t="s">
        <v>1450</v>
      </c>
      <c r="C10" s="115" t="s">
        <v>1450</v>
      </c>
      <c r="D10" s="115" t="s">
        <v>1451</v>
      </c>
      <c r="E10" s="115" t="s">
        <v>1452</v>
      </c>
      <c r="F10" s="115" t="s">
        <v>1453</v>
      </c>
      <c r="G10" s="115" t="s">
        <v>1454</v>
      </c>
      <c r="H10" s="115" t="s">
        <v>1451</v>
      </c>
      <c r="I10" s="115" t="s">
        <v>1451</v>
      </c>
      <c r="J10" s="115" t="s">
        <v>1450</v>
      </c>
      <c r="K10" s="115" t="s">
        <v>1450</v>
      </c>
      <c r="L10" s="115" t="s">
        <v>1453</v>
      </c>
      <c r="M10" s="115" t="s">
        <v>1452</v>
      </c>
      <c r="N10" s="115" t="s">
        <v>1454</v>
      </c>
      <c r="O10" s="115" t="s">
        <v>1451</v>
      </c>
      <c r="P10" s="115" t="s">
        <v>1454</v>
      </c>
      <c r="Q10" s="115" t="s">
        <v>1454</v>
      </c>
      <c r="R10" s="115" t="s">
        <v>1454</v>
      </c>
      <c r="S10" s="115" t="s">
        <v>1451</v>
      </c>
      <c r="T10" s="115" t="s">
        <v>1454</v>
      </c>
      <c r="U10" s="115" t="s">
        <v>1451</v>
      </c>
      <c r="V10" s="115" t="s">
        <v>1454</v>
      </c>
      <c r="W10" s="115" t="s">
        <v>1454</v>
      </c>
      <c r="X10" s="115" t="s">
        <v>1452</v>
      </c>
      <c r="Y10" s="115" t="s">
        <v>1454</v>
      </c>
      <c r="Z10" s="115" t="s">
        <v>1454</v>
      </c>
      <c r="AA10" s="115" t="s">
        <v>1451</v>
      </c>
      <c r="AB10" s="115" t="s">
        <v>1454</v>
      </c>
      <c r="AC10" s="115" t="s">
        <v>1451</v>
      </c>
      <c r="AD10" s="115" t="s">
        <v>1453</v>
      </c>
      <c r="AE10" s="115" t="s">
        <v>1451</v>
      </c>
      <c r="AF10" s="115" t="s">
        <v>1451</v>
      </c>
      <c r="AG10" s="115" t="s">
        <v>1451</v>
      </c>
      <c r="AH10" s="115" t="s">
        <v>1454</v>
      </c>
      <c r="AI10" s="115" t="s">
        <v>1454</v>
      </c>
      <c r="AJ10" s="115" t="s">
        <v>1451</v>
      </c>
      <c r="AK10" s="115" t="s">
        <v>1454</v>
      </c>
      <c r="AL10" s="115" t="s">
        <v>1451</v>
      </c>
      <c r="AM10" s="115" t="s">
        <v>1454</v>
      </c>
      <c r="AN10" s="115" t="s">
        <v>1454</v>
      </c>
      <c r="AO10" s="115" t="s">
        <v>1451</v>
      </c>
      <c r="AP10" s="115" t="s">
        <v>1454</v>
      </c>
      <c r="AQ10" s="115" t="s">
        <v>1454</v>
      </c>
      <c r="AR10" s="115" t="s">
        <v>1451</v>
      </c>
      <c r="AS10" s="115" t="s">
        <v>1451</v>
      </c>
      <c r="AT10" s="115" t="s">
        <v>1451</v>
      </c>
      <c r="AU10" s="115" t="s">
        <v>1451</v>
      </c>
      <c r="AV10" s="115" t="s">
        <v>1451</v>
      </c>
      <c r="AW10" s="115" t="s">
        <v>1454</v>
      </c>
    </row>
    <row r="11" spans="1:49" x14ac:dyDescent="0.3">
      <c r="A11" s="115" t="s">
        <v>71</v>
      </c>
      <c r="B11" s="115" t="s">
        <v>1455</v>
      </c>
      <c r="C11" s="115" t="s">
        <v>1455</v>
      </c>
      <c r="D11" s="115" t="s">
        <v>1455</v>
      </c>
      <c r="E11" s="115" t="s">
        <v>1455</v>
      </c>
      <c r="F11" s="115" t="s">
        <v>1455</v>
      </c>
      <c r="G11" s="115" t="s">
        <v>1455</v>
      </c>
      <c r="H11" s="115" t="s">
        <v>1455</v>
      </c>
      <c r="I11" s="115" t="s">
        <v>1455</v>
      </c>
      <c r="J11" s="115" t="s">
        <v>1455</v>
      </c>
      <c r="K11" s="115" t="s">
        <v>1455</v>
      </c>
      <c r="L11" s="115" t="s">
        <v>1455</v>
      </c>
      <c r="M11" s="115" t="s">
        <v>1455</v>
      </c>
      <c r="N11" s="115" t="s">
        <v>1455</v>
      </c>
      <c r="O11" s="115" t="s">
        <v>1455</v>
      </c>
      <c r="P11" s="115" t="s">
        <v>1455</v>
      </c>
      <c r="Q11" s="115" t="s">
        <v>1455</v>
      </c>
      <c r="R11" s="115" t="s">
        <v>1455</v>
      </c>
      <c r="S11" s="115" t="s">
        <v>1455</v>
      </c>
      <c r="T11" s="115" t="s">
        <v>1455</v>
      </c>
      <c r="U11" s="115" t="s">
        <v>1455</v>
      </c>
      <c r="V11" s="115" t="s">
        <v>1455</v>
      </c>
      <c r="W11" s="115" t="s">
        <v>1455</v>
      </c>
      <c r="X11" s="115" t="s">
        <v>1455</v>
      </c>
      <c r="Y11" s="115" t="s">
        <v>1455</v>
      </c>
      <c r="Z11" s="115" t="s">
        <v>1455</v>
      </c>
      <c r="AA11" s="115" t="s">
        <v>1455</v>
      </c>
      <c r="AB11" s="115" t="s">
        <v>1455</v>
      </c>
      <c r="AC11" s="115" t="s">
        <v>1455</v>
      </c>
      <c r="AD11" s="115" t="s">
        <v>1455</v>
      </c>
      <c r="AE11" s="115" t="s">
        <v>1455</v>
      </c>
      <c r="AF11" s="115" t="s">
        <v>1455</v>
      </c>
      <c r="AG11" s="115" t="s">
        <v>1455</v>
      </c>
      <c r="AH11" s="115" t="s">
        <v>1455</v>
      </c>
      <c r="AI11" s="115" t="s">
        <v>1455</v>
      </c>
      <c r="AJ11" s="115" t="s">
        <v>1455</v>
      </c>
      <c r="AK11" s="115" t="s">
        <v>1455</v>
      </c>
      <c r="AL11" s="115" t="s">
        <v>1455</v>
      </c>
      <c r="AM11" s="115" t="s">
        <v>1455</v>
      </c>
      <c r="AN11" s="115" t="s">
        <v>1455</v>
      </c>
      <c r="AO11" s="115" t="s">
        <v>1455</v>
      </c>
      <c r="AP11" s="115" t="s">
        <v>1455</v>
      </c>
      <c r="AQ11" s="115" t="s">
        <v>1455</v>
      </c>
      <c r="AR11" s="115" t="s">
        <v>1455</v>
      </c>
      <c r="AS11" s="115" t="s">
        <v>1455</v>
      </c>
      <c r="AT11" s="115" t="s">
        <v>1455</v>
      </c>
      <c r="AU11" s="115" t="s">
        <v>1455</v>
      </c>
      <c r="AV11" s="115" t="s">
        <v>1455</v>
      </c>
      <c r="AW11" s="115" t="s">
        <v>1455</v>
      </c>
    </row>
    <row r="12" spans="1:49" x14ac:dyDescent="0.3">
      <c r="A12" s="116" t="s">
        <v>76</v>
      </c>
      <c r="B12" s="117">
        <v>4</v>
      </c>
      <c r="C12" s="118">
        <v>38</v>
      </c>
      <c r="D12" s="118">
        <v>153</v>
      </c>
      <c r="E12" s="118">
        <v>118.76522</v>
      </c>
      <c r="F12" s="118">
        <v>41</v>
      </c>
      <c r="G12" s="119">
        <v>160</v>
      </c>
      <c r="H12" s="117">
        <v>30</v>
      </c>
      <c r="I12" s="119">
        <v>140</v>
      </c>
      <c r="J12" s="117">
        <v>0</v>
      </c>
      <c r="K12" s="118">
        <v>0</v>
      </c>
      <c r="L12" s="119">
        <v>23.87</v>
      </c>
      <c r="M12" s="120" t="s">
        <v>1456</v>
      </c>
      <c r="N12" s="121" t="s">
        <v>1456</v>
      </c>
      <c r="O12" s="122">
        <v>3.359</v>
      </c>
      <c r="P12" s="117">
        <v>180.53</v>
      </c>
      <c r="Q12" s="118">
        <v>156.47999999999999</v>
      </c>
      <c r="R12" s="118">
        <v>484.85</v>
      </c>
      <c r="S12" s="119">
        <v>364.85</v>
      </c>
      <c r="T12" s="122">
        <v>190.02600000000001</v>
      </c>
      <c r="U12" s="122">
        <v>12.43</v>
      </c>
      <c r="V12" s="117">
        <v>8.42</v>
      </c>
      <c r="W12" s="118">
        <v>12.17</v>
      </c>
      <c r="X12" s="118">
        <v>0.44</v>
      </c>
      <c r="Y12" s="118">
        <v>0.01</v>
      </c>
      <c r="Z12" s="119">
        <v>0</v>
      </c>
      <c r="AA12" s="117">
        <v>229.79</v>
      </c>
      <c r="AB12" s="119">
        <v>682.03</v>
      </c>
      <c r="AC12" s="117">
        <v>420</v>
      </c>
      <c r="AD12" s="118">
        <v>45.347000000000001</v>
      </c>
      <c r="AE12" s="118">
        <v>239.86</v>
      </c>
      <c r="AF12" s="119">
        <v>0</v>
      </c>
      <c r="AG12" s="117">
        <v>15.367000000000001</v>
      </c>
      <c r="AH12" s="118">
        <v>28</v>
      </c>
      <c r="AI12" s="118">
        <v>5.2200800000000003</v>
      </c>
      <c r="AJ12" s="118">
        <v>30.4</v>
      </c>
      <c r="AK12" s="119">
        <v>30.4</v>
      </c>
      <c r="AL12" s="117">
        <v>66.84</v>
      </c>
      <c r="AM12" s="119">
        <v>67.62</v>
      </c>
      <c r="AN12" s="117">
        <v>86.420270000000002</v>
      </c>
      <c r="AO12" s="123" t="s">
        <v>1456</v>
      </c>
      <c r="AP12" s="118">
        <v>132.37259</v>
      </c>
      <c r="AQ12" s="118">
        <v>16.257000000000001</v>
      </c>
      <c r="AR12" s="123" t="s">
        <v>1456</v>
      </c>
      <c r="AS12" s="118">
        <v>10.45083</v>
      </c>
      <c r="AT12" s="118">
        <v>0</v>
      </c>
      <c r="AU12" s="118">
        <v>36.231999999999999</v>
      </c>
      <c r="AV12" s="118">
        <v>14.137</v>
      </c>
      <c r="AW12" s="119">
        <v>72.983000000000004</v>
      </c>
    </row>
    <row r="13" spans="1:49" x14ac:dyDescent="0.3">
      <c r="A13" s="124" t="s">
        <v>750</v>
      </c>
      <c r="B13" s="117">
        <v>4</v>
      </c>
      <c r="C13" s="118">
        <v>38</v>
      </c>
      <c r="D13" s="118">
        <v>153</v>
      </c>
      <c r="E13" s="118">
        <v>118.76522</v>
      </c>
      <c r="F13" s="118">
        <v>41</v>
      </c>
      <c r="G13" s="119">
        <v>160</v>
      </c>
      <c r="H13" s="117">
        <v>30</v>
      </c>
      <c r="I13" s="119">
        <v>140</v>
      </c>
      <c r="J13" s="117">
        <v>0</v>
      </c>
      <c r="K13" s="118">
        <v>0</v>
      </c>
      <c r="L13" s="119">
        <v>23.87</v>
      </c>
      <c r="M13" s="120" t="s">
        <v>1456</v>
      </c>
      <c r="N13" s="121" t="s">
        <v>1456</v>
      </c>
      <c r="O13" s="122">
        <v>3.359</v>
      </c>
      <c r="P13" s="117">
        <v>180.53</v>
      </c>
      <c r="Q13" s="118">
        <v>156.47999999999999</v>
      </c>
      <c r="R13" s="118">
        <v>484.85</v>
      </c>
      <c r="S13" s="119">
        <v>364.85</v>
      </c>
      <c r="T13" s="122">
        <v>190.02600000000001</v>
      </c>
      <c r="U13" s="122">
        <v>12.43</v>
      </c>
      <c r="V13" s="117">
        <v>8.42</v>
      </c>
      <c r="W13" s="118">
        <v>12.17</v>
      </c>
      <c r="X13" s="118">
        <v>0.44</v>
      </c>
      <c r="Y13" s="118">
        <v>0.01</v>
      </c>
      <c r="Z13" s="119">
        <v>0</v>
      </c>
      <c r="AA13" s="117">
        <v>229.79</v>
      </c>
      <c r="AB13" s="119">
        <v>682.03</v>
      </c>
      <c r="AC13" s="117">
        <v>420</v>
      </c>
      <c r="AD13" s="118">
        <v>45.347000000000001</v>
      </c>
      <c r="AE13" s="118">
        <v>239.86</v>
      </c>
      <c r="AF13" s="119">
        <v>0</v>
      </c>
      <c r="AG13" s="117">
        <v>15.367000000000001</v>
      </c>
      <c r="AH13" s="118">
        <v>28</v>
      </c>
      <c r="AI13" s="118">
        <v>5.2200800000000003</v>
      </c>
      <c r="AJ13" s="118">
        <v>30.4</v>
      </c>
      <c r="AK13" s="119">
        <v>30.4</v>
      </c>
      <c r="AL13" s="117">
        <v>66.84</v>
      </c>
      <c r="AM13" s="119">
        <v>67.62</v>
      </c>
      <c r="AN13" s="117">
        <v>86.420270000000002</v>
      </c>
      <c r="AO13" s="123" t="s">
        <v>1456</v>
      </c>
      <c r="AP13" s="118">
        <v>132.37259</v>
      </c>
      <c r="AQ13" s="118">
        <v>16.257000000000001</v>
      </c>
      <c r="AR13" s="123" t="s">
        <v>1456</v>
      </c>
      <c r="AS13" s="118">
        <v>10.45083</v>
      </c>
      <c r="AT13" s="118">
        <v>0</v>
      </c>
      <c r="AU13" s="118">
        <v>36.231999999999999</v>
      </c>
      <c r="AV13" s="118">
        <v>14.137</v>
      </c>
      <c r="AW13" s="119">
        <v>72.983000000000004</v>
      </c>
    </row>
    <row r="14" spans="1:49" x14ac:dyDescent="0.3">
      <c r="A14" s="124" t="s">
        <v>751</v>
      </c>
      <c r="B14" s="117">
        <v>4</v>
      </c>
      <c r="C14" s="118">
        <v>38</v>
      </c>
      <c r="D14" s="118">
        <v>153</v>
      </c>
      <c r="E14" s="118">
        <v>118.22058</v>
      </c>
      <c r="F14" s="118">
        <v>41</v>
      </c>
      <c r="G14" s="119">
        <v>160</v>
      </c>
      <c r="H14" s="117">
        <v>30</v>
      </c>
      <c r="I14" s="119">
        <v>135</v>
      </c>
      <c r="J14" s="117">
        <v>0</v>
      </c>
      <c r="K14" s="118">
        <v>0</v>
      </c>
      <c r="L14" s="119">
        <v>23.8</v>
      </c>
      <c r="M14" s="120" t="s">
        <v>1456</v>
      </c>
      <c r="N14" s="121" t="s">
        <v>1456</v>
      </c>
      <c r="O14" s="122">
        <v>3.359</v>
      </c>
      <c r="P14" s="117">
        <v>177.77</v>
      </c>
      <c r="Q14" s="118">
        <v>161.68</v>
      </c>
      <c r="R14" s="118">
        <v>496.45</v>
      </c>
      <c r="S14" s="119">
        <v>364.85</v>
      </c>
      <c r="T14" s="122">
        <v>188.05500000000001</v>
      </c>
      <c r="U14" s="122">
        <v>12.23</v>
      </c>
      <c r="V14" s="117">
        <v>8.91</v>
      </c>
      <c r="W14" s="118">
        <v>11.16</v>
      </c>
      <c r="X14" s="118">
        <v>0.44</v>
      </c>
      <c r="Y14" s="118">
        <v>0.01</v>
      </c>
      <c r="Z14" s="119">
        <v>0</v>
      </c>
      <c r="AA14" s="117">
        <v>163.79</v>
      </c>
      <c r="AB14" s="119">
        <v>660.1</v>
      </c>
      <c r="AC14" s="117">
        <v>420</v>
      </c>
      <c r="AD14" s="118">
        <v>44.366</v>
      </c>
      <c r="AE14" s="118">
        <v>224.22</v>
      </c>
      <c r="AF14" s="119">
        <v>0</v>
      </c>
      <c r="AG14" s="117">
        <v>15.367000000000001</v>
      </c>
      <c r="AH14" s="118">
        <v>28</v>
      </c>
      <c r="AI14" s="118">
        <v>5.1785199999999998</v>
      </c>
      <c r="AJ14" s="118">
        <v>30.2</v>
      </c>
      <c r="AK14" s="119">
        <v>30.2</v>
      </c>
      <c r="AL14" s="117">
        <v>63.82</v>
      </c>
      <c r="AM14" s="119">
        <v>64.599999999999994</v>
      </c>
      <c r="AN14" s="117">
        <v>86.221000000000004</v>
      </c>
      <c r="AO14" s="123" t="s">
        <v>1456</v>
      </c>
      <c r="AP14" s="123" t="s">
        <v>1456</v>
      </c>
      <c r="AQ14" s="118">
        <v>15.651999999999999</v>
      </c>
      <c r="AR14" s="123" t="s">
        <v>1456</v>
      </c>
      <c r="AS14" s="118">
        <v>10.44647</v>
      </c>
      <c r="AT14" s="118">
        <v>0</v>
      </c>
      <c r="AU14" s="118">
        <v>36.231999999999999</v>
      </c>
      <c r="AV14" s="118">
        <v>14.116</v>
      </c>
      <c r="AW14" s="119">
        <v>72.22</v>
      </c>
    </row>
    <row r="15" spans="1:49" x14ac:dyDescent="0.3">
      <c r="A15" s="124" t="s">
        <v>752</v>
      </c>
      <c r="B15" s="117">
        <v>4</v>
      </c>
      <c r="C15" s="118">
        <v>38</v>
      </c>
      <c r="D15" s="118">
        <v>153</v>
      </c>
      <c r="E15" s="118">
        <v>118.22058</v>
      </c>
      <c r="F15" s="118">
        <v>41</v>
      </c>
      <c r="G15" s="119">
        <v>160</v>
      </c>
      <c r="H15" s="117">
        <v>30</v>
      </c>
      <c r="I15" s="119">
        <v>135</v>
      </c>
      <c r="J15" s="117">
        <v>0</v>
      </c>
      <c r="K15" s="118">
        <v>0</v>
      </c>
      <c r="L15" s="119">
        <v>23.8</v>
      </c>
      <c r="M15" s="120" t="s">
        <v>1456</v>
      </c>
      <c r="N15" s="121" t="s">
        <v>1456</v>
      </c>
      <c r="O15" s="122">
        <v>3.359</v>
      </c>
      <c r="P15" s="117">
        <v>177.77</v>
      </c>
      <c r="Q15" s="118">
        <v>161.68</v>
      </c>
      <c r="R15" s="118">
        <v>496.45</v>
      </c>
      <c r="S15" s="119">
        <v>364.85</v>
      </c>
      <c r="T15" s="122">
        <v>188.05500000000001</v>
      </c>
      <c r="U15" s="122">
        <v>12.23</v>
      </c>
      <c r="V15" s="117">
        <v>8.91</v>
      </c>
      <c r="W15" s="118">
        <v>11.16</v>
      </c>
      <c r="X15" s="118">
        <v>0.44</v>
      </c>
      <c r="Y15" s="118">
        <v>0.01</v>
      </c>
      <c r="Z15" s="119">
        <v>0</v>
      </c>
      <c r="AA15" s="117">
        <v>163.79</v>
      </c>
      <c r="AB15" s="119">
        <v>660.1</v>
      </c>
      <c r="AC15" s="117">
        <v>420</v>
      </c>
      <c r="AD15" s="118">
        <v>44.366</v>
      </c>
      <c r="AE15" s="118">
        <v>224.22</v>
      </c>
      <c r="AF15" s="119">
        <v>0</v>
      </c>
      <c r="AG15" s="117">
        <v>15.367000000000001</v>
      </c>
      <c r="AH15" s="118">
        <v>28</v>
      </c>
      <c r="AI15" s="118">
        <v>5.1785199999999998</v>
      </c>
      <c r="AJ15" s="118">
        <v>30.2</v>
      </c>
      <c r="AK15" s="119">
        <v>30.2</v>
      </c>
      <c r="AL15" s="117">
        <v>63.82</v>
      </c>
      <c r="AM15" s="119">
        <v>64.599999999999994</v>
      </c>
      <c r="AN15" s="117">
        <v>86.221000000000004</v>
      </c>
      <c r="AO15" s="123" t="s">
        <v>1456</v>
      </c>
      <c r="AP15" s="123" t="s">
        <v>1456</v>
      </c>
      <c r="AQ15" s="118">
        <v>15.651999999999999</v>
      </c>
      <c r="AR15" s="123" t="s">
        <v>1456</v>
      </c>
      <c r="AS15" s="118">
        <v>10.44647</v>
      </c>
      <c r="AT15" s="118">
        <v>0</v>
      </c>
      <c r="AU15" s="118">
        <v>36.231999999999999</v>
      </c>
      <c r="AV15" s="118">
        <v>14.116</v>
      </c>
      <c r="AW15" s="119">
        <v>72.22</v>
      </c>
    </row>
    <row r="16" spans="1:49" x14ac:dyDescent="0.3">
      <c r="A16" s="124" t="s">
        <v>753</v>
      </c>
      <c r="B16" s="117">
        <v>4</v>
      </c>
      <c r="C16" s="118">
        <v>38</v>
      </c>
      <c r="D16" s="118">
        <v>153</v>
      </c>
      <c r="E16" s="118">
        <v>118.15</v>
      </c>
      <c r="F16" s="118">
        <v>41</v>
      </c>
      <c r="G16" s="119">
        <v>160</v>
      </c>
      <c r="H16" s="117">
        <v>28.9</v>
      </c>
      <c r="I16" s="119">
        <v>135</v>
      </c>
      <c r="J16" s="117">
        <v>0</v>
      </c>
      <c r="K16" s="118">
        <v>0</v>
      </c>
      <c r="L16" s="119">
        <v>23.81</v>
      </c>
      <c r="M16" s="120" t="s">
        <v>1456</v>
      </c>
      <c r="N16" s="121" t="s">
        <v>1456</v>
      </c>
      <c r="O16" s="122">
        <v>3.359</v>
      </c>
      <c r="P16" s="117">
        <v>187.53</v>
      </c>
      <c r="Q16" s="118">
        <v>165.65</v>
      </c>
      <c r="R16" s="118">
        <v>498.79</v>
      </c>
      <c r="S16" s="119">
        <v>364.85</v>
      </c>
      <c r="T16" s="122">
        <v>185.947</v>
      </c>
      <c r="U16" s="122">
        <v>12.17</v>
      </c>
      <c r="V16" s="117">
        <v>8.42</v>
      </c>
      <c r="W16" s="118">
        <v>10.61</v>
      </c>
      <c r="X16" s="118">
        <v>0.45</v>
      </c>
      <c r="Y16" s="118">
        <v>0.01</v>
      </c>
      <c r="Z16" s="119">
        <v>0</v>
      </c>
      <c r="AA16" s="117">
        <v>157.04</v>
      </c>
      <c r="AB16" s="119">
        <v>653.35</v>
      </c>
      <c r="AC16" s="117">
        <v>420</v>
      </c>
      <c r="AD16" s="118">
        <v>45.969000000000001</v>
      </c>
      <c r="AE16" s="118">
        <v>226.18</v>
      </c>
      <c r="AF16" s="119">
        <v>0</v>
      </c>
      <c r="AG16" s="117">
        <v>15.367000000000001</v>
      </c>
      <c r="AH16" s="118">
        <v>23</v>
      </c>
      <c r="AI16" s="118">
        <v>5.7985100000000003</v>
      </c>
      <c r="AJ16" s="118">
        <v>30</v>
      </c>
      <c r="AK16" s="119">
        <v>30</v>
      </c>
      <c r="AL16" s="117">
        <v>62.68</v>
      </c>
      <c r="AM16" s="119">
        <v>63.46</v>
      </c>
      <c r="AN16" s="117">
        <v>81.617000000000004</v>
      </c>
      <c r="AO16" s="123" t="s">
        <v>1456</v>
      </c>
      <c r="AP16" s="123" t="s">
        <v>1456</v>
      </c>
      <c r="AQ16" s="118">
        <v>15.183</v>
      </c>
      <c r="AR16" s="123" t="s">
        <v>1456</v>
      </c>
      <c r="AS16" s="118">
        <v>10.44647</v>
      </c>
      <c r="AT16" s="118">
        <v>0</v>
      </c>
      <c r="AU16" s="118">
        <v>36.231999999999999</v>
      </c>
      <c r="AV16" s="118">
        <v>14.116</v>
      </c>
      <c r="AW16" s="119">
        <v>69.557000000000002</v>
      </c>
    </row>
    <row r="17" spans="1:49" x14ac:dyDescent="0.3">
      <c r="A17" s="124" t="s">
        <v>754</v>
      </c>
      <c r="B17" s="117">
        <v>4</v>
      </c>
      <c r="C17" s="118">
        <v>38</v>
      </c>
      <c r="D17" s="118">
        <v>153</v>
      </c>
      <c r="E17" s="118">
        <v>118.15</v>
      </c>
      <c r="F17" s="118">
        <v>41</v>
      </c>
      <c r="G17" s="119">
        <v>160</v>
      </c>
      <c r="H17" s="117">
        <v>28.9</v>
      </c>
      <c r="I17" s="119">
        <v>135</v>
      </c>
      <c r="J17" s="117">
        <v>0</v>
      </c>
      <c r="K17" s="118">
        <v>0</v>
      </c>
      <c r="L17" s="119">
        <v>23.81</v>
      </c>
      <c r="M17" s="120" t="s">
        <v>1456</v>
      </c>
      <c r="N17" s="121" t="s">
        <v>1456</v>
      </c>
      <c r="O17" s="122">
        <v>3.359</v>
      </c>
      <c r="P17" s="117">
        <v>187.53</v>
      </c>
      <c r="Q17" s="118">
        <v>165.65</v>
      </c>
      <c r="R17" s="118">
        <v>498.79</v>
      </c>
      <c r="S17" s="119">
        <v>364.85</v>
      </c>
      <c r="T17" s="122">
        <v>185.947</v>
      </c>
      <c r="U17" s="122">
        <v>12.17</v>
      </c>
      <c r="V17" s="117">
        <v>8.42</v>
      </c>
      <c r="W17" s="118">
        <v>10.61</v>
      </c>
      <c r="X17" s="118">
        <v>0.45</v>
      </c>
      <c r="Y17" s="118">
        <v>0.01</v>
      </c>
      <c r="Z17" s="119">
        <v>0</v>
      </c>
      <c r="AA17" s="117">
        <v>157.04</v>
      </c>
      <c r="AB17" s="119">
        <v>653.35</v>
      </c>
      <c r="AC17" s="117">
        <v>420</v>
      </c>
      <c r="AD17" s="118">
        <v>45.969000000000001</v>
      </c>
      <c r="AE17" s="118">
        <v>226.18</v>
      </c>
      <c r="AF17" s="119">
        <v>0</v>
      </c>
      <c r="AG17" s="117">
        <v>15.367000000000001</v>
      </c>
      <c r="AH17" s="118">
        <v>23</v>
      </c>
      <c r="AI17" s="118">
        <v>5.7985100000000003</v>
      </c>
      <c r="AJ17" s="118">
        <v>30</v>
      </c>
      <c r="AK17" s="119">
        <v>30</v>
      </c>
      <c r="AL17" s="117">
        <v>62.68</v>
      </c>
      <c r="AM17" s="119">
        <v>63.46</v>
      </c>
      <c r="AN17" s="117">
        <v>81.617000000000004</v>
      </c>
      <c r="AO17" s="123" t="s">
        <v>1456</v>
      </c>
      <c r="AP17" s="123" t="s">
        <v>1456</v>
      </c>
      <c r="AQ17" s="118">
        <v>15.183</v>
      </c>
      <c r="AR17" s="123" t="s">
        <v>1456</v>
      </c>
      <c r="AS17" s="118">
        <v>10.44647</v>
      </c>
      <c r="AT17" s="118">
        <v>0</v>
      </c>
      <c r="AU17" s="118">
        <v>36.231999999999999</v>
      </c>
      <c r="AV17" s="118">
        <v>14.116</v>
      </c>
      <c r="AW17" s="119">
        <v>69.557000000000002</v>
      </c>
    </row>
    <row r="18" spans="1:49" x14ac:dyDescent="0.3">
      <c r="A18" s="124" t="s">
        <v>755</v>
      </c>
      <c r="B18" s="117">
        <v>4</v>
      </c>
      <c r="C18" s="118">
        <v>38</v>
      </c>
      <c r="D18" s="118">
        <v>153</v>
      </c>
      <c r="E18" s="118">
        <v>119.09181</v>
      </c>
      <c r="F18" s="118">
        <v>41.1</v>
      </c>
      <c r="G18" s="119">
        <v>160</v>
      </c>
      <c r="H18" s="117">
        <v>28.9</v>
      </c>
      <c r="I18" s="119">
        <v>130</v>
      </c>
      <c r="J18" s="117">
        <v>0</v>
      </c>
      <c r="K18" s="118">
        <v>0</v>
      </c>
      <c r="L18" s="119">
        <v>23.96</v>
      </c>
      <c r="M18" s="120" t="s">
        <v>1456</v>
      </c>
      <c r="N18" s="121" t="s">
        <v>1456</v>
      </c>
      <c r="O18" s="122">
        <v>3.359</v>
      </c>
      <c r="P18" s="117">
        <v>196.15</v>
      </c>
      <c r="Q18" s="118">
        <v>169.68</v>
      </c>
      <c r="R18" s="118">
        <v>498.79</v>
      </c>
      <c r="S18" s="119">
        <v>364.85</v>
      </c>
      <c r="T18" s="122">
        <v>183.99799999999999</v>
      </c>
      <c r="U18" s="122">
        <v>12.11</v>
      </c>
      <c r="V18" s="117">
        <v>8.42</v>
      </c>
      <c r="W18" s="118">
        <v>12.27</v>
      </c>
      <c r="X18" s="118">
        <v>0.44</v>
      </c>
      <c r="Y18" s="118">
        <v>0.01</v>
      </c>
      <c r="Z18" s="119">
        <v>0</v>
      </c>
      <c r="AA18" s="117">
        <v>133.57</v>
      </c>
      <c r="AB18" s="119">
        <v>629.88</v>
      </c>
      <c r="AC18" s="117">
        <v>420</v>
      </c>
      <c r="AD18" s="118">
        <v>45.154000000000003</v>
      </c>
      <c r="AE18" s="118">
        <v>220.53</v>
      </c>
      <c r="AF18" s="119">
        <v>0</v>
      </c>
      <c r="AG18" s="117">
        <v>15.367000000000001</v>
      </c>
      <c r="AH18" s="118">
        <v>20</v>
      </c>
      <c r="AI18" s="118">
        <v>5.9258600000000001</v>
      </c>
      <c r="AJ18" s="118">
        <v>29.7</v>
      </c>
      <c r="AK18" s="119">
        <v>29.7</v>
      </c>
      <c r="AL18" s="117">
        <v>60.24</v>
      </c>
      <c r="AM18" s="119">
        <v>61.02</v>
      </c>
      <c r="AN18" s="117">
        <v>81.617000000000004</v>
      </c>
      <c r="AO18" s="123" t="s">
        <v>1456</v>
      </c>
      <c r="AP18" s="123" t="s">
        <v>1456</v>
      </c>
      <c r="AQ18" s="118">
        <v>14.741</v>
      </c>
      <c r="AR18" s="123" t="s">
        <v>1456</v>
      </c>
      <c r="AS18" s="118">
        <v>10.44647</v>
      </c>
      <c r="AT18" s="118">
        <v>0</v>
      </c>
      <c r="AU18" s="118">
        <v>36.231999999999999</v>
      </c>
      <c r="AV18" s="118">
        <v>14.116</v>
      </c>
      <c r="AW18" s="119">
        <v>69.42</v>
      </c>
    </row>
    <row r="19" spans="1:49" x14ac:dyDescent="0.3">
      <c r="A19" s="124" t="s">
        <v>756</v>
      </c>
      <c r="B19" s="117">
        <v>4</v>
      </c>
      <c r="C19" s="118">
        <v>38</v>
      </c>
      <c r="D19" s="118">
        <v>153</v>
      </c>
      <c r="E19" s="118">
        <v>119.09181</v>
      </c>
      <c r="F19" s="118">
        <v>41.1</v>
      </c>
      <c r="G19" s="119">
        <v>160</v>
      </c>
      <c r="H19" s="117">
        <v>28.9</v>
      </c>
      <c r="I19" s="119">
        <v>130</v>
      </c>
      <c r="J19" s="117">
        <v>0</v>
      </c>
      <c r="K19" s="118">
        <v>0</v>
      </c>
      <c r="L19" s="119">
        <v>23.96</v>
      </c>
      <c r="M19" s="120" t="s">
        <v>1456</v>
      </c>
      <c r="N19" s="121" t="s">
        <v>1456</v>
      </c>
      <c r="O19" s="122">
        <v>3.359</v>
      </c>
      <c r="P19" s="117">
        <v>196.15</v>
      </c>
      <c r="Q19" s="118">
        <v>169.68</v>
      </c>
      <c r="R19" s="118">
        <v>498.79</v>
      </c>
      <c r="S19" s="119">
        <v>364.85</v>
      </c>
      <c r="T19" s="122">
        <v>183.99799999999999</v>
      </c>
      <c r="U19" s="122">
        <v>12.11</v>
      </c>
      <c r="V19" s="117">
        <v>8.42</v>
      </c>
      <c r="W19" s="118">
        <v>12.27</v>
      </c>
      <c r="X19" s="118">
        <v>0.44</v>
      </c>
      <c r="Y19" s="118">
        <v>0.01</v>
      </c>
      <c r="Z19" s="119">
        <v>0</v>
      </c>
      <c r="AA19" s="117">
        <v>133.57</v>
      </c>
      <c r="AB19" s="119">
        <v>629.88</v>
      </c>
      <c r="AC19" s="117">
        <v>420</v>
      </c>
      <c r="AD19" s="118">
        <v>45.154000000000003</v>
      </c>
      <c r="AE19" s="118">
        <v>220.53</v>
      </c>
      <c r="AF19" s="119">
        <v>0</v>
      </c>
      <c r="AG19" s="117">
        <v>15.367000000000001</v>
      </c>
      <c r="AH19" s="118">
        <v>20</v>
      </c>
      <c r="AI19" s="118">
        <v>5.9258600000000001</v>
      </c>
      <c r="AJ19" s="118">
        <v>29.7</v>
      </c>
      <c r="AK19" s="119">
        <v>29.7</v>
      </c>
      <c r="AL19" s="117">
        <v>60.24</v>
      </c>
      <c r="AM19" s="119">
        <v>61.02</v>
      </c>
      <c r="AN19" s="117">
        <v>81.617000000000004</v>
      </c>
      <c r="AO19" s="123" t="s">
        <v>1456</v>
      </c>
      <c r="AP19" s="123" t="s">
        <v>1456</v>
      </c>
      <c r="AQ19" s="118">
        <v>14.741</v>
      </c>
      <c r="AR19" s="123" t="s">
        <v>1456</v>
      </c>
      <c r="AS19" s="118">
        <v>10.44647</v>
      </c>
      <c r="AT19" s="118">
        <v>0</v>
      </c>
      <c r="AU19" s="118">
        <v>36.231999999999999</v>
      </c>
      <c r="AV19" s="118">
        <v>14.116</v>
      </c>
      <c r="AW19" s="119">
        <v>69.42</v>
      </c>
    </row>
    <row r="20" spans="1:49" x14ac:dyDescent="0.3">
      <c r="A20" s="124" t="s">
        <v>757</v>
      </c>
      <c r="B20" s="117">
        <v>4</v>
      </c>
      <c r="C20" s="118">
        <v>38</v>
      </c>
      <c r="D20" s="118">
        <v>153</v>
      </c>
      <c r="E20" s="118">
        <v>118.15</v>
      </c>
      <c r="F20" s="118">
        <v>41</v>
      </c>
      <c r="G20" s="119">
        <v>160</v>
      </c>
      <c r="H20" s="117">
        <v>28.9</v>
      </c>
      <c r="I20" s="119">
        <v>130</v>
      </c>
      <c r="J20" s="117">
        <v>0</v>
      </c>
      <c r="K20" s="118">
        <v>0</v>
      </c>
      <c r="L20" s="119">
        <v>23.84</v>
      </c>
      <c r="M20" s="120" t="s">
        <v>1456</v>
      </c>
      <c r="N20" s="121" t="s">
        <v>1456</v>
      </c>
      <c r="O20" s="122">
        <v>3.359</v>
      </c>
      <c r="P20" s="117">
        <v>196.15</v>
      </c>
      <c r="Q20" s="118">
        <v>173.77</v>
      </c>
      <c r="R20" s="118">
        <v>501.13</v>
      </c>
      <c r="S20" s="119">
        <v>364.85</v>
      </c>
      <c r="T20" s="122">
        <v>184.011</v>
      </c>
      <c r="U20" s="122">
        <v>12.01</v>
      </c>
      <c r="V20" s="117">
        <v>8.42</v>
      </c>
      <c r="W20" s="118">
        <v>11.44</v>
      </c>
      <c r="X20" s="118">
        <v>0.44</v>
      </c>
      <c r="Y20" s="118">
        <v>0.01</v>
      </c>
      <c r="Z20" s="119">
        <v>0</v>
      </c>
      <c r="AA20" s="117">
        <v>118.39</v>
      </c>
      <c r="AB20" s="119">
        <v>614.70000000000005</v>
      </c>
      <c r="AC20" s="117">
        <v>420</v>
      </c>
      <c r="AD20" s="118">
        <v>45.725999999999999</v>
      </c>
      <c r="AE20" s="118">
        <v>204.19</v>
      </c>
      <c r="AF20" s="119">
        <v>0</v>
      </c>
      <c r="AG20" s="117">
        <v>15.367000000000001</v>
      </c>
      <c r="AH20" s="118">
        <v>20</v>
      </c>
      <c r="AI20" s="118">
        <v>5.9901200000000001</v>
      </c>
      <c r="AJ20" s="118">
        <v>29.4</v>
      </c>
      <c r="AK20" s="119">
        <v>29.4</v>
      </c>
      <c r="AL20" s="117">
        <v>58.92</v>
      </c>
      <c r="AM20" s="119">
        <v>59.7</v>
      </c>
      <c r="AN20" s="117">
        <v>81.617000000000004</v>
      </c>
      <c r="AO20" s="123" t="s">
        <v>1456</v>
      </c>
      <c r="AP20" s="123" t="s">
        <v>1456</v>
      </c>
      <c r="AQ20" s="118">
        <v>14.483000000000001</v>
      </c>
      <c r="AR20" s="123" t="s">
        <v>1456</v>
      </c>
      <c r="AS20" s="118">
        <v>10.44647</v>
      </c>
      <c r="AT20" s="118">
        <v>0</v>
      </c>
      <c r="AU20" s="118">
        <v>36.231999999999999</v>
      </c>
      <c r="AV20" s="118">
        <v>14.116</v>
      </c>
      <c r="AW20" s="119">
        <v>68.316999999999993</v>
      </c>
    </row>
    <row r="21" spans="1:49" x14ac:dyDescent="0.3">
      <c r="A21" s="124" t="s">
        <v>758</v>
      </c>
      <c r="B21" s="117">
        <v>4</v>
      </c>
      <c r="C21" s="118">
        <v>38</v>
      </c>
      <c r="D21" s="118">
        <v>153</v>
      </c>
      <c r="E21" s="118">
        <v>118.15</v>
      </c>
      <c r="F21" s="118">
        <v>41</v>
      </c>
      <c r="G21" s="119">
        <v>160</v>
      </c>
      <c r="H21" s="117">
        <v>28.9</v>
      </c>
      <c r="I21" s="119">
        <v>130</v>
      </c>
      <c r="J21" s="117">
        <v>0</v>
      </c>
      <c r="K21" s="118">
        <v>0</v>
      </c>
      <c r="L21" s="119">
        <v>23.84</v>
      </c>
      <c r="M21" s="120" t="s">
        <v>1456</v>
      </c>
      <c r="N21" s="121" t="s">
        <v>1456</v>
      </c>
      <c r="O21" s="122">
        <v>3.359</v>
      </c>
      <c r="P21" s="117">
        <v>196.15</v>
      </c>
      <c r="Q21" s="118">
        <v>173.77</v>
      </c>
      <c r="R21" s="118">
        <v>501.13</v>
      </c>
      <c r="S21" s="119">
        <v>364.85</v>
      </c>
      <c r="T21" s="122">
        <v>184.011</v>
      </c>
      <c r="U21" s="122">
        <v>12.01</v>
      </c>
      <c r="V21" s="117">
        <v>8.42</v>
      </c>
      <c r="W21" s="118">
        <v>11.44</v>
      </c>
      <c r="X21" s="118">
        <v>0.44</v>
      </c>
      <c r="Y21" s="118">
        <v>0.01</v>
      </c>
      <c r="Z21" s="119">
        <v>0</v>
      </c>
      <c r="AA21" s="117">
        <v>118.39</v>
      </c>
      <c r="AB21" s="119">
        <v>614.70000000000005</v>
      </c>
      <c r="AC21" s="117">
        <v>420</v>
      </c>
      <c r="AD21" s="118">
        <v>45.725999999999999</v>
      </c>
      <c r="AE21" s="118">
        <v>204.19</v>
      </c>
      <c r="AF21" s="119">
        <v>0</v>
      </c>
      <c r="AG21" s="117">
        <v>15.367000000000001</v>
      </c>
      <c r="AH21" s="118">
        <v>20</v>
      </c>
      <c r="AI21" s="118">
        <v>5.9901200000000001</v>
      </c>
      <c r="AJ21" s="118">
        <v>29.4</v>
      </c>
      <c r="AK21" s="119">
        <v>29.4</v>
      </c>
      <c r="AL21" s="117">
        <v>58.92</v>
      </c>
      <c r="AM21" s="119">
        <v>59.7</v>
      </c>
      <c r="AN21" s="117">
        <v>81.617000000000004</v>
      </c>
      <c r="AO21" s="123" t="s">
        <v>1456</v>
      </c>
      <c r="AP21" s="123" t="s">
        <v>1456</v>
      </c>
      <c r="AQ21" s="118">
        <v>14.483000000000001</v>
      </c>
      <c r="AR21" s="123" t="s">
        <v>1456</v>
      </c>
      <c r="AS21" s="118">
        <v>10.44647</v>
      </c>
      <c r="AT21" s="118">
        <v>0</v>
      </c>
      <c r="AU21" s="118">
        <v>36.231999999999999</v>
      </c>
      <c r="AV21" s="118">
        <v>14.116</v>
      </c>
      <c r="AW21" s="119">
        <v>68.316999999999993</v>
      </c>
    </row>
    <row r="22" spans="1:49" x14ac:dyDescent="0.3">
      <c r="A22" s="124" t="s">
        <v>759</v>
      </c>
      <c r="B22" s="117">
        <v>4</v>
      </c>
      <c r="C22" s="118">
        <v>38</v>
      </c>
      <c r="D22" s="118">
        <v>153</v>
      </c>
      <c r="E22" s="118">
        <v>117.51701</v>
      </c>
      <c r="F22" s="118">
        <v>41.1</v>
      </c>
      <c r="G22" s="119">
        <v>160</v>
      </c>
      <c r="H22" s="117">
        <v>28.9</v>
      </c>
      <c r="I22" s="119">
        <v>126</v>
      </c>
      <c r="J22" s="117">
        <v>0</v>
      </c>
      <c r="K22" s="118">
        <v>0</v>
      </c>
      <c r="L22" s="119">
        <v>24.02</v>
      </c>
      <c r="M22" s="120" t="s">
        <v>1456</v>
      </c>
      <c r="N22" s="121" t="s">
        <v>1456</v>
      </c>
      <c r="O22" s="122">
        <v>3.359</v>
      </c>
      <c r="P22" s="117">
        <v>196.15</v>
      </c>
      <c r="Q22" s="118">
        <v>175.15</v>
      </c>
      <c r="R22" s="118">
        <v>512.95000000000005</v>
      </c>
      <c r="S22" s="119">
        <v>364.85</v>
      </c>
      <c r="T22" s="122">
        <v>184.11600000000001</v>
      </c>
      <c r="U22" s="122">
        <v>12.02</v>
      </c>
      <c r="V22" s="117">
        <v>8.42</v>
      </c>
      <c r="W22" s="118">
        <v>10.98</v>
      </c>
      <c r="X22" s="118">
        <v>0.44</v>
      </c>
      <c r="Y22" s="118">
        <v>0.01</v>
      </c>
      <c r="Z22" s="119">
        <v>0</v>
      </c>
      <c r="AA22" s="117">
        <v>119.75</v>
      </c>
      <c r="AB22" s="119">
        <v>615.12</v>
      </c>
      <c r="AC22" s="117">
        <v>407.94</v>
      </c>
      <c r="AD22" s="118">
        <v>46.015999999999998</v>
      </c>
      <c r="AE22" s="118">
        <v>194.08</v>
      </c>
      <c r="AF22" s="119">
        <v>0</v>
      </c>
      <c r="AG22" s="117">
        <v>15.367000000000001</v>
      </c>
      <c r="AH22" s="118">
        <v>20</v>
      </c>
      <c r="AI22" s="118">
        <v>6.0091900000000003</v>
      </c>
      <c r="AJ22" s="118">
        <v>29.2</v>
      </c>
      <c r="AK22" s="119">
        <v>29.2</v>
      </c>
      <c r="AL22" s="117">
        <v>58.86</v>
      </c>
      <c r="AM22" s="119">
        <v>59.64</v>
      </c>
      <c r="AN22" s="117">
        <v>81.617000000000004</v>
      </c>
      <c r="AO22" s="123" t="s">
        <v>1456</v>
      </c>
      <c r="AP22" s="123" t="s">
        <v>1456</v>
      </c>
      <c r="AQ22" s="118">
        <v>14.084</v>
      </c>
      <c r="AR22" s="123" t="s">
        <v>1456</v>
      </c>
      <c r="AS22" s="118">
        <v>10.44647</v>
      </c>
      <c r="AT22" s="118">
        <v>0</v>
      </c>
      <c r="AU22" s="118">
        <v>36.231999999999999</v>
      </c>
      <c r="AV22" s="118">
        <v>14.116</v>
      </c>
      <c r="AW22" s="119">
        <v>66.097999999999999</v>
      </c>
    </row>
    <row r="23" spans="1:49" x14ac:dyDescent="0.3">
      <c r="A23" s="124" t="s">
        <v>760</v>
      </c>
      <c r="B23" s="117">
        <v>4</v>
      </c>
      <c r="C23" s="118">
        <v>38</v>
      </c>
      <c r="D23" s="118">
        <v>153</v>
      </c>
      <c r="E23" s="118">
        <v>117.51701</v>
      </c>
      <c r="F23" s="118">
        <v>41.1</v>
      </c>
      <c r="G23" s="119">
        <v>160</v>
      </c>
      <c r="H23" s="117">
        <v>28.9</v>
      </c>
      <c r="I23" s="119">
        <v>126</v>
      </c>
      <c r="J23" s="117">
        <v>0</v>
      </c>
      <c r="K23" s="118">
        <v>0</v>
      </c>
      <c r="L23" s="119">
        <v>24.02</v>
      </c>
      <c r="M23" s="120" t="s">
        <v>1456</v>
      </c>
      <c r="N23" s="121" t="s">
        <v>1456</v>
      </c>
      <c r="O23" s="122">
        <v>3.359</v>
      </c>
      <c r="P23" s="117">
        <v>196.15</v>
      </c>
      <c r="Q23" s="118">
        <v>175.15</v>
      </c>
      <c r="R23" s="118">
        <v>512.95000000000005</v>
      </c>
      <c r="S23" s="119">
        <v>364.85</v>
      </c>
      <c r="T23" s="122">
        <v>184.11600000000001</v>
      </c>
      <c r="U23" s="122">
        <v>12.02</v>
      </c>
      <c r="V23" s="117">
        <v>8.42</v>
      </c>
      <c r="W23" s="118">
        <v>10.98</v>
      </c>
      <c r="X23" s="118">
        <v>0.44</v>
      </c>
      <c r="Y23" s="118">
        <v>0.01</v>
      </c>
      <c r="Z23" s="119">
        <v>0</v>
      </c>
      <c r="AA23" s="117">
        <v>119.75</v>
      </c>
      <c r="AB23" s="119">
        <v>615.12</v>
      </c>
      <c r="AC23" s="117">
        <v>407.94</v>
      </c>
      <c r="AD23" s="118">
        <v>46.015999999999998</v>
      </c>
      <c r="AE23" s="118">
        <v>194.08</v>
      </c>
      <c r="AF23" s="119">
        <v>0</v>
      </c>
      <c r="AG23" s="117">
        <v>15.367000000000001</v>
      </c>
      <c r="AH23" s="118">
        <v>20</v>
      </c>
      <c r="AI23" s="118">
        <v>6.0091900000000003</v>
      </c>
      <c r="AJ23" s="118">
        <v>29.2</v>
      </c>
      <c r="AK23" s="119">
        <v>29.2</v>
      </c>
      <c r="AL23" s="117">
        <v>58.86</v>
      </c>
      <c r="AM23" s="119">
        <v>59.64</v>
      </c>
      <c r="AN23" s="117">
        <v>81.617000000000004</v>
      </c>
      <c r="AO23" s="123" t="s">
        <v>1456</v>
      </c>
      <c r="AP23" s="123" t="s">
        <v>1456</v>
      </c>
      <c r="AQ23" s="118">
        <v>14.084</v>
      </c>
      <c r="AR23" s="123" t="s">
        <v>1456</v>
      </c>
      <c r="AS23" s="118">
        <v>10.44647</v>
      </c>
      <c r="AT23" s="118">
        <v>0</v>
      </c>
      <c r="AU23" s="118">
        <v>36.231999999999999</v>
      </c>
      <c r="AV23" s="118">
        <v>14.116</v>
      </c>
      <c r="AW23" s="119">
        <v>66.097999999999999</v>
      </c>
    </row>
    <row r="24" spans="1:49" x14ac:dyDescent="0.3">
      <c r="A24" s="124" t="s">
        <v>761</v>
      </c>
      <c r="B24" s="117">
        <v>4</v>
      </c>
      <c r="C24" s="118">
        <v>38</v>
      </c>
      <c r="D24" s="118">
        <v>153</v>
      </c>
      <c r="E24" s="118">
        <v>116.18572</v>
      </c>
      <c r="F24" s="118">
        <v>41</v>
      </c>
      <c r="G24" s="119">
        <v>160</v>
      </c>
      <c r="H24" s="117">
        <v>30</v>
      </c>
      <c r="I24" s="119">
        <v>120</v>
      </c>
      <c r="J24" s="117">
        <v>0</v>
      </c>
      <c r="K24" s="118">
        <v>0</v>
      </c>
      <c r="L24" s="119">
        <v>24.02</v>
      </c>
      <c r="M24" s="117">
        <v>1.07</v>
      </c>
      <c r="N24" s="119">
        <v>295.12</v>
      </c>
      <c r="O24" s="122">
        <v>3.359</v>
      </c>
      <c r="P24" s="117">
        <v>196.15</v>
      </c>
      <c r="Q24" s="118">
        <v>173.77</v>
      </c>
      <c r="R24" s="118">
        <v>517.73</v>
      </c>
      <c r="S24" s="119">
        <v>364.85</v>
      </c>
      <c r="T24" s="122">
        <v>184.042</v>
      </c>
      <c r="U24" s="122">
        <v>11.85</v>
      </c>
      <c r="V24" s="117">
        <v>7.94</v>
      </c>
      <c r="W24" s="118">
        <v>11.02</v>
      </c>
      <c r="X24" s="118">
        <v>0.45</v>
      </c>
      <c r="Y24" s="118">
        <v>0.01</v>
      </c>
      <c r="Z24" s="119">
        <v>0</v>
      </c>
      <c r="AA24" s="117">
        <v>133.76</v>
      </c>
      <c r="AB24" s="119">
        <v>629.13</v>
      </c>
      <c r="AC24" s="117">
        <v>382.01</v>
      </c>
      <c r="AD24" s="118">
        <v>46.418999999999997</v>
      </c>
      <c r="AE24" s="118">
        <v>186.47</v>
      </c>
      <c r="AF24" s="119">
        <v>0</v>
      </c>
      <c r="AG24" s="117">
        <v>15.367000000000001</v>
      </c>
      <c r="AH24" s="118">
        <v>21</v>
      </c>
      <c r="AI24" s="118">
        <v>5.9783999999999997</v>
      </c>
      <c r="AJ24" s="118">
        <v>29</v>
      </c>
      <c r="AK24" s="119">
        <v>29</v>
      </c>
      <c r="AL24" s="117">
        <v>56.6</v>
      </c>
      <c r="AM24" s="119">
        <v>57.37</v>
      </c>
      <c r="AN24" s="117">
        <v>78.010999999999996</v>
      </c>
      <c r="AO24" s="123" t="s">
        <v>1456</v>
      </c>
      <c r="AP24" s="123" t="s">
        <v>1456</v>
      </c>
      <c r="AQ24" s="118">
        <v>13.875</v>
      </c>
      <c r="AR24" s="123" t="s">
        <v>1456</v>
      </c>
      <c r="AS24" s="118">
        <v>10.44647</v>
      </c>
      <c r="AT24" s="118">
        <v>0</v>
      </c>
      <c r="AU24" s="118">
        <v>36.231999999999999</v>
      </c>
      <c r="AV24" s="118">
        <v>14.116</v>
      </c>
      <c r="AW24" s="119">
        <v>66.817999999999998</v>
      </c>
    </row>
    <row r="25" spans="1:49" x14ac:dyDescent="0.3">
      <c r="A25" s="124" t="s">
        <v>762</v>
      </c>
      <c r="B25" s="117">
        <v>4</v>
      </c>
      <c r="C25" s="118">
        <v>38</v>
      </c>
      <c r="D25" s="118">
        <v>153</v>
      </c>
      <c r="E25" s="118">
        <v>116.18572</v>
      </c>
      <c r="F25" s="118">
        <v>41</v>
      </c>
      <c r="G25" s="119">
        <v>160</v>
      </c>
      <c r="H25" s="117">
        <v>30</v>
      </c>
      <c r="I25" s="119">
        <v>120</v>
      </c>
      <c r="J25" s="117">
        <v>0</v>
      </c>
      <c r="K25" s="118">
        <v>0</v>
      </c>
      <c r="L25" s="119">
        <v>24.02</v>
      </c>
      <c r="M25" s="117">
        <v>1.07</v>
      </c>
      <c r="N25" s="119">
        <v>295.12</v>
      </c>
      <c r="O25" s="122">
        <v>3.359</v>
      </c>
      <c r="P25" s="117">
        <v>196.15</v>
      </c>
      <c r="Q25" s="118">
        <v>173.77</v>
      </c>
      <c r="R25" s="118">
        <v>517.73</v>
      </c>
      <c r="S25" s="119">
        <v>364.85</v>
      </c>
      <c r="T25" s="122">
        <v>184.042</v>
      </c>
      <c r="U25" s="122">
        <v>11.85</v>
      </c>
      <c r="V25" s="117">
        <v>7.94</v>
      </c>
      <c r="W25" s="118">
        <v>11.02</v>
      </c>
      <c r="X25" s="118">
        <v>0.45</v>
      </c>
      <c r="Y25" s="118">
        <v>0.01</v>
      </c>
      <c r="Z25" s="119">
        <v>0</v>
      </c>
      <c r="AA25" s="117">
        <v>133.76</v>
      </c>
      <c r="AB25" s="119">
        <v>629.13</v>
      </c>
      <c r="AC25" s="117">
        <v>382.01</v>
      </c>
      <c r="AD25" s="118">
        <v>46.418999999999997</v>
      </c>
      <c r="AE25" s="118">
        <v>186.47</v>
      </c>
      <c r="AF25" s="119">
        <v>0</v>
      </c>
      <c r="AG25" s="117">
        <v>15.367000000000001</v>
      </c>
      <c r="AH25" s="118">
        <v>21</v>
      </c>
      <c r="AI25" s="118">
        <v>5.9783999999999997</v>
      </c>
      <c r="AJ25" s="118">
        <v>29</v>
      </c>
      <c r="AK25" s="119">
        <v>29</v>
      </c>
      <c r="AL25" s="117">
        <v>56.6</v>
      </c>
      <c r="AM25" s="119">
        <v>57.37</v>
      </c>
      <c r="AN25" s="117">
        <v>78.010999999999996</v>
      </c>
      <c r="AO25" s="123" t="s">
        <v>1456</v>
      </c>
      <c r="AP25" s="123" t="s">
        <v>1456</v>
      </c>
      <c r="AQ25" s="118">
        <v>13.875</v>
      </c>
      <c r="AR25" s="123" t="s">
        <v>1456</v>
      </c>
      <c r="AS25" s="118">
        <v>10.44647</v>
      </c>
      <c r="AT25" s="118">
        <v>0</v>
      </c>
      <c r="AU25" s="118">
        <v>36.231999999999999</v>
      </c>
      <c r="AV25" s="118">
        <v>14.116</v>
      </c>
      <c r="AW25" s="119">
        <v>66.817999999999998</v>
      </c>
    </row>
    <row r="26" spans="1:49" x14ac:dyDescent="0.3">
      <c r="A26" s="124" t="s">
        <v>763</v>
      </c>
      <c r="B26" s="117">
        <v>4</v>
      </c>
      <c r="C26" s="118">
        <v>38</v>
      </c>
      <c r="D26" s="118">
        <v>148</v>
      </c>
      <c r="E26" s="118">
        <v>112.98238000000001</v>
      </c>
      <c r="F26" s="118">
        <v>41</v>
      </c>
      <c r="G26" s="119">
        <v>155</v>
      </c>
      <c r="H26" s="117">
        <v>30</v>
      </c>
      <c r="I26" s="119">
        <v>120</v>
      </c>
      <c r="J26" s="117">
        <v>0</v>
      </c>
      <c r="K26" s="118">
        <v>0</v>
      </c>
      <c r="L26" s="119">
        <v>24.01</v>
      </c>
      <c r="M26" s="120" t="s">
        <v>1456</v>
      </c>
      <c r="N26" s="121" t="s">
        <v>1456</v>
      </c>
      <c r="O26" s="122">
        <v>3.359</v>
      </c>
      <c r="P26" s="117">
        <v>196.15</v>
      </c>
      <c r="Q26" s="118">
        <v>168.33</v>
      </c>
      <c r="R26" s="118">
        <v>517.73</v>
      </c>
      <c r="S26" s="119">
        <v>364.85</v>
      </c>
      <c r="T26" s="122">
        <v>185.81100000000001</v>
      </c>
      <c r="U26" s="122">
        <v>11.79</v>
      </c>
      <c r="V26" s="117">
        <v>7.94</v>
      </c>
      <c r="W26" s="118">
        <v>11.42</v>
      </c>
      <c r="X26" s="118">
        <v>0.45</v>
      </c>
      <c r="Y26" s="118">
        <v>0.01</v>
      </c>
      <c r="Z26" s="119">
        <v>0</v>
      </c>
      <c r="AA26" s="117">
        <v>142</v>
      </c>
      <c r="AB26" s="119">
        <v>639.33000000000004</v>
      </c>
      <c r="AC26" s="117">
        <v>378.42</v>
      </c>
      <c r="AD26" s="118">
        <v>45.968000000000004</v>
      </c>
      <c r="AE26" s="118">
        <v>181.6</v>
      </c>
      <c r="AF26" s="119">
        <v>0</v>
      </c>
      <c r="AG26" s="117">
        <v>15.367000000000001</v>
      </c>
      <c r="AH26" s="118">
        <v>25</v>
      </c>
      <c r="AI26" s="118">
        <v>5.9820099999999998</v>
      </c>
      <c r="AJ26" s="118">
        <v>28.7</v>
      </c>
      <c r="AK26" s="119">
        <v>28.7</v>
      </c>
      <c r="AL26" s="117">
        <v>56.55</v>
      </c>
      <c r="AM26" s="119">
        <v>57.33</v>
      </c>
      <c r="AN26" s="117">
        <v>78.010999999999996</v>
      </c>
      <c r="AO26" s="123" t="s">
        <v>1456</v>
      </c>
      <c r="AP26" s="123" t="s">
        <v>1456</v>
      </c>
      <c r="AQ26" s="118">
        <v>13.682</v>
      </c>
      <c r="AR26" s="123" t="s">
        <v>1456</v>
      </c>
      <c r="AS26" s="118">
        <v>10.44647</v>
      </c>
      <c r="AT26" s="118">
        <v>0</v>
      </c>
      <c r="AU26" s="118">
        <v>36.231999999999999</v>
      </c>
      <c r="AV26" s="118">
        <v>14.116</v>
      </c>
      <c r="AW26" s="119">
        <v>65.924000000000007</v>
      </c>
    </row>
    <row r="27" spans="1:49" x14ac:dyDescent="0.3">
      <c r="A27" s="124" t="s">
        <v>764</v>
      </c>
      <c r="B27" s="117">
        <v>4</v>
      </c>
      <c r="C27" s="118">
        <v>38</v>
      </c>
      <c r="D27" s="118">
        <v>148</v>
      </c>
      <c r="E27" s="118">
        <v>112.98238000000001</v>
      </c>
      <c r="F27" s="118">
        <v>41</v>
      </c>
      <c r="G27" s="119">
        <v>155</v>
      </c>
      <c r="H27" s="117">
        <v>30</v>
      </c>
      <c r="I27" s="119">
        <v>120</v>
      </c>
      <c r="J27" s="117">
        <v>0</v>
      </c>
      <c r="K27" s="118">
        <v>0</v>
      </c>
      <c r="L27" s="119">
        <v>24.01</v>
      </c>
      <c r="M27" s="120" t="s">
        <v>1456</v>
      </c>
      <c r="N27" s="121" t="s">
        <v>1456</v>
      </c>
      <c r="O27" s="122">
        <v>3.359</v>
      </c>
      <c r="P27" s="117">
        <v>196.15</v>
      </c>
      <c r="Q27" s="118">
        <v>168.33</v>
      </c>
      <c r="R27" s="118">
        <v>517.73</v>
      </c>
      <c r="S27" s="119">
        <v>364.85</v>
      </c>
      <c r="T27" s="122">
        <v>185.81100000000001</v>
      </c>
      <c r="U27" s="122">
        <v>11.79</v>
      </c>
      <c r="V27" s="117">
        <v>7.94</v>
      </c>
      <c r="W27" s="118">
        <v>11.42</v>
      </c>
      <c r="X27" s="118">
        <v>0.45</v>
      </c>
      <c r="Y27" s="118">
        <v>0.01</v>
      </c>
      <c r="Z27" s="119">
        <v>0</v>
      </c>
      <c r="AA27" s="117">
        <v>142</v>
      </c>
      <c r="AB27" s="119">
        <v>639.33000000000004</v>
      </c>
      <c r="AC27" s="117">
        <v>378.42</v>
      </c>
      <c r="AD27" s="118">
        <v>45.968000000000004</v>
      </c>
      <c r="AE27" s="118">
        <v>181.6</v>
      </c>
      <c r="AF27" s="119">
        <v>0</v>
      </c>
      <c r="AG27" s="117">
        <v>15.367000000000001</v>
      </c>
      <c r="AH27" s="118">
        <v>25</v>
      </c>
      <c r="AI27" s="118">
        <v>5.9820099999999998</v>
      </c>
      <c r="AJ27" s="118">
        <v>28.7</v>
      </c>
      <c r="AK27" s="119">
        <v>28.7</v>
      </c>
      <c r="AL27" s="117">
        <v>56.55</v>
      </c>
      <c r="AM27" s="119">
        <v>57.33</v>
      </c>
      <c r="AN27" s="117">
        <v>78.010999999999996</v>
      </c>
      <c r="AO27" s="123" t="s">
        <v>1456</v>
      </c>
      <c r="AP27" s="123" t="s">
        <v>1456</v>
      </c>
      <c r="AQ27" s="118">
        <v>13.682</v>
      </c>
      <c r="AR27" s="123" t="s">
        <v>1456</v>
      </c>
      <c r="AS27" s="118">
        <v>10.44647</v>
      </c>
      <c r="AT27" s="118">
        <v>0</v>
      </c>
      <c r="AU27" s="118">
        <v>36.231999999999999</v>
      </c>
      <c r="AV27" s="118">
        <v>14.116</v>
      </c>
      <c r="AW27" s="119">
        <v>65.924000000000007</v>
      </c>
    </row>
    <row r="28" spans="1:49" x14ac:dyDescent="0.3">
      <c r="A28" s="124" t="s">
        <v>765</v>
      </c>
      <c r="B28" s="117">
        <v>4</v>
      </c>
      <c r="C28" s="118">
        <v>38</v>
      </c>
      <c r="D28" s="118">
        <v>143.80000000000001</v>
      </c>
      <c r="E28" s="118">
        <v>112.26904999999999</v>
      </c>
      <c r="F28" s="118">
        <v>41.1</v>
      </c>
      <c r="G28" s="119">
        <v>150</v>
      </c>
      <c r="H28" s="117">
        <v>30</v>
      </c>
      <c r="I28" s="119">
        <v>120</v>
      </c>
      <c r="J28" s="117">
        <v>0</v>
      </c>
      <c r="K28" s="118">
        <v>0</v>
      </c>
      <c r="L28" s="119">
        <v>16.010000000000002</v>
      </c>
      <c r="M28" s="120" t="s">
        <v>1456</v>
      </c>
      <c r="N28" s="121" t="s">
        <v>1456</v>
      </c>
      <c r="O28" s="122">
        <v>3.359</v>
      </c>
      <c r="P28" s="117">
        <v>197.61</v>
      </c>
      <c r="Q28" s="118">
        <v>169.68</v>
      </c>
      <c r="R28" s="118">
        <v>517.73</v>
      </c>
      <c r="S28" s="119">
        <v>364.85</v>
      </c>
      <c r="T28" s="122">
        <v>188.75899999999999</v>
      </c>
      <c r="U28" s="122">
        <v>11.77</v>
      </c>
      <c r="V28" s="117">
        <v>7.94</v>
      </c>
      <c r="W28" s="118">
        <v>11.14</v>
      </c>
      <c r="X28" s="118">
        <v>0.44</v>
      </c>
      <c r="Y28" s="118">
        <v>0.01</v>
      </c>
      <c r="Z28" s="119">
        <v>0</v>
      </c>
      <c r="AA28" s="117">
        <v>150.49</v>
      </c>
      <c r="AB28" s="119">
        <v>647.5</v>
      </c>
      <c r="AC28" s="117">
        <v>350.71</v>
      </c>
      <c r="AD28" s="118">
        <v>45.557000000000002</v>
      </c>
      <c r="AE28" s="118">
        <v>178.01</v>
      </c>
      <c r="AF28" s="119">
        <v>0</v>
      </c>
      <c r="AG28" s="117">
        <v>15.367000000000001</v>
      </c>
      <c r="AH28" s="118">
        <v>27</v>
      </c>
      <c r="AI28" s="118">
        <v>5.9637399999999996</v>
      </c>
      <c r="AJ28" s="118">
        <v>28</v>
      </c>
      <c r="AK28" s="119">
        <v>28</v>
      </c>
      <c r="AL28" s="117">
        <v>56.08</v>
      </c>
      <c r="AM28" s="119">
        <v>56.86</v>
      </c>
      <c r="AN28" s="117">
        <v>77.120999999999995</v>
      </c>
      <c r="AO28" s="123" t="s">
        <v>1456</v>
      </c>
      <c r="AP28" s="123" t="s">
        <v>1456</v>
      </c>
      <c r="AQ28" s="118">
        <v>13.64</v>
      </c>
      <c r="AR28" s="123" t="s">
        <v>1456</v>
      </c>
      <c r="AS28" s="118">
        <v>10.44647</v>
      </c>
      <c r="AT28" s="118">
        <v>0</v>
      </c>
      <c r="AU28" s="118">
        <v>36.231999999999999</v>
      </c>
      <c r="AV28" s="118">
        <v>14.116</v>
      </c>
      <c r="AW28" s="119">
        <v>66.498000000000005</v>
      </c>
    </row>
    <row r="29" spans="1:49" x14ac:dyDescent="0.3">
      <c r="A29" s="124" t="s">
        <v>766</v>
      </c>
      <c r="B29" s="117">
        <v>4</v>
      </c>
      <c r="C29" s="118">
        <v>38</v>
      </c>
      <c r="D29" s="118">
        <v>143.80000000000001</v>
      </c>
      <c r="E29" s="118">
        <v>112.26904999999999</v>
      </c>
      <c r="F29" s="118">
        <v>41.1</v>
      </c>
      <c r="G29" s="119">
        <v>150</v>
      </c>
      <c r="H29" s="117">
        <v>30</v>
      </c>
      <c r="I29" s="119">
        <v>120</v>
      </c>
      <c r="J29" s="117">
        <v>0</v>
      </c>
      <c r="K29" s="118">
        <v>0</v>
      </c>
      <c r="L29" s="119">
        <v>16.010000000000002</v>
      </c>
      <c r="M29" s="120" t="s">
        <v>1456</v>
      </c>
      <c r="N29" s="121" t="s">
        <v>1456</v>
      </c>
      <c r="O29" s="122">
        <v>3.359</v>
      </c>
      <c r="P29" s="117">
        <v>197.61</v>
      </c>
      <c r="Q29" s="118">
        <v>169.68</v>
      </c>
      <c r="R29" s="118">
        <v>517.73</v>
      </c>
      <c r="S29" s="119">
        <v>364.85</v>
      </c>
      <c r="T29" s="122">
        <v>188.75899999999999</v>
      </c>
      <c r="U29" s="122">
        <v>11.77</v>
      </c>
      <c r="V29" s="117">
        <v>7.94</v>
      </c>
      <c r="W29" s="118">
        <v>11.14</v>
      </c>
      <c r="X29" s="118">
        <v>0.44</v>
      </c>
      <c r="Y29" s="118">
        <v>0.01</v>
      </c>
      <c r="Z29" s="119">
        <v>0</v>
      </c>
      <c r="AA29" s="117">
        <v>150.49</v>
      </c>
      <c r="AB29" s="119">
        <v>647.5</v>
      </c>
      <c r="AC29" s="117">
        <v>350.71</v>
      </c>
      <c r="AD29" s="118">
        <v>45.557000000000002</v>
      </c>
      <c r="AE29" s="118">
        <v>178.01</v>
      </c>
      <c r="AF29" s="119">
        <v>0</v>
      </c>
      <c r="AG29" s="117">
        <v>15.367000000000001</v>
      </c>
      <c r="AH29" s="118">
        <v>27</v>
      </c>
      <c r="AI29" s="118">
        <v>5.9637399999999996</v>
      </c>
      <c r="AJ29" s="118">
        <v>28</v>
      </c>
      <c r="AK29" s="119">
        <v>28</v>
      </c>
      <c r="AL29" s="117">
        <v>56.08</v>
      </c>
      <c r="AM29" s="119">
        <v>56.86</v>
      </c>
      <c r="AN29" s="117">
        <v>77.120999999999995</v>
      </c>
      <c r="AO29" s="123" t="s">
        <v>1456</v>
      </c>
      <c r="AP29" s="123" t="s">
        <v>1456</v>
      </c>
      <c r="AQ29" s="118">
        <v>13.64</v>
      </c>
      <c r="AR29" s="123" t="s">
        <v>1456</v>
      </c>
      <c r="AS29" s="118">
        <v>10.44647</v>
      </c>
      <c r="AT29" s="118">
        <v>0</v>
      </c>
      <c r="AU29" s="118">
        <v>36.231999999999999</v>
      </c>
      <c r="AV29" s="118">
        <v>14.116</v>
      </c>
      <c r="AW29" s="119">
        <v>66.498000000000005</v>
      </c>
    </row>
    <row r="30" spans="1:49" x14ac:dyDescent="0.3">
      <c r="A30" s="124" t="s">
        <v>767</v>
      </c>
      <c r="B30" s="117">
        <v>4</v>
      </c>
      <c r="C30" s="118">
        <v>38</v>
      </c>
      <c r="D30" s="118">
        <v>143.80000000000001</v>
      </c>
      <c r="E30" s="118">
        <v>109.08569</v>
      </c>
      <c r="F30" s="118">
        <v>41</v>
      </c>
      <c r="G30" s="119">
        <v>150</v>
      </c>
      <c r="H30" s="117">
        <v>30</v>
      </c>
      <c r="I30" s="119">
        <v>120</v>
      </c>
      <c r="J30" s="117">
        <v>0</v>
      </c>
      <c r="K30" s="118">
        <v>0</v>
      </c>
      <c r="L30" s="119">
        <v>15.88</v>
      </c>
      <c r="M30" s="120" t="s">
        <v>1456</v>
      </c>
      <c r="N30" s="121" t="s">
        <v>1456</v>
      </c>
      <c r="O30" s="122">
        <v>3.359</v>
      </c>
      <c r="P30" s="117">
        <v>206.5</v>
      </c>
      <c r="Q30" s="118">
        <v>172.4</v>
      </c>
      <c r="R30" s="118">
        <v>515.34</v>
      </c>
      <c r="S30" s="119">
        <v>364.85</v>
      </c>
      <c r="T30" s="122">
        <v>189.893</v>
      </c>
      <c r="U30" s="122">
        <v>11.69</v>
      </c>
      <c r="V30" s="117">
        <v>7.94</v>
      </c>
      <c r="W30" s="118">
        <v>11.16</v>
      </c>
      <c r="X30" s="118">
        <v>0.45</v>
      </c>
      <c r="Y30" s="118">
        <v>0.01</v>
      </c>
      <c r="Z30" s="119">
        <v>0</v>
      </c>
      <c r="AA30" s="117">
        <v>152.21</v>
      </c>
      <c r="AB30" s="119">
        <v>652.71</v>
      </c>
      <c r="AC30" s="117">
        <v>337.5</v>
      </c>
      <c r="AD30" s="118">
        <v>45.716999999999999</v>
      </c>
      <c r="AE30" s="118">
        <v>176.17</v>
      </c>
      <c r="AF30" s="119">
        <v>0</v>
      </c>
      <c r="AG30" s="117">
        <v>15.367000000000001</v>
      </c>
      <c r="AH30" s="118">
        <v>27</v>
      </c>
      <c r="AI30" s="118">
        <v>5.9792500000000004</v>
      </c>
      <c r="AJ30" s="118">
        <v>27.7</v>
      </c>
      <c r="AK30" s="119">
        <v>27.7</v>
      </c>
      <c r="AL30" s="117">
        <v>58.27</v>
      </c>
      <c r="AM30" s="119">
        <v>59.05</v>
      </c>
      <c r="AN30" s="117">
        <v>77.120999999999995</v>
      </c>
      <c r="AO30" s="123" t="s">
        <v>1456</v>
      </c>
      <c r="AP30" s="123" t="s">
        <v>1456</v>
      </c>
      <c r="AQ30" s="118">
        <v>13.484</v>
      </c>
      <c r="AR30" s="123" t="s">
        <v>1456</v>
      </c>
      <c r="AS30" s="118">
        <v>10.44647</v>
      </c>
      <c r="AT30" s="118">
        <v>0</v>
      </c>
      <c r="AU30" s="118">
        <v>36.231999999999999</v>
      </c>
      <c r="AV30" s="118">
        <v>14.116</v>
      </c>
      <c r="AW30" s="119">
        <v>67.7</v>
      </c>
    </row>
    <row r="31" spans="1:49" x14ac:dyDescent="0.3">
      <c r="A31" s="124" t="s">
        <v>768</v>
      </c>
      <c r="B31" s="117">
        <v>4</v>
      </c>
      <c r="C31" s="118">
        <v>38</v>
      </c>
      <c r="D31" s="118">
        <v>143.80000000000001</v>
      </c>
      <c r="E31" s="118">
        <v>109.08569</v>
      </c>
      <c r="F31" s="118">
        <v>41</v>
      </c>
      <c r="G31" s="119">
        <v>150</v>
      </c>
      <c r="H31" s="117">
        <v>30</v>
      </c>
      <c r="I31" s="119">
        <v>120</v>
      </c>
      <c r="J31" s="117">
        <v>0</v>
      </c>
      <c r="K31" s="118">
        <v>0</v>
      </c>
      <c r="L31" s="119">
        <v>15.88</v>
      </c>
      <c r="M31" s="120" t="s">
        <v>1456</v>
      </c>
      <c r="N31" s="121" t="s">
        <v>1456</v>
      </c>
      <c r="O31" s="122">
        <v>3.359</v>
      </c>
      <c r="P31" s="117">
        <v>206.5</v>
      </c>
      <c r="Q31" s="118">
        <v>172.4</v>
      </c>
      <c r="R31" s="118">
        <v>515.34</v>
      </c>
      <c r="S31" s="119">
        <v>364.85</v>
      </c>
      <c r="T31" s="122">
        <v>189.893</v>
      </c>
      <c r="U31" s="122">
        <v>11.69</v>
      </c>
      <c r="V31" s="117">
        <v>7.94</v>
      </c>
      <c r="W31" s="118">
        <v>11.16</v>
      </c>
      <c r="X31" s="118">
        <v>0.45</v>
      </c>
      <c r="Y31" s="118">
        <v>0.01</v>
      </c>
      <c r="Z31" s="119">
        <v>0</v>
      </c>
      <c r="AA31" s="117">
        <v>152.21</v>
      </c>
      <c r="AB31" s="119">
        <v>652.71</v>
      </c>
      <c r="AC31" s="117">
        <v>337.5</v>
      </c>
      <c r="AD31" s="118">
        <v>45.716999999999999</v>
      </c>
      <c r="AE31" s="118">
        <v>176.17</v>
      </c>
      <c r="AF31" s="119">
        <v>0</v>
      </c>
      <c r="AG31" s="117">
        <v>15.367000000000001</v>
      </c>
      <c r="AH31" s="118">
        <v>27</v>
      </c>
      <c r="AI31" s="118">
        <v>5.9792500000000004</v>
      </c>
      <c r="AJ31" s="118">
        <v>27.7</v>
      </c>
      <c r="AK31" s="119">
        <v>27.7</v>
      </c>
      <c r="AL31" s="117">
        <v>58.27</v>
      </c>
      <c r="AM31" s="119">
        <v>59.05</v>
      </c>
      <c r="AN31" s="117">
        <v>77.120999999999995</v>
      </c>
      <c r="AO31" s="123" t="s">
        <v>1456</v>
      </c>
      <c r="AP31" s="123" t="s">
        <v>1456</v>
      </c>
      <c r="AQ31" s="118">
        <v>13.484</v>
      </c>
      <c r="AR31" s="123" t="s">
        <v>1456</v>
      </c>
      <c r="AS31" s="118">
        <v>10.44647</v>
      </c>
      <c r="AT31" s="118">
        <v>0</v>
      </c>
      <c r="AU31" s="118">
        <v>36.231999999999999</v>
      </c>
      <c r="AV31" s="118">
        <v>14.116</v>
      </c>
      <c r="AW31" s="119">
        <v>67.7</v>
      </c>
    </row>
    <row r="32" spans="1:49" x14ac:dyDescent="0.3">
      <c r="A32" s="124" t="s">
        <v>769</v>
      </c>
      <c r="B32" s="117">
        <v>4</v>
      </c>
      <c r="C32" s="118">
        <v>38</v>
      </c>
      <c r="D32" s="118">
        <v>140.30000000000001</v>
      </c>
      <c r="E32" s="118">
        <v>105.62362</v>
      </c>
      <c r="F32" s="118">
        <v>41</v>
      </c>
      <c r="G32" s="119">
        <v>145</v>
      </c>
      <c r="H32" s="117">
        <v>30</v>
      </c>
      <c r="I32" s="119">
        <v>118</v>
      </c>
      <c r="J32" s="117">
        <v>0</v>
      </c>
      <c r="K32" s="118">
        <v>0</v>
      </c>
      <c r="L32" s="119">
        <v>15.91</v>
      </c>
      <c r="M32" s="120" t="s">
        <v>1456</v>
      </c>
      <c r="N32" s="121" t="s">
        <v>1456</v>
      </c>
      <c r="O32" s="122">
        <v>3.359</v>
      </c>
      <c r="P32" s="117">
        <v>208.01</v>
      </c>
      <c r="Q32" s="118">
        <v>172.4</v>
      </c>
      <c r="R32" s="118">
        <v>505.84</v>
      </c>
      <c r="S32" s="119">
        <v>364.85</v>
      </c>
      <c r="T32" s="122">
        <v>188.83</v>
      </c>
      <c r="U32" s="122">
        <v>11.54</v>
      </c>
      <c r="V32" s="117">
        <v>7.47</v>
      </c>
      <c r="W32" s="118">
        <v>11.29</v>
      </c>
      <c r="X32" s="118">
        <v>0.45</v>
      </c>
      <c r="Y32" s="118">
        <v>0.01</v>
      </c>
      <c r="Z32" s="119">
        <v>0</v>
      </c>
      <c r="AA32" s="117">
        <v>158.06</v>
      </c>
      <c r="AB32" s="119">
        <v>658.56</v>
      </c>
      <c r="AC32" s="117">
        <v>344.05</v>
      </c>
      <c r="AD32" s="118">
        <v>45.819000000000003</v>
      </c>
      <c r="AE32" s="118">
        <v>186.2</v>
      </c>
      <c r="AF32" s="119">
        <v>0</v>
      </c>
      <c r="AG32" s="117">
        <v>15.367000000000001</v>
      </c>
      <c r="AH32" s="118">
        <v>27</v>
      </c>
      <c r="AI32" s="118">
        <v>5.9925699999999997</v>
      </c>
      <c r="AJ32" s="118">
        <v>27.7</v>
      </c>
      <c r="AK32" s="119">
        <v>27.7</v>
      </c>
      <c r="AL32" s="117">
        <v>55.38</v>
      </c>
      <c r="AM32" s="119">
        <v>56.16</v>
      </c>
      <c r="AN32" s="117">
        <v>77.120999999999995</v>
      </c>
      <c r="AO32" s="123" t="s">
        <v>1456</v>
      </c>
      <c r="AP32" s="123" t="s">
        <v>1456</v>
      </c>
      <c r="AQ32" s="118">
        <v>13.358000000000001</v>
      </c>
      <c r="AR32" s="123" t="s">
        <v>1456</v>
      </c>
      <c r="AS32" s="118">
        <v>10.44647</v>
      </c>
      <c r="AT32" s="118">
        <v>0</v>
      </c>
      <c r="AU32" s="118">
        <v>36.231999999999999</v>
      </c>
      <c r="AV32" s="118">
        <v>14.116</v>
      </c>
      <c r="AW32" s="119">
        <v>66.712000000000003</v>
      </c>
    </row>
    <row r="33" spans="1:49" x14ac:dyDescent="0.3">
      <c r="A33" s="124" t="s">
        <v>770</v>
      </c>
      <c r="B33" s="117">
        <v>4</v>
      </c>
      <c r="C33" s="118">
        <v>38</v>
      </c>
      <c r="D33" s="118">
        <v>140.30000000000001</v>
      </c>
      <c r="E33" s="118">
        <v>105.62362</v>
      </c>
      <c r="F33" s="118">
        <v>41</v>
      </c>
      <c r="G33" s="119">
        <v>145</v>
      </c>
      <c r="H33" s="117">
        <v>30</v>
      </c>
      <c r="I33" s="119">
        <v>118</v>
      </c>
      <c r="J33" s="117">
        <v>0</v>
      </c>
      <c r="K33" s="118">
        <v>0</v>
      </c>
      <c r="L33" s="119">
        <v>15.91</v>
      </c>
      <c r="M33" s="120" t="s">
        <v>1456</v>
      </c>
      <c r="N33" s="121" t="s">
        <v>1456</v>
      </c>
      <c r="O33" s="122">
        <v>3.359</v>
      </c>
      <c r="P33" s="117">
        <v>208.01</v>
      </c>
      <c r="Q33" s="118">
        <v>172.4</v>
      </c>
      <c r="R33" s="118">
        <v>505.84</v>
      </c>
      <c r="S33" s="119">
        <v>364.85</v>
      </c>
      <c r="T33" s="122">
        <v>188.83</v>
      </c>
      <c r="U33" s="122">
        <v>11.54</v>
      </c>
      <c r="V33" s="117">
        <v>7.47</v>
      </c>
      <c r="W33" s="118">
        <v>11.29</v>
      </c>
      <c r="X33" s="118">
        <v>0.45</v>
      </c>
      <c r="Y33" s="118">
        <v>0.01</v>
      </c>
      <c r="Z33" s="119">
        <v>0</v>
      </c>
      <c r="AA33" s="117">
        <v>158.06</v>
      </c>
      <c r="AB33" s="119">
        <v>658.56</v>
      </c>
      <c r="AC33" s="117">
        <v>344.05</v>
      </c>
      <c r="AD33" s="118">
        <v>45.819000000000003</v>
      </c>
      <c r="AE33" s="118">
        <v>186.2</v>
      </c>
      <c r="AF33" s="119">
        <v>0</v>
      </c>
      <c r="AG33" s="117">
        <v>15.367000000000001</v>
      </c>
      <c r="AH33" s="118">
        <v>27</v>
      </c>
      <c r="AI33" s="118">
        <v>5.9925699999999997</v>
      </c>
      <c r="AJ33" s="118">
        <v>27.7</v>
      </c>
      <c r="AK33" s="119">
        <v>27.7</v>
      </c>
      <c r="AL33" s="117">
        <v>55.38</v>
      </c>
      <c r="AM33" s="119">
        <v>56.16</v>
      </c>
      <c r="AN33" s="117">
        <v>77.120999999999995</v>
      </c>
      <c r="AO33" s="123" t="s">
        <v>1456</v>
      </c>
      <c r="AP33" s="123" t="s">
        <v>1456</v>
      </c>
      <c r="AQ33" s="118">
        <v>13.358000000000001</v>
      </c>
      <c r="AR33" s="123" t="s">
        <v>1456</v>
      </c>
      <c r="AS33" s="118">
        <v>10.44647</v>
      </c>
      <c r="AT33" s="118">
        <v>0</v>
      </c>
      <c r="AU33" s="118">
        <v>36.231999999999999</v>
      </c>
      <c r="AV33" s="118">
        <v>14.116</v>
      </c>
      <c r="AW33" s="119">
        <v>66.712000000000003</v>
      </c>
    </row>
    <row r="34" spans="1:49" x14ac:dyDescent="0.3">
      <c r="A34" s="124" t="s">
        <v>771</v>
      </c>
      <c r="B34" s="117">
        <v>4</v>
      </c>
      <c r="C34" s="118">
        <v>38</v>
      </c>
      <c r="D34" s="118">
        <v>141.1</v>
      </c>
      <c r="E34" s="118">
        <v>105.62362</v>
      </c>
      <c r="F34" s="118">
        <v>41.1</v>
      </c>
      <c r="G34" s="119">
        <v>145</v>
      </c>
      <c r="H34" s="117">
        <v>30</v>
      </c>
      <c r="I34" s="119">
        <v>118</v>
      </c>
      <c r="J34" s="117">
        <v>0</v>
      </c>
      <c r="K34" s="118">
        <v>0</v>
      </c>
      <c r="L34" s="119">
        <v>16.05</v>
      </c>
      <c r="M34" s="120" t="s">
        <v>1456</v>
      </c>
      <c r="N34" s="121" t="s">
        <v>1456</v>
      </c>
      <c r="O34" s="122">
        <v>3.359</v>
      </c>
      <c r="P34" s="117">
        <v>206.5</v>
      </c>
      <c r="Q34" s="118">
        <v>171.03</v>
      </c>
      <c r="R34" s="118">
        <v>503.48</v>
      </c>
      <c r="S34" s="119">
        <v>364.85</v>
      </c>
      <c r="T34" s="122">
        <v>191.76499999999999</v>
      </c>
      <c r="U34" s="122">
        <v>11.53</v>
      </c>
      <c r="V34" s="117">
        <v>7.47</v>
      </c>
      <c r="W34" s="118">
        <v>11.35</v>
      </c>
      <c r="X34" s="118">
        <v>0.44</v>
      </c>
      <c r="Y34" s="118">
        <v>0.01</v>
      </c>
      <c r="Z34" s="119">
        <v>0</v>
      </c>
      <c r="AA34" s="117">
        <v>169.87</v>
      </c>
      <c r="AB34" s="119">
        <v>670.37</v>
      </c>
      <c r="AC34" s="117">
        <v>334.12</v>
      </c>
      <c r="AD34" s="118">
        <v>45.698999999999998</v>
      </c>
      <c r="AE34" s="118">
        <v>187.69</v>
      </c>
      <c r="AF34" s="119">
        <v>0</v>
      </c>
      <c r="AG34" s="117">
        <v>15.367000000000001</v>
      </c>
      <c r="AH34" s="118">
        <v>26</v>
      </c>
      <c r="AI34" s="118">
        <v>6.1002200000000002</v>
      </c>
      <c r="AJ34" s="118">
        <v>27.5</v>
      </c>
      <c r="AK34" s="119">
        <v>27.5</v>
      </c>
      <c r="AL34" s="117">
        <v>51.92</v>
      </c>
      <c r="AM34" s="119">
        <v>52.7</v>
      </c>
      <c r="AN34" s="117">
        <v>77.120999999999995</v>
      </c>
      <c r="AO34" s="123" t="s">
        <v>1456</v>
      </c>
      <c r="AP34" s="123" t="s">
        <v>1456</v>
      </c>
      <c r="AQ34" s="118">
        <v>13.28</v>
      </c>
      <c r="AR34" s="123" t="s">
        <v>1456</v>
      </c>
      <c r="AS34" s="118">
        <v>10.44647</v>
      </c>
      <c r="AT34" s="118">
        <v>0</v>
      </c>
      <c r="AU34" s="118">
        <v>36.231999999999999</v>
      </c>
      <c r="AV34" s="118">
        <v>14.116</v>
      </c>
      <c r="AW34" s="119">
        <v>65.146000000000001</v>
      </c>
    </row>
    <row r="35" spans="1:49" x14ac:dyDescent="0.3">
      <c r="A35" s="124" t="s">
        <v>772</v>
      </c>
      <c r="B35" s="117">
        <v>4</v>
      </c>
      <c r="C35" s="118">
        <v>38</v>
      </c>
      <c r="D35" s="118">
        <v>141.1</v>
      </c>
      <c r="E35" s="118">
        <v>105.62362</v>
      </c>
      <c r="F35" s="118">
        <v>41.1</v>
      </c>
      <c r="G35" s="119">
        <v>145</v>
      </c>
      <c r="H35" s="117">
        <v>30</v>
      </c>
      <c r="I35" s="119">
        <v>118</v>
      </c>
      <c r="J35" s="117">
        <v>0</v>
      </c>
      <c r="K35" s="118">
        <v>0</v>
      </c>
      <c r="L35" s="119">
        <v>16.05</v>
      </c>
      <c r="M35" s="120" t="s">
        <v>1456</v>
      </c>
      <c r="N35" s="121" t="s">
        <v>1456</v>
      </c>
      <c r="O35" s="122">
        <v>3.359</v>
      </c>
      <c r="P35" s="117">
        <v>206.5</v>
      </c>
      <c r="Q35" s="118">
        <v>171.03</v>
      </c>
      <c r="R35" s="118">
        <v>503.48</v>
      </c>
      <c r="S35" s="119">
        <v>364.85</v>
      </c>
      <c r="T35" s="122">
        <v>191.76499999999999</v>
      </c>
      <c r="U35" s="122">
        <v>11.53</v>
      </c>
      <c r="V35" s="117">
        <v>7.47</v>
      </c>
      <c r="W35" s="118">
        <v>11.35</v>
      </c>
      <c r="X35" s="118">
        <v>0.44</v>
      </c>
      <c r="Y35" s="118">
        <v>0.01</v>
      </c>
      <c r="Z35" s="119">
        <v>0</v>
      </c>
      <c r="AA35" s="117">
        <v>169.87</v>
      </c>
      <c r="AB35" s="119">
        <v>670.37</v>
      </c>
      <c r="AC35" s="117">
        <v>334.12</v>
      </c>
      <c r="AD35" s="118">
        <v>45.698999999999998</v>
      </c>
      <c r="AE35" s="118">
        <v>187.69</v>
      </c>
      <c r="AF35" s="119">
        <v>0</v>
      </c>
      <c r="AG35" s="117">
        <v>15.367000000000001</v>
      </c>
      <c r="AH35" s="118">
        <v>26</v>
      </c>
      <c r="AI35" s="118">
        <v>6.1002200000000002</v>
      </c>
      <c r="AJ35" s="118">
        <v>27.5</v>
      </c>
      <c r="AK35" s="119">
        <v>27.5</v>
      </c>
      <c r="AL35" s="117">
        <v>51.92</v>
      </c>
      <c r="AM35" s="119">
        <v>52.7</v>
      </c>
      <c r="AN35" s="117">
        <v>77.120999999999995</v>
      </c>
      <c r="AO35" s="123" t="s">
        <v>1456</v>
      </c>
      <c r="AP35" s="123" t="s">
        <v>1456</v>
      </c>
      <c r="AQ35" s="118">
        <v>13.28</v>
      </c>
      <c r="AR35" s="123" t="s">
        <v>1456</v>
      </c>
      <c r="AS35" s="118">
        <v>10.44647</v>
      </c>
      <c r="AT35" s="118">
        <v>0</v>
      </c>
      <c r="AU35" s="118">
        <v>36.231999999999999</v>
      </c>
      <c r="AV35" s="118">
        <v>14.116</v>
      </c>
      <c r="AW35" s="119">
        <v>65.146000000000001</v>
      </c>
    </row>
    <row r="36" spans="1:49" x14ac:dyDescent="0.3">
      <c r="A36" s="124" t="s">
        <v>773</v>
      </c>
      <c r="B36" s="117">
        <v>4</v>
      </c>
      <c r="C36" s="118">
        <v>38</v>
      </c>
      <c r="D36" s="118">
        <v>141.1</v>
      </c>
      <c r="E36" s="118">
        <v>104.91439</v>
      </c>
      <c r="F36" s="118">
        <v>41</v>
      </c>
      <c r="G36" s="119">
        <v>145</v>
      </c>
      <c r="H36" s="117">
        <v>28.9</v>
      </c>
      <c r="I36" s="119">
        <v>118</v>
      </c>
      <c r="J36" s="117">
        <v>0</v>
      </c>
      <c r="K36" s="118">
        <v>0</v>
      </c>
      <c r="L36" s="119">
        <v>15.88</v>
      </c>
      <c r="M36" s="120" t="s">
        <v>1456</v>
      </c>
      <c r="N36" s="121" t="s">
        <v>1456</v>
      </c>
      <c r="O36" s="122">
        <v>3.359</v>
      </c>
      <c r="P36" s="117">
        <v>205</v>
      </c>
      <c r="Q36" s="118">
        <v>171.03</v>
      </c>
      <c r="R36" s="118">
        <v>503.48</v>
      </c>
      <c r="S36" s="119">
        <v>364.85</v>
      </c>
      <c r="T36" s="122">
        <v>195.036</v>
      </c>
      <c r="U36" s="122">
        <v>13.42</v>
      </c>
      <c r="V36" s="117">
        <v>7.47</v>
      </c>
      <c r="W36" s="118">
        <v>11.63</v>
      </c>
      <c r="X36" s="118">
        <v>0.46</v>
      </c>
      <c r="Y36" s="118">
        <v>0.01</v>
      </c>
      <c r="Z36" s="119">
        <v>0</v>
      </c>
      <c r="AA36" s="117">
        <v>172.48</v>
      </c>
      <c r="AB36" s="119">
        <v>672.98</v>
      </c>
      <c r="AC36" s="117">
        <v>327.72</v>
      </c>
      <c r="AD36" s="118">
        <v>45.277999999999999</v>
      </c>
      <c r="AE36" s="118">
        <v>180.27</v>
      </c>
      <c r="AF36" s="119">
        <v>0</v>
      </c>
      <c r="AG36" s="117">
        <v>15.367000000000001</v>
      </c>
      <c r="AH36" s="118">
        <v>26</v>
      </c>
      <c r="AI36" s="118">
        <v>6.0466199999999999</v>
      </c>
      <c r="AJ36" s="118">
        <v>27.5</v>
      </c>
      <c r="AK36" s="119">
        <v>27.5</v>
      </c>
      <c r="AL36" s="117">
        <v>51.94</v>
      </c>
      <c r="AM36" s="119">
        <v>52.72</v>
      </c>
      <c r="AN36" s="117">
        <v>76.234999999999999</v>
      </c>
      <c r="AO36" s="123" t="s">
        <v>1456</v>
      </c>
      <c r="AP36" s="123" t="s">
        <v>1456</v>
      </c>
      <c r="AQ36" s="118">
        <v>13.262</v>
      </c>
      <c r="AR36" s="123" t="s">
        <v>1456</v>
      </c>
      <c r="AS36" s="118">
        <v>10.44647</v>
      </c>
      <c r="AT36" s="118">
        <v>0</v>
      </c>
      <c r="AU36" s="118">
        <v>36.231999999999999</v>
      </c>
      <c r="AV36" s="118">
        <v>14.116</v>
      </c>
      <c r="AW36" s="119">
        <v>64.207999999999998</v>
      </c>
    </row>
    <row r="37" spans="1:49" x14ac:dyDescent="0.3">
      <c r="A37" s="124" t="s">
        <v>774</v>
      </c>
      <c r="B37" s="117">
        <v>4</v>
      </c>
      <c r="C37" s="118">
        <v>38</v>
      </c>
      <c r="D37" s="118">
        <v>141.1</v>
      </c>
      <c r="E37" s="118">
        <v>104.91439</v>
      </c>
      <c r="F37" s="118">
        <v>41</v>
      </c>
      <c r="G37" s="119">
        <v>145</v>
      </c>
      <c r="H37" s="117">
        <v>28.9</v>
      </c>
      <c r="I37" s="119">
        <v>118</v>
      </c>
      <c r="J37" s="117">
        <v>0</v>
      </c>
      <c r="K37" s="118">
        <v>0</v>
      </c>
      <c r="L37" s="119">
        <v>15.88</v>
      </c>
      <c r="M37" s="120" t="s">
        <v>1456</v>
      </c>
      <c r="N37" s="121" t="s">
        <v>1456</v>
      </c>
      <c r="O37" s="122">
        <v>3.359</v>
      </c>
      <c r="P37" s="117">
        <v>205</v>
      </c>
      <c r="Q37" s="118">
        <v>171.03</v>
      </c>
      <c r="R37" s="118">
        <v>503.48</v>
      </c>
      <c r="S37" s="119">
        <v>364.85</v>
      </c>
      <c r="T37" s="122">
        <v>195.036</v>
      </c>
      <c r="U37" s="122">
        <v>13.42</v>
      </c>
      <c r="V37" s="117">
        <v>7.47</v>
      </c>
      <c r="W37" s="118">
        <v>11.63</v>
      </c>
      <c r="X37" s="118">
        <v>0.46</v>
      </c>
      <c r="Y37" s="118">
        <v>0.01</v>
      </c>
      <c r="Z37" s="119">
        <v>0</v>
      </c>
      <c r="AA37" s="117">
        <v>172.48</v>
      </c>
      <c r="AB37" s="119">
        <v>672.98</v>
      </c>
      <c r="AC37" s="117">
        <v>327.72</v>
      </c>
      <c r="AD37" s="118">
        <v>45.277999999999999</v>
      </c>
      <c r="AE37" s="118">
        <v>180.27</v>
      </c>
      <c r="AF37" s="119">
        <v>0</v>
      </c>
      <c r="AG37" s="117">
        <v>15.367000000000001</v>
      </c>
      <c r="AH37" s="118">
        <v>26</v>
      </c>
      <c r="AI37" s="118">
        <v>6.0466199999999999</v>
      </c>
      <c r="AJ37" s="118">
        <v>27.5</v>
      </c>
      <c r="AK37" s="119">
        <v>27.5</v>
      </c>
      <c r="AL37" s="117">
        <v>51.94</v>
      </c>
      <c r="AM37" s="119">
        <v>52.72</v>
      </c>
      <c r="AN37" s="117">
        <v>76.234999999999999</v>
      </c>
      <c r="AO37" s="123" t="s">
        <v>1456</v>
      </c>
      <c r="AP37" s="123" t="s">
        <v>1456</v>
      </c>
      <c r="AQ37" s="118">
        <v>13.262</v>
      </c>
      <c r="AR37" s="123" t="s">
        <v>1456</v>
      </c>
      <c r="AS37" s="118">
        <v>10.44647</v>
      </c>
      <c r="AT37" s="118">
        <v>0</v>
      </c>
      <c r="AU37" s="118">
        <v>36.231999999999999</v>
      </c>
      <c r="AV37" s="118">
        <v>14.116</v>
      </c>
      <c r="AW37" s="119">
        <v>64.207999999999998</v>
      </c>
    </row>
    <row r="38" spans="1:49" x14ac:dyDescent="0.3">
      <c r="A38" s="124" t="s">
        <v>775</v>
      </c>
      <c r="B38" s="117">
        <v>5</v>
      </c>
      <c r="C38" s="118">
        <v>38</v>
      </c>
      <c r="D38" s="118">
        <v>141.1</v>
      </c>
      <c r="E38" s="118">
        <v>104.91439</v>
      </c>
      <c r="F38" s="118">
        <v>41</v>
      </c>
      <c r="G38" s="119">
        <v>145</v>
      </c>
      <c r="H38" s="117">
        <v>28.9</v>
      </c>
      <c r="I38" s="119">
        <v>118</v>
      </c>
      <c r="J38" s="117">
        <v>0</v>
      </c>
      <c r="K38" s="118">
        <v>0</v>
      </c>
      <c r="L38" s="119">
        <v>15.96</v>
      </c>
      <c r="M38" s="120" t="s">
        <v>1456</v>
      </c>
      <c r="N38" s="121" t="s">
        <v>1456</v>
      </c>
      <c r="O38" s="122">
        <v>3.359</v>
      </c>
      <c r="P38" s="117">
        <v>203.51</v>
      </c>
      <c r="Q38" s="118">
        <v>171.03</v>
      </c>
      <c r="R38" s="118">
        <v>503.48</v>
      </c>
      <c r="S38" s="119">
        <v>364.85</v>
      </c>
      <c r="T38" s="122">
        <v>192.07</v>
      </c>
      <c r="U38" s="122">
        <v>14.05</v>
      </c>
      <c r="V38" s="117">
        <v>7.47</v>
      </c>
      <c r="W38" s="118">
        <v>11.75</v>
      </c>
      <c r="X38" s="118">
        <v>0.44</v>
      </c>
      <c r="Y38" s="118">
        <v>0.01</v>
      </c>
      <c r="Z38" s="119">
        <v>0</v>
      </c>
      <c r="AA38" s="117">
        <v>176.14</v>
      </c>
      <c r="AB38" s="119">
        <v>676.64</v>
      </c>
      <c r="AC38" s="117">
        <v>315.24</v>
      </c>
      <c r="AD38" s="118">
        <v>45.741999999999997</v>
      </c>
      <c r="AE38" s="118">
        <v>175.43</v>
      </c>
      <c r="AF38" s="119">
        <v>0</v>
      </c>
      <c r="AG38" s="117">
        <v>15.367000000000001</v>
      </c>
      <c r="AH38" s="118">
        <v>25.5</v>
      </c>
      <c r="AI38" s="118">
        <v>5.9453899999999997</v>
      </c>
      <c r="AJ38" s="118">
        <v>27.5</v>
      </c>
      <c r="AK38" s="119">
        <v>27.5</v>
      </c>
      <c r="AL38" s="117">
        <v>51.96</v>
      </c>
      <c r="AM38" s="119">
        <v>52.74</v>
      </c>
      <c r="AN38" s="117">
        <v>76.234999999999999</v>
      </c>
      <c r="AO38" s="123" t="s">
        <v>1456</v>
      </c>
      <c r="AP38" s="123" t="s">
        <v>1456</v>
      </c>
      <c r="AQ38" s="118">
        <v>13.236000000000001</v>
      </c>
      <c r="AR38" s="123" t="s">
        <v>1456</v>
      </c>
      <c r="AS38" s="118">
        <v>10.44647</v>
      </c>
      <c r="AT38" s="118">
        <v>0</v>
      </c>
      <c r="AU38" s="118">
        <v>36.231999999999999</v>
      </c>
      <c r="AV38" s="118">
        <v>14.116</v>
      </c>
      <c r="AW38" s="119">
        <v>51.54</v>
      </c>
    </row>
    <row r="39" spans="1:49" x14ac:dyDescent="0.3">
      <c r="A39" s="124" t="s">
        <v>776</v>
      </c>
      <c r="B39" s="117">
        <v>5</v>
      </c>
      <c r="C39" s="118">
        <v>38</v>
      </c>
      <c r="D39" s="118">
        <v>141.1</v>
      </c>
      <c r="E39" s="118">
        <v>104.91439</v>
      </c>
      <c r="F39" s="118">
        <v>41</v>
      </c>
      <c r="G39" s="119">
        <v>145</v>
      </c>
      <c r="H39" s="117">
        <v>28.9</v>
      </c>
      <c r="I39" s="119">
        <v>118</v>
      </c>
      <c r="J39" s="117">
        <v>0</v>
      </c>
      <c r="K39" s="118">
        <v>0</v>
      </c>
      <c r="L39" s="119">
        <v>15.96</v>
      </c>
      <c r="M39" s="120" t="s">
        <v>1456</v>
      </c>
      <c r="N39" s="121" t="s">
        <v>1456</v>
      </c>
      <c r="O39" s="122">
        <v>3.359</v>
      </c>
      <c r="P39" s="117">
        <v>203.51</v>
      </c>
      <c r="Q39" s="118">
        <v>171.03</v>
      </c>
      <c r="R39" s="118">
        <v>503.48</v>
      </c>
      <c r="S39" s="119">
        <v>364.85</v>
      </c>
      <c r="T39" s="122">
        <v>192.07</v>
      </c>
      <c r="U39" s="122">
        <v>14.05</v>
      </c>
      <c r="V39" s="117">
        <v>7.47</v>
      </c>
      <c r="W39" s="118">
        <v>11.75</v>
      </c>
      <c r="X39" s="118">
        <v>0.44</v>
      </c>
      <c r="Y39" s="118">
        <v>0.01</v>
      </c>
      <c r="Z39" s="119">
        <v>0</v>
      </c>
      <c r="AA39" s="117">
        <v>176.14</v>
      </c>
      <c r="AB39" s="119">
        <v>676.64</v>
      </c>
      <c r="AC39" s="117">
        <v>315.24</v>
      </c>
      <c r="AD39" s="118">
        <v>45.741999999999997</v>
      </c>
      <c r="AE39" s="118">
        <v>175.43</v>
      </c>
      <c r="AF39" s="119">
        <v>0</v>
      </c>
      <c r="AG39" s="117">
        <v>15.367000000000001</v>
      </c>
      <c r="AH39" s="118">
        <v>25.5</v>
      </c>
      <c r="AI39" s="118">
        <v>5.9453899999999997</v>
      </c>
      <c r="AJ39" s="118">
        <v>27.5</v>
      </c>
      <c r="AK39" s="119">
        <v>27.5</v>
      </c>
      <c r="AL39" s="117">
        <v>51.96</v>
      </c>
      <c r="AM39" s="119">
        <v>52.74</v>
      </c>
      <c r="AN39" s="117">
        <v>76.234999999999999</v>
      </c>
      <c r="AO39" s="123" t="s">
        <v>1456</v>
      </c>
      <c r="AP39" s="123" t="s">
        <v>1456</v>
      </c>
      <c r="AQ39" s="118">
        <v>13.236000000000001</v>
      </c>
      <c r="AR39" s="123" t="s">
        <v>1456</v>
      </c>
      <c r="AS39" s="118">
        <v>10.44647</v>
      </c>
      <c r="AT39" s="118">
        <v>0</v>
      </c>
      <c r="AU39" s="118">
        <v>36.231999999999999</v>
      </c>
      <c r="AV39" s="118">
        <v>14.116</v>
      </c>
      <c r="AW39" s="119">
        <v>51.54</v>
      </c>
    </row>
    <row r="40" spans="1:49" x14ac:dyDescent="0.3">
      <c r="A40" s="124" t="s">
        <v>777</v>
      </c>
      <c r="B40" s="117">
        <v>6.1</v>
      </c>
      <c r="C40" s="118">
        <v>38</v>
      </c>
      <c r="D40" s="118">
        <v>141.1</v>
      </c>
      <c r="E40" s="118">
        <v>103.50236</v>
      </c>
      <c r="F40" s="118">
        <v>41</v>
      </c>
      <c r="G40" s="119">
        <v>145</v>
      </c>
      <c r="H40" s="117">
        <v>28.9</v>
      </c>
      <c r="I40" s="119">
        <v>120</v>
      </c>
      <c r="J40" s="117">
        <v>0</v>
      </c>
      <c r="K40" s="118">
        <v>0</v>
      </c>
      <c r="L40" s="119">
        <v>15.99</v>
      </c>
      <c r="M40" s="120" t="s">
        <v>1456</v>
      </c>
      <c r="N40" s="121" t="s">
        <v>1456</v>
      </c>
      <c r="O40" s="122">
        <v>3.359</v>
      </c>
      <c r="P40" s="117">
        <v>186.12</v>
      </c>
      <c r="Q40" s="118">
        <v>171.03</v>
      </c>
      <c r="R40" s="118">
        <v>503.48</v>
      </c>
      <c r="S40" s="119">
        <v>364.85</v>
      </c>
      <c r="T40" s="122">
        <v>195.17099999999999</v>
      </c>
      <c r="U40" s="122">
        <v>14.23</v>
      </c>
      <c r="V40" s="117">
        <v>7.47</v>
      </c>
      <c r="W40" s="118">
        <v>11.67</v>
      </c>
      <c r="X40" s="118">
        <v>0.45</v>
      </c>
      <c r="Y40" s="118">
        <v>0.01</v>
      </c>
      <c r="Z40" s="119">
        <v>0</v>
      </c>
      <c r="AA40" s="117">
        <v>194.42</v>
      </c>
      <c r="AB40" s="119">
        <v>694.92</v>
      </c>
      <c r="AC40" s="117">
        <v>318.33</v>
      </c>
      <c r="AD40" s="118">
        <v>45.703000000000003</v>
      </c>
      <c r="AE40" s="118">
        <v>172.74</v>
      </c>
      <c r="AF40" s="119">
        <v>0</v>
      </c>
      <c r="AG40" s="117">
        <v>15.367000000000001</v>
      </c>
      <c r="AH40" s="118">
        <v>25.5</v>
      </c>
      <c r="AI40" s="118">
        <v>5.9085400000000003</v>
      </c>
      <c r="AJ40" s="118">
        <v>30</v>
      </c>
      <c r="AK40" s="119">
        <v>30</v>
      </c>
      <c r="AL40" s="117">
        <v>50.33</v>
      </c>
      <c r="AM40" s="119">
        <v>51.11</v>
      </c>
      <c r="AN40" s="117">
        <v>76.234999999999999</v>
      </c>
      <c r="AO40" s="123" t="s">
        <v>1456</v>
      </c>
      <c r="AP40" s="123" t="s">
        <v>1456</v>
      </c>
      <c r="AQ40" s="118">
        <v>13.308999999999999</v>
      </c>
      <c r="AR40" s="123" t="s">
        <v>1456</v>
      </c>
      <c r="AS40" s="118">
        <v>10.44647</v>
      </c>
      <c r="AT40" s="118">
        <v>0</v>
      </c>
      <c r="AU40" s="118">
        <v>36.231999999999999</v>
      </c>
      <c r="AV40" s="118">
        <v>14.116</v>
      </c>
      <c r="AW40" s="119">
        <v>51.905000000000001</v>
      </c>
    </row>
    <row r="41" spans="1:49" x14ac:dyDescent="0.3">
      <c r="A41" s="124" t="s">
        <v>778</v>
      </c>
      <c r="B41" s="117">
        <v>6.1</v>
      </c>
      <c r="C41" s="118">
        <v>38</v>
      </c>
      <c r="D41" s="118">
        <v>141.1</v>
      </c>
      <c r="E41" s="118">
        <v>103.50236</v>
      </c>
      <c r="F41" s="118">
        <v>41</v>
      </c>
      <c r="G41" s="119">
        <v>145</v>
      </c>
      <c r="H41" s="117">
        <v>28.9</v>
      </c>
      <c r="I41" s="119">
        <v>120</v>
      </c>
      <c r="J41" s="117">
        <v>0</v>
      </c>
      <c r="K41" s="118">
        <v>0</v>
      </c>
      <c r="L41" s="119">
        <v>15.99</v>
      </c>
      <c r="M41" s="120" t="s">
        <v>1456</v>
      </c>
      <c r="N41" s="121" t="s">
        <v>1456</v>
      </c>
      <c r="O41" s="122">
        <v>3.359</v>
      </c>
      <c r="P41" s="117">
        <v>186.12</v>
      </c>
      <c r="Q41" s="118">
        <v>171.03</v>
      </c>
      <c r="R41" s="118">
        <v>503.48</v>
      </c>
      <c r="S41" s="119">
        <v>364.85</v>
      </c>
      <c r="T41" s="122">
        <v>195.17099999999999</v>
      </c>
      <c r="U41" s="122">
        <v>14.23</v>
      </c>
      <c r="V41" s="117">
        <v>7.47</v>
      </c>
      <c r="W41" s="118">
        <v>11.67</v>
      </c>
      <c r="X41" s="118">
        <v>0.45</v>
      </c>
      <c r="Y41" s="118">
        <v>0.01</v>
      </c>
      <c r="Z41" s="119">
        <v>0</v>
      </c>
      <c r="AA41" s="117">
        <v>194.42</v>
      </c>
      <c r="AB41" s="119">
        <v>694.92</v>
      </c>
      <c r="AC41" s="117">
        <v>318.33</v>
      </c>
      <c r="AD41" s="118">
        <v>45.703000000000003</v>
      </c>
      <c r="AE41" s="118">
        <v>172.74</v>
      </c>
      <c r="AF41" s="119">
        <v>0</v>
      </c>
      <c r="AG41" s="117">
        <v>15.367000000000001</v>
      </c>
      <c r="AH41" s="118">
        <v>25.5</v>
      </c>
      <c r="AI41" s="118">
        <v>5.9085400000000003</v>
      </c>
      <c r="AJ41" s="118">
        <v>30</v>
      </c>
      <c r="AK41" s="119">
        <v>30</v>
      </c>
      <c r="AL41" s="117">
        <v>50.33</v>
      </c>
      <c r="AM41" s="119">
        <v>51.11</v>
      </c>
      <c r="AN41" s="117">
        <v>76.234999999999999</v>
      </c>
      <c r="AO41" s="123" t="s">
        <v>1456</v>
      </c>
      <c r="AP41" s="123" t="s">
        <v>1456</v>
      </c>
      <c r="AQ41" s="118">
        <v>13.308999999999999</v>
      </c>
      <c r="AR41" s="123" t="s">
        <v>1456</v>
      </c>
      <c r="AS41" s="118">
        <v>10.44647</v>
      </c>
      <c r="AT41" s="118">
        <v>0</v>
      </c>
      <c r="AU41" s="118">
        <v>36.231999999999999</v>
      </c>
      <c r="AV41" s="118">
        <v>14.116</v>
      </c>
      <c r="AW41" s="119">
        <v>51.905000000000001</v>
      </c>
    </row>
    <row r="42" spans="1:49" x14ac:dyDescent="0.3">
      <c r="A42" s="124" t="s">
        <v>779</v>
      </c>
      <c r="B42" s="117">
        <v>6.1</v>
      </c>
      <c r="C42" s="118">
        <v>38</v>
      </c>
      <c r="D42" s="118">
        <v>141.1</v>
      </c>
      <c r="E42" s="118">
        <v>102.79958000000001</v>
      </c>
      <c r="F42" s="118">
        <v>41.1</v>
      </c>
      <c r="G42" s="119">
        <v>145</v>
      </c>
      <c r="H42" s="117">
        <v>28.9</v>
      </c>
      <c r="I42" s="119">
        <v>126</v>
      </c>
      <c r="J42" s="117">
        <v>0</v>
      </c>
      <c r="K42" s="118">
        <v>0</v>
      </c>
      <c r="L42" s="119">
        <v>24.04</v>
      </c>
      <c r="M42" s="120" t="s">
        <v>1456</v>
      </c>
      <c r="N42" s="121" t="s">
        <v>1456</v>
      </c>
      <c r="O42" s="122">
        <v>3.359</v>
      </c>
      <c r="P42" s="117">
        <v>165.69</v>
      </c>
      <c r="Q42" s="118">
        <v>175.15</v>
      </c>
      <c r="R42" s="118">
        <v>503.48</v>
      </c>
      <c r="S42" s="119">
        <v>364.85</v>
      </c>
      <c r="T42" s="122">
        <v>200.36699999999999</v>
      </c>
      <c r="U42" s="122">
        <v>16.07</v>
      </c>
      <c r="V42" s="117">
        <v>7.47</v>
      </c>
      <c r="W42" s="118">
        <v>11.57</v>
      </c>
      <c r="X42" s="118">
        <v>0.45</v>
      </c>
      <c r="Y42" s="118">
        <v>0.01</v>
      </c>
      <c r="Z42" s="119">
        <v>0</v>
      </c>
      <c r="AA42" s="117">
        <v>212.73</v>
      </c>
      <c r="AB42" s="119">
        <v>713.23</v>
      </c>
      <c r="AC42" s="117">
        <v>306.14999999999998</v>
      </c>
      <c r="AD42" s="118">
        <v>45.35</v>
      </c>
      <c r="AE42" s="118">
        <v>168.03</v>
      </c>
      <c r="AF42" s="119">
        <v>0</v>
      </c>
      <c r="AG42" s="117">
        <v>15.367000000000001</v>
      </c>
      <c r="AH42" s="118">
        <v>26.5</v>
      </c>
      <c r="AI42" s="118">
        <v>6.0106999999999999</v>
      </c>
      <c r="AJ42" s="118">
        <v>30</v>
      </c>
      <c r="AK42" s="119">
        <v>30</v>
      </c>
      <c r="AL42" s="117">
        <v>50</v>
      </c>
      <c r="AM42" s="119">
        <v>50.78</v>
      </c>
      <c r="AN42" s="117">
        <v>76.234999999999999</v>
      </c>
      <c r="AO42" s="123" t="s">
        <v>1456</v>
      </c>
      <c r="AP42" s="123" t="s">
        <v>1456</v>
      </c>
      <c r="AQ42" s="118">
        <v>13.061999999999999</v>
      </c>
      <c r="AR42" s="123" t="s">
        <v>1456</v>
      </c>
      <c r="AS42" s="118">
        <v>10.44647</v>
      </c>
      <c r="AT42" s="118">
        <v>0</v>
      </c>
      <c r="AU42" s="118">
        <v>36.231999999999999</v>
      </c>
      <c r="AV42" s="118">
        <v>14.116</v>
      </c>
      <c r="AW42" s="119">
        <v>53.182000000000002</v>
      </c>
    </row>
    <row r="43" spans="1:49" x14ac:dyDescent="0.3">
      <c r="A43" s="124" t="s">
        <v>780</v>
      </c>
      <c r="B43" s="117">
        <v>6.1</v>
      </c>
      <c r="C43" s="118">
        <v>38</v>
      </c>
      <c r="D43" s="118">
        <v>141.1</v>
      </c>
      <c r="E43" s="118">
        <v>102.79958000000001</v>
      </c>
      <c r="F43" s="118">
        <v>41.1</v>
      </c>
      <c r="G43" s="119">
        <v>145</v>
      </c>
      <c r="H43" s="117">
        <v>28.9</v>
      </c>
      <c r="I43" s="119">
        <v>126</v>
      </c>
      <c r="J43" s="117">
        <v>0</v>
      </c>
      <c r="K43" s="118">
        <v>0</v>
      </c>
      <c r="L43" s="119">
        <v>24.04</v>
      </c>
      <c r="M43" s="120" t="s">
        <v>1456</v>
      </c>
      <c r="N43" s="121" t="s">
        <v>1456</v>
      </c>
      <c r="O43" s="122">
        <v>3.359</v>
      </c>
      <c r="P43" s="117">
        <v>165.69</v>
      </c>
      <c r="Q43" s="118">
        <v>175.15</v>
      </c>
      <c r="R43" s="118">
        <v>503.48</v>
      </c>
      <c r="S43" s="119">
        <v>364.85</v>
      </c>
      <c r="T43" s="122">
        <v>200.36699999999999</v>
      </c>
      <c r="U43" s="122">
        <v>16.07</v>
      </c>
      <c r="V43" s="117">
        <v>7.47</v>
      </c>
      <c r="W43" s="118">
        <v>11.57</v>
      </c>
      <c r="X43" s="118">
        <v>0.45</v>
      </c>
      <c r="Y43" s="118">
        <v>0.01</v>
      </c>
      <c r="Z43" s="119">
        <v>0</v>
      </c>
      <c r="AA43" s="117">
        <v>212.73</v>
      </c>
      <c r="AB43" s="119">
        <v>713.23</v>
      </c>
      <c r="AC43" s="117">
        <v>306.14999999999998</v>
      </c>
      <c r="AD43" s="118">
        <v>45.35</v>
      </c>
      <c r="AE43" s="118">
        <v>168.03</v>
      </c>
      <c r="AF43" s="119">
        <v>0</v>
      </c>
      <c r="AG43" s="117">
        <v>15.367000000000001</v>
      </c>
      <c r="AH43" s="118">
        <v>26.5</v>
      </c>
      <c r="AI43" s="118">
        <v>6.0106999999999999</v>
      </c>
      <c r="AJ43" s="118">
        <v>30</v>
      </c>
      <c r="AK43" s="119">
        <v>30</v>
      </c>
      <c r="AL43" s="117">
        <v>50</v>
      </c>
      <c r="AM43" s="119">
        <v>50.78</v>
      </c>
      <c r="AN43" s="117">
        <v>76.234999999999999</v>
      </c>
      <c r="AO43" s="123" t="s">
        <v>1456</v>
      </c>
      <c r="AP43" s="123" t="s">
        <v>1456</v>
      </c>
      <c r="AQ43" s="118">
        <v>13.061999999999999</v>
      </c>
      <c r="AR43" s="123" t="s">
        <v>1456</v>
      </c>
      <c r="AS43" s="118">
        <v>10.44647</v>
      </c>
      <c r="AT43" s="118">
        <v>0</v>
      </c>
      <c r="AU43" s="118">
        <v>36.231999999999999</v>
      </c>
      <c r="AV43" s="118">
        <v>14.116</v>
      </c>
      <c r="AW43" s="119">
        <v>53.182000000000002</v>
      </c>
    </row>
    <row r="44" spans="1:49" x14ac:dyDescent="0.3">
      <c r="A44" s="124" t="s">
        <v>781</v>
      </c>
      <c r="B44" s="117">
        <v>6.1</v>
      </c>
      <c r="C44" s="118">
        <v>38</v>
      </c>
      <c r="D44" s="118">
        <v>141.1</v>
      </c>
      <c r="E44" s="118">
        <v>101.27856</v>
      </c>
      <c r="F44" s="118">
        <v>41</v>
      </c>
      <c r="G44" s="119">
        <v>145</v>
      </c>
      <c r="H44" s="117">
        <v>28.9</v>
      </c>
      <c r="I44" s="119">
        <v>130</v>
      </c>
      <c r="J44" s="117">
        <v>0</v>
      </c>
      <c r="K44" s="118">
        <v>0</v>
      </c>
      <c r="L44" s="119">
        <v>23.95</v>
      </c>
      <c r="M44" s="120" t="s">
        <v>1456</v>
      </c>
      <c r="N44" s="121" t="s">
        <v>1456</v>
      </c>
      <c r="O44" s="122">
        <v>3.359</v>
      </c>
      <c r="P44" s="117">
        <v>161.78</v>
      </c>
      <c r="Q44" s="118">
        <v>175.15</v>
      </c>
      <c r="R44" s="118">
        <v>501.13</v>
      </c>
      <c r="S44" s="119">
        <v>364.85</v>
      </c>
      <c r="T44" s="122">
        <v>201.30699999999999</v>
      </c>
      <c r="U44" s="122">
        <v>15.89</v>
      </c>
      <c r="V44" s="117">
        <v>7.47</v>
      </c>
      <c r="W44" s="118">
        <v>10.79</v>
      </c>
      <c r="X44" s="118">
        <v>0.45</v>
      </c>
      <c r="Y44" s="118">
        <v>0.01</v>
      </c>
      <c r="Z44" s="119">
        <v>0</v>
      </c>
      <c r="AA44" s="117">
        <v>204.9</v>
      </c>
      <c r="AB44" s="119">
        <v>705.4</v>
      </c>
      <c r="AC44" s="117">
        <v>312.19</v>
      </c>
      <c r="AD44" s="118">
        <v>45.616999999999997</v>
      </c>
      <c r="AE44" s="118">
        <v>164.58</v>
      </c>
      <c r="AF44" s="119">
        <v>0</v>
      </c>
      <c r="AG44" s="117">
        <v>15.367000000000001</v>
      </c>
      <c r="AH44" s="118">
        <v>27.5</v>
      </c>
      <c r="AI44" s="118">
        <v>6.0184800000000003</v>
      </c>
      <c r="AJ44" s="118">
        <v>30.5</v>
      </c>
      <c r="AK44" s="119">
        <v>30.5</v>
      </c>
      <c r="AL44" s="117">
        <v>51.29</v>
      </c>
      <c r="AM44" s="119">
        <v>52.07</v>
      </c>
      <c r="AN44" s="117">
        <v>76.234999999999999</v>
      </c>
      <c r="AO44" s="123" t="s">
        <v>1456</v>
      </c>
      <c r="AP44" s="123" t="s">
        <v>1456</v>
      </c>
      <c r="AQ44" s="118">
        <v>12.939</v>
      </c>
      <c r="AR44" s="123" t="s">
        <v>1456</v>
      </c>
      <c r="AS44" s="118">
        <v>10.44647</v>
      </c>
      <c r="AT44" s="118">
        <v>0</v>
      </c>
      <c r="AU44" s="118">
        <v>36.231999999999999</v>
      </c>
      <c r="AV44" s="118">
        <v>14.116</v>
      </c>
      <c r="AW44" s="119">
        <v>54.393000000000001</v>
      </c>
    </row>
    <row r="45" spans="1:49" x14ac:dyDescent="0.3">
      <c r="A45" s="124" t="s">
        <v>782</v>
      </c>
      <c r="B45" s="117">
        <v>6.1</v>
      </c>
      <c r="C45" s="118">
        <v>38</v>
      </c>
      <c r="D45" s="118">
        <v>141.1</v>
      </c>
      <c r="E45" s="118">
        <v>101.27856</v>
      </c>
      <c r="F45" s="118">
        <v>41</v>
      </c>
      <c r="G45" s="119">
        <v>145</v>
      </c>
      <c r="H45" s="117">
        <v>28.9</v>
      </c>
      <c r="I45" s="119">
        <v>130</v>
      </c>
      <c r="J45" s="117">
        <v>0</v>
      </c>
      <c r="K45" s="118">
        <v>0</v>
      </c>
      <c r="L45" s="119">
        <v>23.95</v>
      </c>
      <c r="M45" s="120" t="s">
        <v>1456</v>
      </c>
      <c r="N45" s="121" t="s">
        <v>1456</v>
      </c>
      <c r="O45" s="122">
        <v>3.359</v>
      </c>
      <c r="P45" s="117">
        <v>161.78</v>
      </c>
      <c r="Q45" s="118">
        <v>175.15</v>
      </c>
      <c r="R45" s="118">
        <v>501.13</v>
      </c>
      <c r="S45" s="119">
        <v>364.85</v>
      </c>
      <c r="T45" s="122">
        <v>201.30699999999999</v>
      </c>
      <c r="U45" s="122">
        <v>15.89</v>
      </c>
      <c r="V45" s="117">
        <v>7.47</v>
      </c>
      <c r="W45" s="118">
        <v>10.79</v>
      </c>
      <c r="X45" s="118">
        <v>0.45</v>
      </c>
      <c r="Y45" s="118">
        <v>0.01</v>
      </c>
      <c r="Z45" s="119">
        <v>0</v>
      </c>
      <c r="AA45" s="117">
        <v>204.9</v>
      </c>
      <c r="AB45" s="119">
        <v>705.4</v>
      </c>
      <c r="AC45" s="117">
        <v>312.19</v>
      </c>
      <c r="AD45" s="118">
        <v>45.616999999999997</v>
      </c>
      <c r="AE45" s="118">
        <v>164.58</v>
      </c>
      <c r="AF45" s="119">
        <v>0</v>
      </c>
      <c r="AG45" s="117">
        <v>15.367000000000001</v>
      </c>
      <c r="AH45" s="118">
        <v>27.5</v>
      </c>
      <c r="AI45" s="118">
        <v>6.0184800000000003</v>
      </c>
      <c r="AJ45" s="118">
        <v>30.5</v>
      </c>
      <c r="AK45" s="119">
        <v>30.5</v>
      </c>
      <c r="AL45" s="117">
        <v>51.29</v>
      </c>
      <c r="AM45" s="119">
        <v>52.07</v>
      </c>
      <c r="AN45" s="117">
        <v>76.234999999999999</v>
      </c>
      <c r="AO45" s="123" t="s">
        <v>1456</v>
      </c>
      <c r="AP45" s="123" t="s">
        <v>1456</v>
      </c>
      <c r="AQ45" s="118">
        <v>12.939</v>
      </c>
      <c r="AR45" s="123" t="s">
        <v>1456</v>
      </c>
      <c r="AS45" s="118">
        <v>10.44647</v>
      </c>
      <c r="AT45" s="118">
        <v>0</v>
      </c>
      <c r="AU45" s="118">
        <v>36.231999999999999</v>
      </c>
      <c r="AV45" s="118">
        <v>14.116</v>
      </c>
      <c r="AW45" s="119">
        <v>54.393000000000001</v>
      </c>
    </row>
    <row r="46" spans="1:49" x14ac:dyDescent="0.3">
      <c r="A46" s="124" t="s">
        <v>783</v>
      </c>
      <c r="B46" s="117">
        <v>7.1</v>
      </c>
      <c r="C46" s="118">
        <v>38</v>
      </c>
      <c r="D46" s="118">
        <v>141.1</v>
      </c>
      <c r="E46" s="118">
        <v>99.642189999999999</v>
      </c>
      <c r="F46" s="118">
        <v>41.2</v>
      </c>
      <c r="G46" s="119">
        <v>145</v>
      </c>
      <c r="H46" s="117">
        <v>28.9</v>
      </c>
      <c r="I46" s="119">
        <v>141</v>
      </c>
      <c r="J46" s="117">
        <v>0</v>
      </c>
      <c r="K46" s="118">
        <v>0</v>
      </c>
      <c r="L46" s="119">
        <v>24.1</v>
      </c>
      <c r="M46" s="120" t="s">
        <v>1456</v>
      </c>
      <c r="N46" s="121" t="s">
        <v>1456</v>
      </c>
      <c r="O46" s="122">
        <v>3.359</v>
      </c>
      <c r="P46" s="117">
        <v>161.78</v>
      </c>
      <c r="Q46" s="118">
        <v>173.77</v>
      </c>
      <c r="R46" s="118">
        <v>489.47</v>
      </c>
      <c r="S46" s="119">
        <v>364.85</v>
      </c>
      <c r="T46" s="122">
        <v>209.05099999999999</v>
      </c>
      <c r="U46" s="122">
        <v>15.53</v>
      </c>
      <c r="V46" s="117">
        <v>7.94</v>
      </c>
      <c r="W46" s="118">
        <v>11.59</v>
      </c>
      <c r="X46" s="118">
        <v>0.45</v>
      </c>
      <c r="Y46" s="118">
        <v>0.01</v>
      </c>
      <c r="Z46" s="119">
        <v>0</v>
      </c>
      <c r="AA46" s="117">
        <v>227</v>
      </c>
      <c r="AB46" s="119">
        <v>727.5</v>
      </c>
      <c r="AC46" s="117">
        <v>309.16000000000003</v>
      </c>
      <c r="AD46" s="118">
        <v>45.281999999999996</v>
      </c>
      <c r="AE46" s="118">
        <v>172</v>
      </c>
      <c r="AF46" s="119">
        <v>0</v>
      </c>
      <c r="AG46" s="117">
        <v>15.367000000000001</v>
      </c>
      <c r="AH46" s="118">
        <v>29</v>
      </c>
      <c r="AI46" s="118">
        <v>6.0206600000000003</v>
      </c>
      <c r="AJ46" s="118">
        <v>32.799999999999997</v>
      </c>
      <c r="AK46" s="119">
        <v>32.799999999999997</v>
      </c>
      <c r="AL46" s="117">
        <v>52.6</v>
      </c>
      <c r="AM46" s="119">
        <v>53.38</v>
      </c>
      <c r="AN46" s="117">
        <v>76.234999999999999</v>
      </c>
      <c r="AO46" s="123" t="s">
        <v>1456</v>
      </c>
      <c r="AP46" s="123" t="s">
        <v>1456</v>
      </c>
      <c r="AQ46" s="118">
        <v>13.513</v>
      </c>
      <c r="AR46" s="123" t="s">
        <v>1456</v>
      </c>
      <c r="AS46" s="118">
        <v>10.44647</v>
      </c>
      <c r="AT46" s="118">
        <v>0</v>
      </c>
      <c r="AU46" s="118">
        <v>36.231999999999999</v>
      </c>
      <c r="AV46" s="118">
        <v>14.116</v>
      </c>
      <c r="AW46" s="119">
        <v>57.368000000000002</v>
      </c>
    </row>
    <row r="47" spans="1:49" x14ac:dyDescent="0.3">
      <c r="A47" s="124" t="s">
        <v>784</v>
      </c>
      <c r="B47" s="117">
        <v>7.1</v>
      </c>
      <c r="C47" s="118">
        <v>38</v>
      </c>
      <c r="D47" s="118">
        <v>141.1</v>
      </c>
      <c r="E47" s="118">
        <v>99.642189999999999</v>
      </c>
      <c r="F47" s="118">
        <v>41.2</v>
      </c>
      <c r="G47" s="119">
        <v>145</v>
      </c>
      <c r="H47" s="117">
        <v>28.9</v>
      </c>
      <c r="I47" s="119">
        <v>141</v>
      </c>
      <c r="J47" s="117">
        <v>0</v>
      </c>
      <c r="K47" s="118">
        <v>0</v>
      </c>
      <c r="L47" s="119">
        <v>24.1</v>
      </c>
      <c r="M47" s="120" t="s">
        <v>1456</v>
      </c>
      <c r="N47" s="121" t="s">
        <v>1456</v>
      </c>
      <c r="O47" s="122">
        <v>3.359</v>
      </c>
      <c r="P47" s="117">
        <v>161.78</v>
      </c>
      <c r="Q47" s="118">
        <v>173.77</v>
      </c>
      <c r="R47" s="118">
        <v>489.47</v>
      </c>
      <c r="S47" s="119">
        <v>364.85</v>
      </c>
      <c r="T47" s="122">
        <v>209.05099999999999</v>
      </c>
      <c r="U47" s="122">
        <v>15.53</v>
      </c>
      <c r="V47" s="117">
        <v>7.94</v>
      </c>
      <c r="W47" s="118">
        <v>11.59</v>
      </c>
      <c r="X47" s="118">
        <v>0.45</v>
      </c>
      <c r="Y47" s="118">
        <v>0.01</v>
      </c>
      <c r="Z47" s="119">
        <v>0</v>
      </c>
      <c r="AA47" s="117">
        <v>227</v>
      </c>
      <c r="AB47" s="119">
        <v>727.5</v>
      </c>
      <c r="AC47" s="117">
        <v>309.16000000000003</v>
      </c>
      <c r="AD47" s="118">
        <v>45.281999999999996</v>
      </c>
      <c r="AE47" s="118">
        <v>172</v>
      </c>
      <c r="AF47" s="119">
        <v>0</v>
      </c>
      <c r="AG47" s="117">
        <v>15.367000000000001</v>
      </c>
      <c r="AH47" s="118">
        <v>29</v>
      </c>
      <c r="AI47" s="118">
        <v>6.0206600000000003</v>
      </c>
      <c r="AJ47" s="118">
        <v>32.799999999999997</v>
      </c>
      <c r="AK47" s="119">
        <v>32.799999999999997</v>
      </c>
      <c r="AL47" s="117">
        <v>52.6</v>
      </c>
      <c r="AM47" s="119">
        <v>53.38</v>
      </c>
      <c r="AN47" s="117">
        <v>76.234999999999999</v>
      </c>
      <c r="AO47" s="123" t="s">
        <v>1456</v>
      </c>
      <c r="AP47" s="123" t="s">
        <v>1456</v>
      </c>
      <c r="AQ47" s="118">
        <v>13.513</v>
      </c>
      <c r="AR47" s="123" t="s">
        <v>1456</v>
      </c>
      <c r="AS47" s="118">
        <v>10.44647</v>
      </c>
      <c r="AT47" s="118">
        <v>0</v>
      </c>
      <c r="AU47" s="118">
        <v>36.231999999999999</v>
      </c>
      <c r="AV47" s="118">
        <v>14.116</v>
      </c>
      <c r="AW47" s="119">
        <v>57.368000000000002</v>
      </c>
    </row>
    <row r="48" spans="1:49" x14ac:dyDescent="0.3">
      <c r="A48" s="124" t="s">
        <v>785</v>
      </c>
      <c r="B48" s="117">
        <v>7.1</v>
      </c>
      <c r="C48" s="118">
        <v>38</v>
      </c>
      <c r="D48" s="118">
        <v>141.1</v>
      </c>
      <c r="E48" s="118">
        <v>110.88354</v>
      </c>
      <c r="F48" s="118">
        <v>40.9</v>
      </c>
      <c r="G48" s="119">
        <v>145</v>
      </c>
      <c r="H48" s="117">
        <v>28.9</v>
      </c>
      <c r="I48" s="119">
        <v>145</v>
      </c>
      <c r="J48" s="117">
        <v>0</v>
      </c>
      <c r="K48" s="118">
        <v>0</v>
      </c>
      <c r="L48" s="119">
        <v>23.67</v>
      </c>
      <c r="M48" s="120" t="s">
        <v>1456</v>
      </c>
      <c r="N48" s="121" t="s">
        <v>1456</v>
      </c>
      <c r="O48" s="122">
        <v>3.359</v>
      </c>
      <c r="P48" s="117">
        <v>161.78</v>
      </c>
      <c r="Q48" s="118">
        <v>172.4</v>
      </c>
      <c r="R48" s="118">
        <v>487.16</v>
      </c>
      <c r="S48" s="119">
        <v>364.85</v>
      </c>
      <c r="T48" s="122">
        <v>218.05699999999999</v>
      </c>
      <c r="U48" s="122">
        <v>15.77</v>
      </c>
      <c r="V48" s="117">
        <v>7.94</v>
      </c>
      <c r="W48" s="118">
        <v>11</v>
      </c>
      <c r="X48" s="118">
        <v>0.44</v>
      </c>
      <c r="Y48" s="118">
        <v>0.01</v>
      </c>
      <c r="Z48" s="119">
        <v>0</v>
      </c>
      <c r="AA48" s="117">
        <v>226.53</v>
      </c>
      <c r="AB48" s="119">
        <v>727.03</v>
      </c>
      <c r="AC48" s="117">
        <v>306.14999999999998</v>
      </c>
      <c r="AD48" s="118">
        <v>45.756</v>
      </c>
      <c r="AE48" s="118">
        <v>174.99</v>
      </c>
      <c r="AF48" s="119">
        <v>0</v>
      </c>
      <c r="AG48" s="117">
        <v>15.367000000000001</v>
      </c>
      <c r="AH48" s="118">
        <v>30</v>
      </c>
      <c r="AI48" s="118">
        <v>5.9977099999999997</v>
      </c>
      <c r="AJ48" s="118">
        <v>34.6</v>
      </c>
      <c r="AK48" s="119">
        <v>34.6</v>
      </c>
      <c r="AL48" s="117">
        <v>52.12</v>
      </c>
      <c r="AM48" s="119">
        <v>52.9</v>
      </c>
      <c r="AN48" s="117">
        <v>76.234999999999999</v>
      </c>
      <c r="AO48" s="123" t="s">
        <v>1456</v>
      </c>
      <c r="AP48" s="123" t="s">
        <v>1456</v>
      </c>
      <c r="AQ48" s="118">
        <v>15.02</v>
      </c>
      <c r="AR48" s="123" t="s">
        <v>1456</v>
      </c>
      <c r="AS48" s="118">
        <v>10.44647</v>
      </c>
      <c r="AT48" s="118">
        <v>0</v>
      </c>
      <c r="AU48" s="118">
        <v>36.231999999999999</v>
      </c>
      <c r="AV48" s="118">
        <v>14.116</v>
      </c>
      <c r="AW48" s="119">
        <v>59.3</v>
      </c>
    </row>
    <row r="49" spans="1:49" x14ac:dyDescent="0.3">
      <c r="A49" s="124" t="s">
        <v>786</v>
      </c>
      <c r="B49" s="117">
        <v>7.1</v>
      </c>
      <c r="C49" s="118">
        <v>38</v>
      </c>
      <c r="D49" s="118">
        <v>141.1</v>
      </c>
      <c r="E49" s="118">
        <v>110.88354</v>
      </c>
      <c r="F49" s="118">
        <v>40.9</v>
      </c>
      <c r="G49" s="119">
        <v>145</v>
      </c>
      <c r="H49" s="117">
        <v>28.9</v>
      </c>
      <c r="I49" s="119">
        <v>145</v>
      </c>
      <c r="J49" s="117">
        <v>0</v>
      </c>
      <c r="K49" s="118">
        <v>0</v>
      </c>
      <c r="L49" s="119">
        <v>23.67</v>
      </c>
      <c r="M49" s="120" t="s">
        <v>1456</v>
      </c>
      <c r="N49" s="121" t="s">
        <v>1456</v>
      </c>
      <c r="O49" s="122">
        <v>3.359</v>
      </c>
      <c r="P49" s="117">
        <v>161.78</v>
      </c>
      <c r="Q49" s="118">
        <v>172.4</v>
      </c>
      <c r="R49" s="118">
        <v>487.16</v>
      </c>
      <c r="S49" s="119">
        <v>364.85</v>
      </c>
      <c r="T49" s="122">
        <v>218.05699999999999</v>
      </c>
      <c r="U49" s="122">
        <v>15.77</v>
      </c>
      <c r="V49" s="117">
        <v>7.94</v>
      </c>
      <c r="W49" s="118">
        <v>11</v>
      </c>
      <c r="X49" s="118">
        <v>0.44</v>
      </c>
      <c r="Y49" s="118">
        <v>0.01</v>
      </c>
      <c r="Z49" s="119">
        <v>0</v>
      </c>
      <c r="AA49" s="117">
        <v>226.53</v>
      </c>
      <c r="AB49" s="119">
        <v>727.03</v>
      </c>
      <c r="AC49" s="117">
        <v>306.14999999999998</v>
      </c>
      <c r="AD49" s="118">
        <v>45.756</v>
      </c>
      <c r="AE49" s="118">
        <v>174.99</v>
      </c>
      <c r="AF49" s="119">
        <v>0</v>
      </c>
      <c r="AG49" s="117">
        <v>15.367000000000001</v>
      </c>
      <c r="AH49" s="118">
        <v>30</v>
      </c>
      <c r="AI49" s="118">
        <v>5.9977099999999997</v>
      </c>
      <c r="AJ49" s="118">
        <v>34.6</v>
      </c>
      <c r="AK49" s="119">
        <v>34.6</v>
      </c>
      <c r="AL49" s="117">
        <v>52.12</v>
      </c>
      <c r="AM49" s="119">
        <v>52.9</v>
      </c>
      <c r="AN49" s="117">
        <v>76.234999999999999</v>
      </c>
      <c r="AO49" s="123" t="s">
        <v>1456</v>
      </c>
      <c r="AP49" s="123" t="s">
        <v>1456</v>
      </c>
      <c r="AQ49" s="118">
        <v>15.02</v>
      </c>
      <c r="AR49" s="123" t="s">
        <v>1456</v>
      </c>
      <c r="AS49" s="118">
        <v>10.44647</v>
      </c>
      <c r="AT49" s="118">
        <v>0</v>
      </c>
      <c r="AU49" s="118">
        <v>36.231999999999999</v>
      </c>
      <c r="AV49" s="118">
        <v>14.116</v>
      </c>
      <c r="AW49" s="119">
        <v>59.3</v>
      </c>
    </row>
    <row r="50" spans="1:49" x14ac:dyDescent="0.3">
      <c r="A50" s="124" t="s">
        <v>787</v>
      </c>
      <c r="B50" s="117">
        <v>7.1</v>
      </c>
      <c r="C50" s="118">
        <v>38</v>
      </c>
      <c r="D50" s="118">
        <v>151.1</v>
      </c>
      <c r="E50" s="118">
        <v>117.25518</v>
      </c>
      <c r="F50" s="118">
        <v>41.4</v>
      </c>
      <c r="G50" s="119">
        <v>155</v>
      </c>
      <c r="H50" s="117">
        <v>28.9</v>
      </c>
      <c r="I50" s="119">
        <v>148</v>
      </c>
      <c r="J50" s="117">
        <v>0</v>
      </c>
      <c r="K50" s="118">
        <v>0</v>
      </c>
      <c r="L50" s="119">
        <v>23.96</v>
      </c>
      <c r="M50" s="120" t="s">
        <v>1456</v>
      </c>
      <c r="N50" s="121" t="s">
        <v>1456</v>
      </c>
      <c r="O50" s="122">
        <v>3.359</v>
      </c>
      <c r="P50" s="117">
        <v>164.38</v>
      </c>
      <c r="Q50" s="118">
        <v>171.03</v>
      </c>
      <c r="R50" s="118">
        <v>482.55</v>
      </c>
      <c r="S50" s="119">
        <v>364.85</v>
      </c>
      <c r="T50" s="122">
        <v>219.00700000000001</v>
      </c>
      <c r="U50" s="122">
        <v>15.8</v>
      </c>
      <c r="V50" s="117">
        <v>7.94</v>
      </c>
      <c r="W50" s="118">
        <v>11.49</v>
      </c>
      <c r="X50" s="118">
        <v>0.44</v>
      </c>
      <c r="Y50" s="118">
        <v>0.01</v>
      </c>
      <c r="Z50" s="119">
        <v>0</v>
      </c>
      <c r="AA50" s="117">
        <v>209.78</v>
      </c>
      <c r="AB50" s="119">
        <v>713.00300000000004</v>
      </c>
      <c r="AC50" s="117">
        <v>303.32299999999998</v>
      </c>
      <c r="AD50" s="118">
        <v>45.777000000000001</v>
      </c>
      <c r="AE50" s="118">
        <v>172.43600000000001</v>
      </c>
      <c r="AF50" s="119">
        <v>0</v>
      </c>
      <c r="AG50" s="117">
        <v>15.367000000000001</v>
      </c>
      <c r="AH50" s="118">
        <v>30</v>
      </c>
      <c r="AI50" s="118">
        <v>6.02311</v>
      </c>
      <c r="AJ50" s="118">
        <v>33.5</v>
      </c>
      <c r="AK50" s="119">
        <v>33.5</v>
      </c>
      <c r="AL50" s="117">
        <v>50.49</v>
      </c>
      <c r="AM50" s="119">
        <v>51.27</v>
      </c>
      <c r="AN50" s="117">
        <v>76.234999999999999</v>
      </c>
      <c r="AO50" s="123" t="s">
        <v>1456</v>
      </c>
      <c r="AP50" s="123" t="s">
        <v>1456</v>
      </c>
      <c r="AQ50" s="118">
        <v>15.151999999999999</v>
      </c>
      <c r="AR50" s="123" t="s">
        <v>1456</v>
      </c>
      <c r="AS50" s="118">
        <v>10.44647</v>
      </c>
      <c r="AT50" s="118">
        <v>0</v>
      </c>
      <c r="AU50" s="118">
        <v>36.231999999999999</v>
      </c>
      <c r="AV50" s="118">
        <v>14.116</v>
      </c>
      <c r="AW50" s="119">
        <v>64.296999999999997</v>
      </c>
    </row>
    <row r="51" spans="1:49" x14ac:dyDescent="0.3">
      <c r="A51" s="124" t="s">
        <v>788</v>
      </c>
      <c r="B51" s="117">
        <v>7.1</v>
      </c>
      <c r="C51" s="118">
        <v>38</v>
      </c>
      <c r="D51" s="118">
        <v>151.1</v>
      </c>
      <c r="E51" s="118">
        <v>117.25518</v>
      </c>
      <c r="F51" s="118">
        <v>41.4</v>
      </c>
      <c r="G51" s="119">
        <v>155</v>
      </c>
      <c r="H51" s="117">
        <v>28.9</v>
      </c>
      <c r="I51" s="119">
        <v>148</v>
      </c>
      <c r="J51" s="117">
        <v>0</v>
      </c>
      <c r="K51" s="118">
        <v>0</v>
      </c>
      <c r="L51" s="119">
        <v>23.96</v>
      </c>
      <c r="M51" s="120" t="s">
        <v>1456</v>
      </c>
      <c r="N51" s="121" t="s">
        <v>1456</v>
      </c>
      <c r="O51" s="122">
        <v>3.359</v>
      </c>
      <c r="P51" s="117">
        <v>164.38</v>
      </c>
      <c r="Q51" s="118">
        <v>171.03</v>
      </c>
      <c r="R51" s="118">
        <v>482.55</v>
      </c>
      <c r="S51" s="119">
        <v>364.85</v>
      </c>
      <c r="T51" s="122">
        <v>219.00700000000001</v>
      </c>
      <c r="U51" s="122">
        <v>15.8</v>
      </c>
      <c r="V51" s="117">
        <v>7.94</v>
      </c>
      <c r="W51" s="118">
        <v>11.49</v>
      </c>
      <c r="X51" s="118">
        <v>0.44</v>
      </c>
      <c r="Y51" s="118">
        <v>0.01</v>
      </c>
      <c r="Z51" s="119">
        <v>0</v>
      </c>
      <c r="AA51" s="117">
        <v>209.78</v>
      </c>
      <c r="AB51" s="119">
        <v>713.00300000000004</v>
      </c>
      <c r="AC51" s="117">
        <v>303.32299999999998</v>
      </c>
      <c r="AD51" s="118">
        <v>45.777000000000001</v>
      </c>
      <c r="AE51" s="118">
        <v>172.43600000000001</v>
      </c>
      <c r="AF51" s="119">
        <v>0</v>
      </c>
      <c r="AG51" s="117">
        <v>15.367000000000001</v>
      </c>
      <c r="AH51" s="118">
        <v>30</v>
      </c>
      <c r="AI51" s="118">
        <v>6.02311</v>
      </c>
      <c r="AJ51" s="118">
        <v>33.5</v>
      </c>
      <c r="AK51" s="119">
        <v>33.5</v>
      </c>
      <c r="AL51" s="117">
        <v>50.49</v>
      </c>
      <c r="AM51" s="119">
        <v>51.27</v>
      </c>
      <c r="AN51" s="117">
        <v>76.234999999999999</v>
      </c>
      <c r="AO51" s="123" t="s">
        <v>1456</v>
      </c>
      <c r="AP51" s="123" t="s">
        <v>1456</v>
      </c>
      <c r="AQ51" s="118">
        <v>15.151999999999999</v>
      </c>
      <c r="AR51" s="123" t="s">
        <v>1456</v>
      </c>
      <c r="AS51" s="118">
        <v>10.44647</v>
      </c>
      <c r="AT51" s="118">
        <v>0</v>
      </c>
      <c r="AU51" s="118">
        <v>36.231999999999999</v>
      </c>
      <c r="AV51" s="118">
        <v>14.116</v>
      </c>
      <c r="AW51" s="119">
        <v>64.296999999999997</v>
      </c>
    </row>
    <row r="52" spans="1:49" x14ac:dyDescent="0.3">
      <c r="A52" s="124" t="s">
        <v>789</v>
      </c>
      <c r="B52" s="117">
        <v>7.1</v>
      </c>
      <c r="C52" s="118">
        <v>38</v>
      </c>
      <c r="D52" s="118">
        <v>161.1</v>
      </c>
      <c r="E52" s="118">
        <v>126.88487000000001</v>
      </c>
      <c r="F52" s="118">
        <v>40.700000000000003</v>
      </c>
      <c r="G52" s="119">
        <v>165</v>
      </c>
      <c r="H52" s="117">
        <v>30</v>
      </c>
      <c r="I52" s="119">
        <v>152</v>
      </c>
      <c r="J52" s="117">
        <v>0</v>
      </c>
      <c r="K52" s="118">
        <v>0</v>
      </c>
      <c r="L52" s="119">
        <v>23.99</v>
      </c>
      <c r="M52" s="120" t="s">
        <v>1456</v>
      </c>
      <c r="N52" s="121" t="s">
        <v>1456</v>
      </c>
      <c r="O52" s="122">
        <v>3.359</v>
      </c>
      <c r="P52" s="117">
        <v>164.38</v>
      </c>
      <c r="Q52" s="118">
        <v>164.32</v>
      </c>
      <c r="R52" s="118">
        <v>482.55</v>
      </c>
      <c r="S52" s="119">
        <v>364.85</v>
      </c>
      <c r="T52" s="122">
        <v>219.08600000000001</v>
      </c>
      <c r="U52" s="122">
        <v>16.12</v>
      </c>
      <c r="V52" s="117">
        <v>8.42</v>
      </c>
      <c r="W52" s="118">
        <v>11.5</v>
      </c>
      <c r="X52" s="118">
        <v>0.44</v>
      </c>
      <c r="Y52" s="118">
        <v>0.01</v>
      </c>
      <c r="Z52" s="119">
        <v>0</v>
      </c>
      <c r="AA52" s="117">
        <v>217.91</v>
      </c>
      <c r="AB52" s="119">
        <v>720.98</v>
      </c>
      <c r="AC52" s="117">
        <v>312.49599999999998</v>
      </c>
      <c r="AD52" s="118">
        <v>45.686999999999998</v>
      </c>
      <c r="AE52" s="118">
        <v>172.88300000000001</v>
      </c>
      <c r="AF52" s="119">
        <v>0</v>
      </c>
      <c r="AG52" s="117">
        <v>15.367000000000001</v>
      </c>
      <c r="AH52" s="118">
        <v>29</v>
      </c>
      <c r="AI52" s="118">
        <v>5.8956799999999996</v>
      </c>
      <c r="AJ52" s="118">
        <v>33.1</v>
      </c>
      <c r="AK52" s="119">
        <v>33.1</v>
      </c>
      <c r="AL52" s="117">
        <v>50.7</v>
      </c>
      <c r="AM52" s="119">
        <v>51.48</v>
      </c>
      <c r="AN52" s="117">
        <v>77.120999999999995</v>
      </c>
      <c r="AO52" s="123" t="s">
        <v>1456</v>
      </c>
      <c r="AP52" s="123" t="s">
        <v>1456</v>
      </c>
      <c r="AQ52" s="118">
        <v>15.247999999999999</v>
      </c>
      <c r="AR52" s="123" t="s">
        <v>1456</v>
      </c>
      <c r="AS52" s="118">
        <v>10.44647</v>
      </c>
      <c r="AT52" s="118">
        <v>0</v>
      </c>
      <c r="AU52" s="118">
        <v>36.231999999999999</v>
      </c>
      <c r="AV52" s="118">
        <v>14.116</v>
      </c>
      <c r="AW52" s="119">
        <v>79.358999999999995</v>
      </c>
    </row>
    <row r="53" spans="1:49" x14ac:dyDescent="0.3">
      <c r="A53" s="124" t="s">
        <v>790</v>
      </c>
      <c r="B53" s="117">
        <v>7.1</v>
      </c>
      <c r="C53" s="118">
        <v>38</v>
      </c>
      <c r="D53" s="118">
        <v>161.1</v>
      </c>
      <c r="E53" s="118">
        <v>126.88487000000001</v>
      </c>
      <c r="F53" s="118">
        <v>40.700000000000003</v>
      </c>
      <c r="G53" s="119">
        <v>165</v>
      </c>
      <c r="H53" s="117">
        <v>30</v>
      </c>
      <c r="I53" s="119">
        <v>152</v>
      </c>
      <c r="J53" s="117">
        <v>0</v>
      </c>
      <c r="K53" s="118">
        <v>0</v>
      </c>
      <c r="L53" s="119">
        <v>23.99</v>
      </c>
      <c r="M53" s="120" t="s">
        <v>1456</v>
      </c>
      <c r="N53" s="121" t="s">
        <v>1456</v>
      </c>
      <c r="O53" s="122">
        <v>3.359</v>
      </c>
      <c r="P53" s="117">
        <v>164.38</v>
      </c>
      <c r="Q53" s="118">
        <v>164.32</v>
      </c>
      <c r="R53" s="118">
        <v>482.55</v>
      </c>
      <c r="S53" s="119">
        <v>364.85</v>
      </c>
      <c r="T53" s="122">
        <v>219.08600000000001</v>
      </c>
      <c r="U53" s="122">
        <v>16.12</v>
      </c>
      <c r="V53" s="117">
        <v>8.42</v>
      </c>
      <c r="W53" s="118">
        <v>11.5</v>
      </c>
      <c r="X53" s="118">
        <v>0.44</v>
      </c>
      <c r="Y53" s="118">
        <v>0.01</v>
      </c>
      <c r="Z53" s="119">
        <v>0</v>
      </c>
      <c r="AA53" s="117">
        <v>217.91</v>
      </c>
      <c r="AB53" s="119">
        <v>720.98</v>
      </c>
      <c r="AC53" s="117">
        <v>312.49599999999998</v>
      </c>
      <c r="AD53" s="118">
        <v>45.686999999999998</v>
      </c>
      <c r="AE53" s="118">
        <v>172.88300000000001</v>
      </c>
      <c r="AF53" s="119">
        <v>0</v>
      </c>
      <c r="AG53" s="117">
        <v>15.367000000000001</v>
      </c>
      <c r="AH53" s="118">
        <v>29</v>
      </c>
      <c r="AI53" s="118">
        <v>5.8956799999999996</v>
      </c>
      <c r="AJ53" s="118">
        <v>33.1</v>
      </c>
      <c r="AK53" s="119">
        <v>33.1</v>
      </c>
      <c r="AL53" s="117">
        <v>50.7</v>
      </c>
      <c r="AM53" s="119">
        <v>51.48</v>
      </c>
      <c r="AN53" s="117">
        <v>77.120999999999995</v>
      </c>
      <c r="AO53" s="123" t="s">
        <v>1456</v>
      </c>
      <c r="AP53" s="123" t="s">
        <v>1456</v>
      </c>
      <c r="AQ53" s="118">
        <v>15.247999999999999</v>
      </c>
      <c r="AR53" s="123" t="s">
        <v>1456</v>
      </c>
      <c r="AS53" s="118">
        <v>10.44647</v>
      </c>
      <c r="AT53" s="118">
        <v>0</v>
      </c>
      <c r="AU53" s="118">
        <v>36.231999999999999</v>
      </c>
      <c r="AV53" s="118">
        <v>14.116</v>
      </c>
      <c r="AW53" s="119">
        <v>79.358999999999995</v>
      </c>
    </row>
    <row r="54" spans="1:49" x14ac:dyDescent="0.3">
      <c r="A54" s="124" t="s">
        <v>791</v>
      </c>
      <c r="B54" s="117">
        <v>7.1</v>
      </c>
      <c r="C54" s="118">
        <v>38</v>
      </c>
      <c r="D54" s="118">
        <v>171.1</v>
      </c>
      <c r="E54" s="118">
        <v>125.23549</v>
      </c>
      <c r="F54" s="118">
        <v>41.1</v>
      </c>
      <c r="G54" s="119">
        <v>175</v>
      </c>
      <c r="H54" s="117">
        <v>30</v>
      </c>
      <c r="I54" s="119">
        <v>152</v>
      </c>
      <c r="J54" s="117">
        <v>0</v>
      </c>
      <c r="K54" s="118">
        <v>0</v>
      </c>
      <c r="L54" s="119">
        <v>24.1</v>
      </c>
      <c r="M54" s="120" t="s">
        <v>1456</v>
      </c>
      <c r="N54" s="121" t="s">
        <v>1456</v>
      </c>
      <c r="O54" s="122">
        <v>3.359</v>
      </c>
      <c r="P54" s="117">
        <v>165.69</v>
      </c>
      <c r="Q54" s="118">
        <v>152.66</v>
      </c>
      <c r="R54" s="118">
        <v>480.26</v>
      </c>
      <c r="S54" s="119">
        <v>364.85</v>
      </c>
      <c r="T54" s="122">
        <v>219.06100000000001</v>
      </c>
      <c r="U54" s="122">
        <v>16.55</v>
      </c>
      <c r="V54" s="117">
        <v>9.93</v>
      </c>
      <c r="W54" s="118">
        <v>14.07</v>
      </c>
      <c r="X54" s="118">
        <v>0.44</v>
      </c>
      <c r="Y54" s="118">
        <v>0.01</v>
      </c>
      <c r="Z54" s="119">
        <v>0</v>
      </c>
      <c r="AA54" s="117">
        <v>210.49</v>
      </c>
      <c r="AB54" s="119">
        <v>713.08399999999995</v>
      </c>
      <c r="AC54" s="117">
        <v>354.233</v>
      </c>
      <c r="AD54" s="118">
        <v>45.832000000000001</v>
      </c>
      <c r="AE54" s="118">
        <v>174.22300000000001</v>
      </c>
      <c r="AF54" s="119">
        <v>0</v>
      </c>
      <c r="AG54" s="117">
        <v>15.367000000000001</v>
      </c>
      <c r="AH54" s="118">
        <v>29</v>
      </c>
      <c r="AI54" s="118">
        <v>6.0344499999999996</v>
      </c>
      <c r="AJ54" s="118">
        <v>33.1</v>
      </c>
      <c r="AK54" s="119">
        <v>33.1</v>
      </c>
      <c r="AL54" s="117">
        <v>50.09</v>
      </c>
      <c r="AM54" s="119">
        <v>50.87</v>
      </c>
      <c r="AN54" s="117">
        <v>81.617000000000004</v>
      </c>
      <c r="AO54" s="123" t="s">
        <v>1456</v>
      </c>
      <c r="AP54" s="123" t="s">
        <v>1456</v>
      </c>
      <c r="AQ54" s="118">
        <v>15.958</v>
      </c>
      <c r="AR54" s="123" t="s">
        <v>1456</v>
      </c>
      <c r="AS54" s="118">
        <v>10.44647</v>
      </c>
      <c r="AT54" s="118">
        <v>0</v>
      </c>
      <c r="AU54" s="118">
        <v>36.231999999999999</v>
      </c>
      <c r="AV54" s="118">
        <v>14.116</v>
      </c>
      <c r="AW54" s="119">
        <v>81.38</v>
      </c>
    </row>
    <row r="55" spans="1:49" x14ac:dyDescent="0.3">
      <c r="A55" s="124" t="s">
        <v>792</v>
      </c>
      <c r="B55" s="117">
        <v>7.1</v>
      </c>
      <c r="C55" s="118">
        <v>38</v>
      </c>
      <c r="D55" s="118">
        <v>171.1</v>
      </c>
      <c r="E55" s="118">
        <v>125.23549</v>
      </c>
      <c r="F55" s="118">
        <v>41.1</v>
      </c>
      <c r="G55" s="119">
        <v>175</v>
      </c>
      <c r="H55" s="117">
        <v>30</v>
      </c>
      <c r="I55" s="119">
        <v>152</v>
      </c>
      <c r="J55" s="117">
        <v>0</v>
      </c>
      <c r="K55" s="118">
        <v>0</v>
      </c>
      <c r="L55" s="119">
        <v>24.1</v>
      </c>
      <c r="M55" s="120" t="s">
        <v>1456</v>
      </c>
      <c r="N55" s="121" t="s">
        <v>1456</v>
      </c>
      <c r="O55" s="122">
        <v>3.359</v>
      </c>
      <c r="P55" s="117">
        <v>165.69</v>
      </c>
      <c r="Q55" s="118">
        <v>152.66</v>
      </c>
      <c r="R55" s="118">
        <v>480.26</v>
      </c>
      <c r="S55" s="119">
        <v>364.85</v>
      </c>
      <c r="T55" s="122">
        <v>219.06100000000001</v>
      </c>
      <c r="U55" s="122">
        <v>16.55</v>
      </c>
      <c r="V55" s="117">
        <v>9.93</v>
      </c>
      <c r="W55" s="118">
        <v>14.07</v>
      </c>
      <c r="X55" s="118">
        <v>0.44</v>
      </c>
      <c r="Y55" s="118">
        <v>0.01</v>
      </c>
      <c r="Z55" s="119">
        <v>0</v>
      </c>
      <c r="AA55" s="117">
        <v>210.49</v>
      </c>
      <c r="AB55" s="119">
        <v>713.08399999999995</v>
      </c>
      <c r="AC55" s="117">
        <v>354.233</v>
      </c>
      <c r="AD55" s="118">
        <v>45.832000000000001</v>
      </c>
      <c r="AE55" s="118">
        <v>174.22300000000001</v>
      </c>
      <c r="AF55" s="119">
        <v>0</v>
      </c>
      <c r="AG55" s="117">
        <v>15.367000000000001</v>
      </c>
      <c r="AH55" s="118">
        <v>29</v>
      </c>
      <c r="AI55" s="118">
        <v>6.0344499999999996</v>
      </c>
      <c r="AJ55" s="118">
        <v>33.1</v>
      </c>
      <c r="AK55" s="119">
        <v>33.1</v>
      </c>
      <c r="AL55" s="117">
        <v>50.09</v>
      </c>
      <c r="AM55" s="119">
        <v>50.87</v>
      </c>
      <c r="AN55" s="117">
        <v>81.617000000000004</v>
      </c>
      <c r="AO55" s="123" t="s">
        <v>1456</v>
      </c>
      <c r="AP55" s="123" t="s">
        <v>1456</v>
      </c>
      <c r="AQ55" s="118">
        <v>15.958</v>
      </c>
      <c r="AR55" s="123" t="s">
        <v>1456</v>
      </c>
      <c r="AS55" s="118">
        <v>10.44647</v>
      </c>
      <c r="AT55" s="118">
        <v>0</v>
      </c>
      <c r="AU55" s="118">
        <v>36.231999999999999</v>
      </c>
      <c r="AV55" s="118">
        <v>14.116</v>
      </c>
      <c r="AW55" s="119">
        <v>81.38</v>
      </c>
    </row>
    <row r="56" spans="1:49" x14ac:dyDescent="0.3">
      <c r="A56" s="124" t="s">
        <v>793</v>
      </c>
      <c r="B56" s="117">
        <v>7.2</v>
      </c>
      <c r="C56" s="118">
        <v>38</v>
      </c>
      <c r="D56" s="118">
        <v>181.1</v>
      </c>
      <c r="E56" s="118">
        <v>143.72040000000001</v>
      </c>
      <c r="F56" s="118">
        <v>40.799999999999997</v>
      </c>
      <c r="G56" s="119">
        <v>185</v>
      </c>
      <c r="H56" s="117">
        <v>30</v>
      </c>
      <c r="I56" s="119">
        <v>145</v>
      </c>
      <c r="J56" s="117">
        <v>0</v>
      </c>
      <c r="K56" s="118">
        <v>0</v>
      </c>
      <c r="L56" s="119">
        <v>24</v>
      </c>
      <c r="M56" s="117">
        <v>1.07</v>
      </c>
      <c r="N56" s="119">
        <v>281.58999999999997</v>
      </c>
      <c r="O56" s="122">
        <v>3.359</v>
      </c>
      <c r="P56" s="117">
        <v>164.38</v>
      </c>
      <c r="Q56" s="118">
        <v>151.4</v>
      </c>
      <c r="R56" s="118">
        <v>480.26</v>
      </c>
      <c r="S56" s="119">
        <v>364.85</v>
      </c>
      <c r="T56" s="122">
        <v>218.86699999999999</v>
      </c>
      <c r="U56" s="122">
        <v>16.71</v>
      </c>
      <c r="V56" s="117">
        <v>2.72</v>
      </c>
      <c r="W56" s="118">
        <v>18.45</v>
      </c>
      <c r="X56" s="118">
        <v>1.53</v>
      </c>
      <c r="Y56" s="118">
        <v>0.01</v>
      </c>
      <c r="Z56" s="119">
        <v>0</v>
      </c>
      <c r="AA56" s="117">
        <v>210.26</v>
      </c>
      <c r="AB56" s="119">
        <v>711.005</v>
      </c>
      <c r="AC56" s="117">
        <v>420</v>
      </c>
      <c r="AD56" s="118">
        <v>44.762</v>
      </c>
      <c r="AE56" s="118">
        <v>175.226</v>
      </c>
      <c r="AF56" s="119">
        <v>0</v>
      </c>
      <c r="AG56" s="117">
        <v>15.367000000000001</v>
      </c>
      <c r="AH56" s="118">
        <v>29</v>
      </c>
      <c r="AI56" s="118">
        <v>7.3827100000000003</v>
      </c>
      <c r="AJ56" s="118">
        <v>34.6</v>
      </c>
      <c r="AK56" s="119">
        <v>34.6</v>
      </c>
      <c r="AL56" s="117">
        <v>52.3</v>
      </c>
      <c r="AM56" s="119">
        <v>53.07</v>
      </c>
      <c r="AN56" s="117">
        <v>0</v>
      </c>
      <c r="AO56" s="123" t="s">
        <v>1456</v>
      </c>
      <c r="AP56" s="123" t="s">
        <v>1456</v>
      </c>
      <c r="AQ56" s="118">
        <v>17.202999999999999</v>
      </c>
      <c r="AR56" s="123" t="s">
        <v>1456</v>
      </c>
      <c r="AS56" s="118">
        <v>10.44647</v>
      </c>
      <c r="AT56" s="118">
        <v>0</v>
      </c>
      <c r="AU56" s="118">
        <v>36.231999999999999</v>
      </c>
      <c r="AV56" s="118">
        <v>14.116</v>
      </c>
      <c r="AW56" s="119">
        <v>78.138000000000005</v>
      </c>
    </row>
    <row r="57" spans="1:49" x14ac:dyDescent="0.3">
      <c r="A57" s="124" t="s">
        <v>794</v>
      </c>
      <c r="B57" s="117">
        <v>7.2</v>
      </c>
      <c r="C57" s="118">
        <v>38</v>
      </c>
      <c r="D57" s="118">
        <v>181.1</v>
      </c>
      <c r="E57" s="118">
        <v>143.72040000000001</v>
      </c>
      <c r="F57" s="118">
        <v>40.799999999999997</v>
      </c>
      <c r="G57" s="119">
        <v>185</v>
      </c>
      <c r="H57" s="117">
        <v>30</v>
      </c>
      <c r="I57" s="119">
        <v>145</v>
      </c>
      <c r="J57" s="117">
        <v>0</v>
      </c>
      <c r="K57" s="118">
        <v>0</v>
      </c>
      <c r="L57" s="119">
        <v>24</v>
      </c>
      <c r="M57" s="117">
        <v>1.07</v>
      </c>
      <c r="N57" s="119">
        <v>281.58999999999997</v>
      </c>
      <c r="O57" s="122">
        <v>3.359</v>
      </c>
      <c r="P57" s="117">
        <v>164.38</v>
      </c>
      <c r="Q57" s="118">
        <v>151.4</v>
      </c>
      <c r="R57" s="118">
        <v>480.26</v>
      </c>
      <c r="S57" s="119">
        <v>364.85</v>
      </c>
      <c r="T57" s="122">
        <v>218.86699999999999</v>
      </c>
      <c r="U57" s="122">
        <v>16.71</v>
      </c>
      <c r="V57" s="117">
        <v>2.72</v>
      </c>
      <c r="W57" s="118">
        <v>18.45</v>
      </c>
      <c r="X57" s="118">
        <v>1.53</v>
      </c>
      <c r="Y57" s="118">
        <v>0.01</v>
      </c>
      <c r="Z57" s="119">
        <v>0</v>
      </c>
      <c r="AA57" s="117">
        <v>210.26</v>
      </c>
      <c r="AB57" s="119">
        <v>711.005</v>
      </c>
      <c r="AC57" s="117">
        <v>420</v>
      </c>
      <c r="AD57" s="118">
        <v>44.762</v>
      </c>
      <c r="AE57" s="118">
        <v>175.226</v>
      </c>
      <c r="AF57" s="119">
        <v>0</v>
      </c>
      <c r="AG57" s="117">
        <v>15.367000000000001</v>
      </c>
      <c r="AH57" s="118">
        <v>29</v>
      </c>
      <c r="AI57" s="118">
        <v>7.3827100000000003</v>
      </c>
      <c r="AJ57" s="118">
        <v>34.6</v>
      </c>
      <c r="AK57" s="119">
        <v>34.6</v>
      </c>
      <c r="AL57" s="117">
        <v>52.3</v>
      </c>
      <c r="AM57" s="119">
        <v>53.07</v>
      </c>
      <c r="AN57" s="117">
        <v>0</v>
      </c>
      <c r="AO57" s="123" t="s">
        <v>1456</v>
      </c>
      <c r="AP57" s="123" t="s">
        <v>1456</v>
      </c>
      <c r="AQ57" s="118">
        <v>17.202999999999999</v>
      </c>
      <c r="AR57" s="123" t="s">
        <v>1456</v>
      </c>
      <c r="AS57" s="118">
        <v>10.44647</v>
      </c>
      <c r="AT57" s="118">
        <v>0</v>
      </c>
      <c r="AU57" s="118">
        <v>36.231999999999999</v>
      </c>
      <c r="AV57" s="118">
        <v>14.116</v>
      </c>
      <c r="AW57" s="119">
        <v>78.138000000000005</v>
      </c>
    </row>
    <row r="58" spans="1:49" x14ac:dyDescent="0.3">
      <c r="A58" s="124" t="s">
        <v>795</v>
      </c>
      <c r="B58" s="117">
        <v>7.2</v>
      </c>
      <c r="C58" s="118">
        <v>38</v>
      </c>
      <c r="D58" s="118">
        <v>196.1</v>
      </c>
      <c r="E58" s="118">
        <v>163.78611000000001</v>
      </c>
      <c r="F58" s="118">
        <v>40.799999999999997</v>
      </c>
      <c r="G58" s="119">
        <v>200</v>
      </c>
      <c r="H58" s="117">
        <v>30</v>
      </c>
      <c r="I58" s="119">
        <v>140</v>
      </c>
      <c r="J58" s="117">
        <v>0</v>
      </c>
      <c r="K58" s="118">
        <v>0</v>
      </c>
      <c r="L58" s="119">
        <v>23.85</v>
      </c>
      <c r="M58" s="120" t="s">
        <v>1456</v>
      </c>
      <c r="N58" s="121" t="s">
        <v>1456</v>
      </c>
      <c r="O58" s="122">
        <v>3.359</v>
      </c>
      <c r="P58" s="117">
        <v>165.69</v>
      </c>
      <c r="Q58" s="118">
        <v>152.66</v>
      </c>
      <c r="R58" s="118">
        <v>482.55</v>
      </c>
      <c r="S58" s="119">
        <v>364.85</v>
      </c>
      <c r="T58" s="122">
        <v>218.86699999999999</v>
      </c>
      <c r="U58" s="122">
        <v>16.66</v>
      </c>
      <c r="V58" s="117">
        <v>3.05</v>
      </c>
      <c r="W58" s="118">
        <v>36.880000000000003</v>
      </c>
      <c r="X58" s="118">
        <v>24.49</v>
      </c>
      <c r="Y58" s="118">
        <v>0.01</v>
      </c>
      <c r="Z58" s="119">
        <v>0</v>
      </c>
      <c r="AA58" s="117">
        <v>202.22</v>
      </c>
      <c r="AB58" s="119">
        <v>702.96500000000003</v>
      </c>
      <c r="AC58" s="117">
        <v>420</v>
      </c>
      <c r="AD58" s="118">
        <v>46.045999999999999</v>
      </c>
      <c r="AE58" s="118">
        <v>176.38200000000001</v>
      </c>
      <c r="AF58" s="119">
        <v>0</v>
      </c>
      <c r="AG58" s="117">
        <v>15.367000000000001</v>
      </c>
      <c r="AH58" s="118">
        <v>29</v>
      </c>
      <c r="AI58" s="118">
        <v>7.1424200000000004</v>
      </c>
      <c r="AJ58" s="118">
        <v>40</v>
      </c>
      <c r="AK58" s="119">
        <v>40</v>
      </c>
      <c r="AL58" s="117">
        <v>50.28</v>
      </c>
      <c r="AM58" s="119">
        <v>51.06</v>
      </c>
      <c r="AN58" s="117">
        <v>0</v>
      </c>
      <c r="AO58" s="118">
        <v>68.521979999999999</v>
      </c>
      <c r="AP58" s="118">
        <v>146.48746</v>
      </c>
      <c r="AQ58" s="118">
        <v>18.22</v>
      </c>
      <c r="AR58" s="118">
        <v>78.800280000000001</v>
      </c>
      <c r="AS58" s="118">
        <v>10.44647</v>
      </c>
      <c r="AT58" s="118">
        <v>0</v>
      </c>
      <c r="AU58" s="118">
        <v>36.231999999999999</v>
      </c>
      <c r="AV58" s="118">
        <v>14.116</v>
      </c>
      <c r="AW58" s="119">
        <v>77.667000000000002</v>
      </c>
    </row>
    <row r="59" spans="1:49" x14ac:dyDescent="0.3">
      <c r="A59" s="125" t="s">
        <v>796</v>
      </c>
      <c r="B59" s="126">
        <v>7.2</v>
      </c>
      <c r="C59" s="127">
        <v>38</v>
      </c>
      <c r="D59" s="127">
        <v>196.1</v>
      </c>
      <c r="E59" s="127">
        <v>163.78611000000001</v>
      </c>
      <c r="F59" s="127">
        <v>40.799999999999997</v>
      </c>
      <c r="G59" s="128">
        <v>200</v>
      </c>
      <c r="H59" s="126">
        <v>30</v>
      </c>
      <c r="I59" s="128">
        <v>140</v>
      </c>
      <c r="J59" s="126">
        <v>0</v>
      </c>
      <c r="K59" s="127">
        <v>0</v>
      </c>
      <c r="L59" s="128">
        <v>23.85</v>
      </c>
      <c r="M59" s="129" t="s">
        <v>1456</v>
      </c>
      <c r="N59" s="130" t="s">
        <v>1456</v>
      </c>
      <c r="O59" s="131">
        <v>3.359</v>
      </c>
      <c r="P59" s="126">
        <v>165.69</v>
      </c>
      <c r="Q59" s="127">
        <v>152.66</v>
      </c>
      <c r="R59" s="127">
        <v>482.55</v>
      </c>
      <c r="S59" s="128">
        <v>364.85</v>
      </c>
      <c r="T59" s="131">
        <v>218.86699999999999</v>
      </c>
      <c r="U59" s="131">
        <v>16.66</v>
      </c>
      <c r="V59" s="126">
        <v>3.05</v>
      </c>
      <c r="W59" s="127">
        <v>36.880000000000003</v>
      </c>
      <c r="X59" s="127">
        <v>24.49</v>
      </c>
      <c r="Y59" s="127">
        <v>0.01</v>
      </c>
      <c r="Z59" s="128">
        <v>0</v>
      </c>
      <c r="AA59" s="126">
        <v>202.22</v>
      </c>
      <c r="AB59" s="128">
        <v>702.96500000000003</v>
      </c>
      <c r="AC59" s="126">
        <v>420</v>
      </c>
      <c r="AD59" s="127">
        <v>46.045999999999999</v>
      </c>
      <c r="AE59" s="127">
        <v>176.38200000000001</v>
      </c>
      <c r="AF59" s="128">
        <v>0</v>
      </c>
      <c r="AG59" s="126">
        <v>15.367000000000001</v>
      </c>
      <c r="AH59" s="127">
        <v>29</v>
      </c>
      <c r="AI59" s="127">
        <v>7.1424200000000004</v>
      </c>
      <c r="AJ59" s="127">
        <v>40</v>
      </c>
      <c r="AK59" s="128">
        <v>40</v>
      </c>
      <c r="AL59" s="126">
        <v>50.28</v>
      </c>
      <c r="AM59" s="128">
        <v>51.06</v>
      </c>
      <c r="AN59" s="126">
        <v>0</v>
      </c>
      <c r="AO59" s="127">
        <v>68.521979999999999</v>
      </c>
      <c r="AP59" s="127">
        <v>146.48746</v>
      </c>
      <c r="AQ59" s="127">
        <v>18.22</v>
      </c>
      <c r="AR59" s="127">
        <v>78.800280000000001</v>
      </c>
      <c r="AS59" s="127">
        <v>10.44647</v>
      </c>
      <c r="AT59" s="127">
        <v>0</v>
      </c>
      <c r="AU59" s="127">
        <v>36.231999999999999</v>
      </c>
      <c r="AV59" s="127">
        <v>14.116</v>
      </c>
      <c r="AW59" s="128">
        <v>77.667000000000002</v>
      </c>
    </row>
    <row r="60" spans="1:49" x14ac:dyDescent="0.3">
      <c r="A60" s="132" t="s">
        <v>1388</v>
      </c>
      <c r="B60" s="133">
        <f t="shared" ref="B60:AW60" si="0">MIN(B12:B59)</f>
        <v>4</v>
      </c>
      <c r="C60" s="133">
        <f t="shared" si="0"/>
        <v>38</v>
      </c>
      <c r="D60" s="133">
        <f t="shared" si="0"/>
        <v>140.30000000000001</v>
      </c>
      <c r="E60" s="133">
        <f t="shared" si="0"/>
        <v>99.642189999999999</v>
      </c>
      <c r="F60" s="133">
        <f t="shared" si="0"/>
        <v>40.700000000000003</v>
      </c>
      <c r="G60" s="133">
        <f t="shared" si="0"/>
        <v>145</v>
      </c>
      <c r="H60" s="133">
        <f t="shared" si="0"/>
        <v>28.9</v>
      </c>
      <c r="I60" s="133">
        <f t="shared" si="0"/>
        <v>118</v>
      </c>
      <c r="J60" s="133">
        <f t="shared" si="0"/>
        <v>0</v>
      </c>
      <c r="K60" s="133">
        <f t="shared" si="0"/>
        <v>0</v>
      </c>
      <c r="L60" s="133">
        <f t="shared" si="0"/>
        <v>15.88</v>
      </c>
      <c r="M60" s="133">
        <f t="shared" si="0"/>
        <v>1.07</v>
      </c>
      <c r="N60" s="133">
        <f t="shared" si="0"/>
        <v>281.58999999999997</v>
      </c>
      <c r="O60" s="133">
        <f t="shared" si="0"/>
        <v>3.359</v>
      </c>
      <c r="P60" s="133">
        <f t="shared" si="0"/>
        <v>161.78</v>
      </c>
      <c r="Q60" s="133">
        <f t="shared" si="0"/>
        <v>151.4</v>
      </c>
      <c r="R60" s="133">
        <f t="shared" si="0"/>
        <v>480.26</v>
      </c>
      <c r="S60" s="133">
        <f t="shared" si="0"/>
        <v>364.85</v>
      </c>
      <c r="T60" s="133">
        <f t="shared" si="0"/>
        <v>183.99799999999999</v>
      </c>
      <c r="U60" s="133">
        <f t="shared" si="0"/>
        <v>11.53</v>
      </c>
      <c r="V60" s="133">
        <f t="shared" si="0"/>
        <v>2.72</v>
      </c>
      <c r="W60" s="133">
        <f t="shared" si="0"/>
        <v>10.61</v>
      </c>
      <c r="X60" s="133">
        <f t="shared" si="0"/>
        <v>0.44</v>
      </c>
      <c r="Y60" s="133">
        <f t="shared" si="0"/>
        <v>0.01</v>
      </c>
      <c r="Z60" s="133">
        <f t="shared" si="0"/>
        <v>0</v>
      </c>
      <c r="AA60" s="133">
        <f t="shared" si="0"/>
        <v>118.39</v>
      </c>
      <c r="AB60" s="133">
        <f t="shared" si="0"/>
        <v>614.70000000000005</v>
      </c>
      <c r="AC60" s="133">
        <f t="shared" si="0"/>
        <v>303.32299999999998</v>
      </c>
      <c r="AD60" s="133">
        <f t="shared" si="0"/>
        <v>44.366</v>
      </c>
      <c r="AE60" s="133">
        <f t="shared" si="0"/>
        <v>164.58</v>
      </c>
      <c r="AF60" s="133">
        <f t="shared" si="0"/>
        <v>0</v>
      </c>
      <c r="AG60" s="133">
        <f t="shared" si="0"/>
        <v>15.367000000000001</v>
      </c>
      <c r="AH60" s="133">
        <f t="shared" si="0"/>
        <v>20</v>
      </c>
      <c r="AI60" s="133">
        <f t="shared" si="0"/>
        <v>5.1785199999999998</v>
      </c>
      <c r="AJ60" s="133">
        <f t="shared" si="0"/>
        <v>27.5</v>
      </c>
      <c r="AK60" s="133">
        <f t="shared" si="0"/>
        <v>27.5</v>
      </c>
      <c r="AL60" s="133">
        <f t="shared" si="0"/>
        <v>50</v>
      </c>
      <c r="AM60" s="133">
        <f t="shared" si="0"/>
        <v>50.78</v>
      </c>
      <c r="AN60" s="133">
        <f t="shared" si="0"/>
        <v>0</v>
      </c>
      <c r="AO60" s="133">
        <f t="shared" si="0"/>
        <v>68.521979999999999</v>
      </c>
      <c r="AP60" s="133">
        <f t="shared" si="0"/>
        <v>132.37259</v>
      </c>
      <c r="AQ60" s="133">
        <f t="shared" si="0"/>
        <v>12.939</v>
      </c>
      <c r="AR60" s="133">
        <f t="shared" si="0"/>
        <v>78.800280000000001</v>
      </c>
      <c r="AS60" s="133">
        <f t="shared" si="0"/>
        <v>10.44647</v>
      </c>
      <c r="AT60" s="133">
        <f t="shared" si="0"/>
        <v>0</v>
      </c>
      <c r="AU60" s="133">
        <f t="shared" si="0"/>
        <v>36.231999999999999</v>
      </c>
      <c r="AV60" s="133">
        <f t="shared" si="0"/>
        <v>14.116</v>
      </c>
      <c r="AW60" s="134">
        <f t="shared" si="0"/>
        <v>51.54</v>
      </c>
    </row>
    <row r="61" spans="1:49" x14ac:dyDescent="0.3">
      <c r="A61" s="135" t="s">
        <v>1387</v>
      </c>
      <c r="B61" s="136">
        <f t="shared" ref="B61:AW61" si="1">MAX(B12:B59)</f>
        <v>7.2</v>
      </c>
      <c r="C61" s="136">
        <f t="shared" si="1"/>
        <v>38</v>
      </c>
      <c r="D61" s="136">
        <f t="shared" si="1"/>
        <v>196.1</v>
      </c>
      <c r="E61" s="136">
        <f t="shared" si="1"/>
        <v>163.78611000000001</v>
      </c>
      <c r="F61" s="136">
        <f t="shared" si="1"/>
        <v>41.4</v>
      </c>
      <c r="G61" s="136">
        <f t="shared" si="1"/>
        <v>200</v>
      </c>
      <c r="H61" s="136">
        <f t="shared" si="1"/>
        <v>30</v>
      </c>
      <c r="I61" s="136">
        <f t="shared" si="1"/>
        <v>152</v>
      </c>
      <c r="J61" s="136">
        <f t="shared" si="1"/>
        <v>0</v>
      </c>
      <c r="K61" s="136">
        <f t="shared" si="1"/>
        <v>0</v>
      </c>
      <c r="L61" s="136">
        <f t="shared" si="1"/>
        <v>24.1</v>
      </c>
      <c r="M61" s="136">
        <f t="shared" si="1"/>
        <v>1.07</v>
      </c>
      <c r="N61" s="136">
        <f t="shared" si="1"/>
        <v>295.12</v>
      </c>
      <c r="O61" s="136">
        <f t="shared" si="1"/>
        <v>3.359</v>
      </c>
      <c r="P61" s="136">
        <f t="shared" si="1"/>
        <v>208.01</v>
      </c>
      <c r="Q61" s="136">
        <f t="shared" si="1"/>
        <v>175.15</v>
      </c>
      <c r="R61" s="136">
        <f t="shared" si="1"/>
        <v>517.73</v>
      </c>
      <c r="S61" s="136">
        <f t="shared" si="1"/>
        <v>364.85</v>
      </c>
      <c r="T61" s="136">
        <f t="shared" si="1"/>
        <v>219.08600000000001</v>
      </c>
      <c r="U61" s="136">
        <f t="shared" si="1"/>
        <v>16.71</v>
      </c>
      <c r="V61" s="136">
        <f t="shared" si="1"/>
        <v>9.93</v>
      </c>
      <c r="W61" s="136">
        <f t="shared" si="1"/>
        <v>36.880000000000003</v>
      </c>
      <c r="X61" s="136">
        <f t="shared" si="1"/>
        <v>24.49</v>
      </c>
      <c r="Y61" s="136">
        <f t="shared" si="1"/>
        <v>0.01</v>
      </c>
      <c r="Z61" s="136">
        <f t="shared" si="1"/>
        <v>0</v>
      </c>
      <c r="AA61" s="136">
        <f t="shared" si="1"/>
        <v>229.79</v>
      </c>
      <c r="AB61" s="136">
        <f t="shared" si="1"/>
        <v>727.5</v>
      </c>
      <c r="AC61" s="136">
        <f t="shared" si="1"/>
        <v>420</v>
      </c>
      <c r="AD61" s="136">
        <f t="shared" si="1"/>
        <v>46.418999999999997</v>
      </c>
      <c r="AE61" s="136">
        <f t="shared" si="1"/>
        <v>239.86</v>
      </c>
      <c r="AF61" s="136">
        <f t="shared" si="1"/>
        <v>0</v>
      </c>
      <c r="AG61" s="136">
        <f t="shared" si="1"/>
        <v>15.367000000000001</v>
      </c>
      <c r="AH61" s="136">
        <f t="shared" si="1"/>
        <v>30</v>
      </c>
      <c r="AI61" s="136">
        <f t="shared" si="1"/>
        <v>7.3827100000000003</v>
      </c>
      <c r="AJ61" s="136">
        <f t="shared" si="1"/>
        <v>40</v>
      </c>
      <c r="AK61" s="136">
        <f t="shared" si="1"/>
        <v>40</v>
      </c>
      <c r="AL61" s="136">
        <f t="shared" si="1"/>
        <v>66.84</v>
      </c>
      <c r="AM61" s="136">
        <f t="shared" si="1"/>
        <v>67.62</v>
      </c>
      <c r="AN61" s="136">
        <f t="shared" si="1"/>
        <v>86.420270000000002</v>
      </c>
      <c r="AO61" s="136">
        <f t="shared" si="1"/>
        <v>68.521979999999999</v>
      </c>
      <c r="AP61" s="136">
        <f t="shared" si="1"/>
        <v>146.48746</v>
      </c>
      <c r="AQ61" s="136">
        <f t="shared" si="1"/>
        <v>18.22</v>
      </c>
      <c r="AR61" s="136">
        <f t="shared" si="1"/>
        <v>78.800280000000001</v>
      </c>
      <c r="AS61" s="136">
        <f t="shared" si="1"/>
        <v>10.45083</v>
      </c>
      <c r="AT61" s="136">
        <f t="shared" si="1"/>
        <v>0</v>
      </c>
      <c r="AU61" s="136">
        <f t="shared" si="1"/>
        <v>36.231999999999999</v>
      </c>
      <c r="AV61" s="136">
        <f t="shared" si="1"/>
        <v>14.137</v>
      </c>
      <c r="AW61" s="137">
        <f t="shared" si="1"/>
        <v>81.38</v>
      </c>
    </row>
    <row r="62" spans="1:49" x14ac:dyDescent="0.3">
      <c r="A62" s="138" t="s">
        <v>1457</v>
      </c>
      <c r="B62" s="139">
        <f t="shared" ref="B62:AW62" si="2">AVERAGE(B12:B59)</f>
        <v>5.2166666666666641</v>
      </c>
      <c r="C62" s="139">
        <f t="shared" si="2"/>
        <v>38</v>
      </c>
      <c r="D62" s="139">
        <f t="shared" si="2"/>
        <v>151.5083333333335</v>
      </c>
      <c r="E62" s="139">
        <f t="shared" si="2"/>
        <v>115.68673999999997</v>
      </c>
      <c r="F62" s="139">
        <f t="shared" si="2"/>
        <v>41.016666666666673</v>
      </c>
      <c r="G62" s="139">
        <f t="shared" si="2"/>
        <v>156.66666666666666</v>
      </c>
      <c r="H62" s="139">
        <f t="shared" si="2"/>
        <v>29.450000000000003</v>
      </c>
      <c r="I62" s="139">
        <f t="shared" si="2"/>
        <v>131.125</v>
      </c>
      <c r="J62" s="139">
        <f t="shared" si="2"/>
        <v>0</v>
      </c>
      <c r="K62" s="139">
        <f t="shared" si="2"/>
        <v>0</v>
      </c>
      <c r="L62" s="139">
        <f t="shared" si="2"/>
        <v>21.611250000000002</v>
      </c>
      <c r="M62" s="139">
        <f t="shared" si="2"/>
        <v>1.07</v>
      </c>
      <c r="N62" s="139">
        <f t="shared" si="2"/>
        <v>288.35499999999996</v>
      </c>
      <c r="O62" s="139">
        <f t="shared" si="2"/>
        <v>3.359</v>
      </c>
      <c r="P62" s="139">
        <f t="shared" si="2"/>
        <v>183.97416666666663</v>
      </c>
      <c r="Q62" s="139">
        <f t="shared" si="2"/>
        <v>167.98541666666657</v>
      </c>
      <c r="R62" s="139">
        <f t="shared" si="2"/>
        <v>498.77749999999969</v>
      </c>
      <c r="S62" s="139">
        <f t="shared" si="2"/>
        <v>364.85000000000014</v>
      </c>
      <c r="T62" s="139">
        <f t="shared" si="2"/>
        <v>197.9666666666667</v>
      </c>
      <c r="U62" s="139">
        <f t="shared" si="2"/>
        <v>13.747499999999997</v>
      </c>
      <c r="V62" s="139">
        <f t="shared" si="2"/>
        <v>7.6250000000000027</v>
      </c>
      <c r="W62" s="139">
        <f t="shared" si="2"/>
        <v>12.850000000000001</v>
      </c>
      <c r="X62" s="139">
        <f t="shared" si="2"/>
        <v>1.4920833333333334</v>
      </c>
      <c r="Y62" s="139">
        <f t="shared" si="2"/>
        <v>1.0000000000000005E-2</v>
      </c>
      <c r="Z62" s="139">
        <f t="shared" si="2"/>
        <v>0</v>
      </c>
      <c r="AA62" s="139">
        <f t="shared" si="2"/>
        <v>178.89916666666659</v>
      </c>
      <c r="AB62" s="139">
        <f t="shared" si="2"/>
        <v>676.31320833333314</v>
      </c>
      <c r="AC62" s="139">
        <f t="shared" si="2"/>
        <v>359.98924999999991</v>
      </c>
      <c r="AD62" s="139">
        <f t="shared" si="2"/>
        <v>45.607874999999986</v>
      </c>
      <c r="AE62" s="139">
        <f t="shared" si="2"/>
        <v>186.8495833333333</v>
      </c>
      <c r="AF62" s="139">
        <f t="shared" si="2"/>
        <v>0</v>
      </c>
      <c r="AG62" s="139">
        <f t="shared" si="2"/>
        <v>15.366999999999996</v>
      </c>
      <c r="AH62" s="139">
        <f t="shared" si="2"/>
        <v>26.166666666666668</v>
      </c>
      <c r="AI62" s="139">
        <f t="shared" si="2"/>
        <v>6.0227058333333332</v>
      </c>
      <c r="AJ62" s="139">
        <f t="shared" si="2"/>
        <v>30.612499999999983</v>
      </c>
      <c r="AK62" s="139">
        <f t="shared" si="2"/>
        <v>30.612499999999983</v>
      </c>
      <c r="AL62" s="139">
        <f t="shared" si="2"/>
        <v>55.010833333333331</v>
      </c>
      <c r="AM62" s="139">
        <f t="shared" si="2"/>
        <v>55.79</v>
      </c>
      <c r="AN62" s="139">
        <f t="shared" si="2"/>
        <v>72.17638625000005</v>
      </c>
      <c r="AO62" s="139">
        <f t="shared" si="2"/>
        <v>68.521979999999999</v>
      </c>
      <c r="AP62" s="139">
        <f t="shared" si="2"/>
        <v>139.430025</v>
      </c>
      <c r="AQ62" s="139">
        <f t="shared" si="2"/>
        <v>14.493375</v>
      </c>
      <c r="AR62" s="139">
        <f t="shared" si="2"/>
        <v>78.800280000000001</v>
      </c>
      <c r="AS62" s="139">
        <f t="shared" si="2"/>
        <v>10.446651666666657</v>
      </c>
      <c r="AT62" s="139">
        <f t="shared" si="2"/>
        <v>0</v>
      </c>
      <c r="AU62" s="139">
        <f t="shared" si="2"/>
        <v>36.231999999999978</v>
      </c>
      <c r="AV62" s="139">
        <f t="shared" si="2"/>
        <v>14.116874999999988</v>
      </c>
      <c r="AW62" s="140">
        <f t="shared" si="2"/>
        <v>66.255416666666676</v>
      </c>
    </row>
    <row r="63" spans="1:49" x14ac:dyDescent="0.3">
      <c r="A63" s="141" t="s">
        <v>7</v>
      </c>
      <c r="B63" s="136">
        <f t="shared" ref="B63:AW63" si="3">B12</f>
        <v>4</v>
      </c>
      <c r="C63" s="136">
        <f t="shared" si="3"/>
        <v>38</v>
      </c>
      <c r="D63" s="136">
        <f t="shared" si="3"/>
        <v>153</v>
      </c>
      <c r="E63" s="136">
        <f t="shared" si="3"/>
        <v>118.76522</v>
      </c>
      <c r="F63" s="136">
        <f t="shared" si="3"/>
        <v>41</v>
      </c>
      <c r="G63" s="136">
        <f t="shared" si="3"/>
        <v>160</v>
      </c>
      <c r="H63" s="136">
        <f t="shared" si="3"/>
        <v>30</v>
      </c>
      <c r="I63" s="136">
        <f t="shared" si="3"/>
        <v>140</v>
      </c>
      <c r="J63" s="136">
        <f t="shared" si="3"/>
        <v>0</v>
      </c>
      <c r="K63" s="136">
        <f t="shared" si="3"/>
        <v>0</v>
      </c>
      <c r="L63" s="136">
        <f t="shared" si="3"/>
        <v>23.87</v>
      </c>
      <c r="M63" s="136" t="str">
        <f t="shared" si="3"/>
        <v>--</v>
      </c>
      <c r="N63" s="136" t="str">
        <f t="shared" si="3"/>
        <v>--</v>
      </c>
      <c r="O63" s="136">
        <f t="shared" si="3"/>
        <v>3.359</v>
      </c>
      <c r="P63" s="136">
        <f t="shared" si="3"/>
        <v>180.53</v>
      </c>
      <c r="Q63" s="136">
        <f t="shared" si="3"/>
        <v>156.47999999999999</v>
      </c>
      <c r="R63" s="136">
        <f t="shared" si="3"/>
        <v>484.85</v>
      </c>
      <c r="S63" s="136">
        <f t="shared" si="3"/>
        <v>364.85</v>
      </c>
      <c r="T63" s="136">
        <f t="shared" si="3"/>
        <v>190.02600000000001</v>
      </c>
      <c r="U63" s="136">
        <f t="shared" si="3"/>
        <v>12.43</v>
      </c>
      <c r="V63" s="136">
        <f t="shared" si="3"/>
        <v>8.42</v>
      </c>
      <c r="W63" s="136">
        <f t="shared" si="3"/>
        <v>12.17</v>
      </c>
      <c r="X63" s="136">
        <f t="shared" si="3"/>
        <v>0.44</v>
      </c>
      <c r="Y63" s="136">
        <f t="shared" si="3"/>
        <v>0.01</v>
      </c>
      <c r="Z63" s="136">
        <f t="shared" si="3"/>
        <v>0</v>
      </c>
      <c r="AA63" s="136">
        <f t="shared" si="3"/>
        <v>229.79</v>
      </c>
      <c r="AB63" s="136">
        <f t="shared" si="3"/>
        <v>682.03</v>
      </c>
      <c r="AC63" s="136">
        <f t="shared" si="3"/>
        <v>420</v>
      </c>
      <c r="AD63" s="136">
        <f t="shared" si="3"/>
        <v>45.347000000000001</v>
      </c>
      <c r="AE63" s="136">
        <f t="shared" si="3"/>
        <v>239.86</v>
      </c>
      <c r="AF63" s="136">
        <f t="shared" si="3"/>
        <v>0</v>
      </c>
      <c r="AG63" s="136">
        <f t="shared" si="3"/>
        <v>15.367000000000001</v>
      </c>
      <c r="AH63" s="136">
        <f t="shared" si="3"/>
        <v>28</v>
      </c>
      <c r="AI63" s="136">
        <f t="shared" si="3"/>
        <v>5.2200800000000003</v>
      </c>
      <c r="AJ63" s="136">
        <f t="shared" si="3"/>
        <v>30.4</v>
      </c>
      <c r="AK63" s="136">
        <f t="shared" si="3"/>
        <v>30.4</v>
      </c>
      <c r="AL63" s="136">
        <f t="shared" si="3"/>
        <v>66.84</v>
      </c>
      <c r="AM63" s="136">
        <f t="shared" si="3"/>
        <v>67.62</v>
      </c>
      <c r="AN63" s="136">
        <f t="shared" si="3"/>
        <v>86.420270000000002</v>
      </c>
      <c r="AO63" s="136" t="str">
        <f t="shared" si="3"/>
        <v>--</v>
      </c>
      <c r="AP63" s="136">
        <f t="shared" si="3"/>
        <v>132.37259</v>
      </c>
      <c r="AQ63" s="136">
        <f t="shared" si="3"/>
        <v>16.257000000000001</v>
      </c>
      <c r="AR63" s="136" t="str">
        <f t="shared" si="3"/>
        <v>--</v>
      </c>
      <c r="AS63" s="136">
        <f t="shared" si="3"/>
        <v>10.45083</v>
      </c>
      <c r="AT63" s="136">
        <f t="shared" si="3"/>
        <v>0</v>
      </c>
      <c r="AU63" s="136">
        <f t="shared" si="3"/>
        <v>36.231999999999999</v>
      </c>
      <c r="AV63" s="136">
        <f t="shared" si="3"/>
        <v>14.137</v>
      </c>
      <c r="AW63" s="136">
        <f t="shared" si="3"/>
        <v>72.983000000000004</v>
      </c>
    </row>
    <row r="64" spans="1:49" x14ac:dyDescent="0.3">
      <c r="A64" s="141" t="s">
        <v>8</v>
      </c>
      <c r="B64" s="136">
        <f t="shared" ref="B64:AW64" si="4">B59</f>
        <v>7.2</v>
      </c>
      <c r="C64" s="136">
        <f t="shared" si="4"/>
        <v>38</v>
      </c>
      <c r="D64" s="136">
        <f t="shared" si="4"/>
        <v>196.1</v>
      </c>
      <c r="E64" s="136">
        <f t="shared" si="4"/>
        <v>163.78611000000001</v>
      </c>
      <c r="F64" s="136">
        <f t="shared" si="4"/>
        <v>40.799999999999997</v>
      </c>
      <c r="G64" s="136">
        <f t="shared" si="4"/>
        <v>200</v>
      </c>
      <c r="H64" s="136">
        <f t="shared" si="4"/>
        <v>30</v>
      </c>
      <c r="I64" s="136">
        <f t="shared" si="4"/>
        <v>140</v>
      </c>
      <c r="J64" s="136">
        <f t="shared" si="4"/>
        <v>0</v>
      </c>
      <c r="K64" s="136">
        <f t="shared" si="4"/>
        <v>0</v>
      </c>
      <c r="L64" s="136">
        <f t="shared" si="4"/>
        <v>23.85</v>
      </c>
      <c r="M64" s="136" t="str">
        <f t="shared" si="4"/>
        <v>--</v>
      </c>
      <c r="N64" s="136" t="str">
        <f t="shared" si="4"/>
        <v>--</v>
      </c>
      <c r="O64" s="136">
        <f t="shared" si="4"/>
        <v>3.359</v>
      </c>
      <c r="P64" s="136">
        <f t="shared" si="4"/>
        <v>165.69</v>
      </c>
      <c r="Q64" s="136">
        <f t="shared" si="4"/>
        <v>152.66</v>
      </c>
      <c r="R64" s="136">
        <f t="shared" si="4"/>
        <v>482.55</v>
      </c>
      <c r="S64" s="136">
        <f t="shared" si="4"/>
        <v>364.85</v>
      </c>
      <c r="T64" s="136">
        <f t="shared" si="4"/>
        <v>218.86699999999999</v>
      </c>
      <c r="U64" s="136">
        <f t="shared" si="4"/>
        <v>16.66</v>
      </c>
      <c r="V64" s="136">
        <f t="shared" si="4"/>
        <v>3.05</v>
      </c>
      <c r="W64" s="136">
        <f t="shared" si="4"/>
        <v>36.880000000000003</v>
      </c>
      <c r="X64" s="136">
        <f t="shared" si="4"/>
        <v>24.49</v>
      </c>
      <c r="Y64" s="136">
        <f t="shared" si="4"/>
        <v>0.01</v>
      </c>
      <c r="Z64" s="136">
        <f t="shared" si="4"/>
        <v>0</v>
      </c>
      <c r="AA64" s="136">
        <f t="shared" si="4"/>
        <v>202.22</v>
      </c>
      <c r="AB64" s="136">
        <f t="shared" si="4"/>
        <v>702.96500000000003</v>
      </c>
      <c r="AC64" s="136">
        <f t="shared" si="4"/>
        <v>420</v>
      </c>
      <c r="AD64" s="136">
        <f t="shared" si="4"/>
        <v>46.045999999999999</v>
      </c>
      <c r="AE64" s="136">
        <f t="shared" si="4"/>
        <v>176.38200000000001</v>
      </c>
      <c r="AF64" s="136">
        <f t="shared" si="4"/>
        <v>0</v>
      </c>
      <c r="AG64" s="136">
        <f t="shared" si="4"/>
        <v>15.367000000000001</v>
      </c>
      <c r="AH64" s="136">
        <f t="shared" si="4"/>
        <v>29</v>
      </c>
      <c r="AI64" s="136">
        <f t="shared" si="4"/>
        <v>7.1424200000000004</v>
      </c>
      <c r="AJ64" s="136">
        <f t="shared" si="4"/>
        <v>40</v>
      </c>
      <c r="AK64" s="136">
        <f t="shared" si="4"/>
        <v>40</v>
      </c>
      <c r="AL64" s="136">
        <f t="shared" si="4"/>
        <v>50.28</v>
      </c>
      <c r="AM64" s="136">
        <f t="shared" si="4"/>
        <v>51.06</v>
      </c>
      <c r="AN64" s="136">
        <f t="shared" si="4"/>
        <v>0</v>
      </c>
      <c r="AO64" s="136">
        <f t="shared" si="4"/>
        <v>68.521979999999999</v>
      </c>
      <c r="AP64" s="136">
        <f t="shared" si="4"/>
        <v>146.48746</v>
      </c>
      <c r="AQ64" s="136">
        <f t="shared" si="4"/>
        <v>18.22</v>
      </c>
      <c r="AR64" s="136">
        <f t="shared" si="4"/>
        <v>78.800280000000001</v>
      </c>
      <c r="AS64" s="136">
        <f t="shared" si="4"/>
        <v>10.44647</v>
      </c>
      <c r="AT64" s="136">
        <f t="shared" si="4"/>
        <v>0</v>
      </c>
      <c r="AU64" s="136">
        <f t="shared" si="4"/>
        <v>36.231999999999999</v>
      </c>
      <c r="AV64" s="136">
        <f t="shared" si="4"/>
        <v>14.116</v>
      </c>
      <c r="AW64" s="136">
        <f t="shared" si="4"/>
        <v>77.667000000000002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280</v>
      </c>
      <c r="C5" s="115" t="s">
        <v>542</v>
      </c>
      <c r="D5" s="115" t="s">
        <v>544</v>
      </c>
      <c r="E5" s="115" t="s">
        <v>130</v>
      </c>
      <c r="F5" s="115" t="s">
        <v>130</v>
      </c>
      <c r="G5" s="115" t="s">
        <v>130</v>
      </c>
      <c r="H5" s="115" t="s">
        <v>43</v>
      </c>
      <c r="I5" s="115" t="s">
        <v>43</v>
      </c>
      <c r="J5" s="115" t="s">
        <v>43</v>
      </c>
      <c r="K5" s="115" t="s">
        <v>43</v>
      </c>
      <c r="L5" s="115" t="s">
        <v>43</v>
      </c>
      <c r="M5" s="115" t="s">
        <v>43</v>
      </c>
      <c r="N5" s="115" t="s">
        <v>43</v>
      </c>
      <c r="O5" s="115" t="s">
        <v>43</v>
      </c>
      <c r="P5" s="115" t="s">
        <v>29</v>
      </c>
      <c r="Q5" s="115" t="s">
        <v>29</v>
      </c>
      <c r="R5" s="115" t="s">
        <v>29</v>
      </c>
      <c r="S5" s="115" t="s">
        <v>123</v>
      </c>
      <c r="T5" s="115" t="s">
        <v>123</v>
      </c>
      <c r="U5" s="115" t="s">
        <v>539</v>
      </c>
      <c r="V5" s="115" t="s">
        <v>271</v>
      </c>
      <c r="W5" s="115" t="s">
        <v>83</v>
      </c>
      <c r="X5" s="115" t="s">
        <v>83</v>
      </c>
      <c r="Y5" s="115" t="s">
        <v>540</v>
      </c>
      <c r="Z5" s="115" t="s">
        <v>540</v>
      </c>
      <c r="AA5" s="115" t="s">
        <v>78</v>
      </c>
      <c r="AB5" s="115" t="s">
        <v>78</v>
      </c>
      <c r="AC5" s="115" t="s">
        <v>111</v>
      </c>
      <c r="AD5" s="115" t="s">
        <v>928</v>
      </c>
    </row>
    <row r="6" spans="1:30" ht="26.4" x14ac:dyDescent="0.3">
      <c r="A6" s="115" t="s">
        <v>1394</v>
      </c>
      <c r="B6" s="115" t="s">
        <v>593</v>
      </c>
      <c r="C6" s="115" t="s">
        <v>1459</v>
      </c>
      <c r="D6" s="115" t="s">
        <v>1460</v>
      </c>
      <c r="E6" s="115" t="s">
        <v>1411</v>
      </c>
      <c r="F6" s="115" t="s">
        <v>1411</v>
      </c>
      <c r="G6" s="115" t="s">
        <v>1411</v>
      </c>
      <c r="H6" s="115" t="s">
        <v>593</v>
      </c>
      <c r="I6" s="115" t="s">
        <v>1404</v>
      </c>
      <c r="J6" s="115" t="s">
        <v>1413</v>
      </c>
      <c r="K6" s="115" t="s">
        <v>1461</v>
      </c>
      <c r="L6" s="115" t="s">
        <v>593</v>
      </c>
      <c r="M6" s="115" t="s">
        <v>593</v>
      </c>
      <c r="N6" s="115" t="s">
        <v>1462</v>
      </c>
      <c r="O6" s="115" t="s">
        <v>1462</v>
      </c>
      <c r="P6" s="115" t="s">
        <v>1404</v>
      </c>
      <c r="Q6" s="115" t="s">
        <v>1404</v>
      </c>
      <c r="R6" s="115" t="s">
        <v>1408</v>
      </c>
      <c r="S6" s="115" t="s">
        <v>1408</v>
      </c>
      <c r="T6" s="115" t="s">
        <v>1409</v>
      </c>
      <c r="U6" s="115" t="s">
        <v>1399</v>
      </c>
      <c r="V6" s="115" t="s">
        <v>1463</v>
      </c>
      <c r="W6" s="115" t="s">
        <v>1398</v>
      </c>
      <c r="X6" s="115" t="s">
        <v>1398</v>
      </c>
      <c r="Y6" s="115" t="s">
        <v>540</v>
      </c>
      <c r="Z6" s="115" t="s">
        <v>540</v>
      </c>
      <c r="AA6" s="115" t="s">
        <v>1395</v>
      </c>
      <c r="AB6" s="115" t="s">
        <v>1395</v>
      </c>
      <c r="AC6" s="115" t="s">
        <v>593</v>
      </c>
      <c r="AD6" s="115" t="s">
        <v>1411</v>
      </c>
    </row>
    <row r="7" spans="1:30" ht="26.4" x14ac:dyDescent="0.3">
      <c r="A7" s="115" t="s">
        <v>1416</v>
      </c>
      <c r="B7" s="115" t="s">
        <v>1417</v>
      </c>
      <c r="C7" s="115" t="s">
        <v>1417</v>
      </c>
      <c r="D7" s="115" t="s">
        <v>1417</v>
      </c>
      <c r="E7" s="115" t="s">
        <v>1417</v>
      </c>
      <c r="F7" s="115" t="s">
        <v>1417</v>
      </c>
      <c r="G7" s="115" t="s">
        <v>1417</v>
      </c>
      <c r="H7" s="115" t="s">
        <v>1417</v>
      </c>
      <c r="I7" s="115" t="s">
        <v>1417</v>
      </c>
      <c r="J7" s="115" t="s">
        <v>1417</v>
      </c>
      <c r="K7" s="115" t="s">
        <v>1417</v>
      </c>
      <c r="L7" s="115" t="s">
        <v>1417</v>
      </c>
      <c r="M7" s="115" t="s">
        <v>1417</v>
      </c>
      <c r="N7" s="115" t="s">
        <v>1417</v>
      </c>
      <c r="O7" s="115" t="s">
        <v>1417</v>
      </c>
      <c r="P7" s="115" t="s">
        <v>1417</v>
      </c>
      <c r="Q7" s="115" t="s">
        <v>1417</v>
      </c>
      <c r="R7" s="115" t="s">
        <v>1417</v>
      </c>
      <c r="S7" s="115" t="s">
        <v>1417</v>
      </c>
      <c r="T7" s="115" t="s">
        <v>1417</v>
      </c>
      <c r="U7" s="115" t="s">
        <v>1417</v>
      </c>
      <c r="V7" s="115" t="s">
        <v>1417</v>
      </c>
      <c r="W7" s="115" t="s">
        <v>1417</v>
      </c>
      <c r="X7" s="115" t="s">
        <v>1417</v>
      </c>
      <c r="Y7" s="115" t="s">
        <v>1417</v>
      </c>
      <c r="Z7" s="115" t="s">
        <v>1417</v>
      </c>
      <c r="AA7" s="115" t="s">
        <v>1417</v>
      </c>
      <c r="AB7" s="115" t="s">
        <v>1417</v>
      </c>
      <c r="AC7" s="115" t="s">
        <v>1417</v>
      </c>
      <c r="AD7" s="115" t="s">
        <v>1417</v>
      </c>
    </row>
    <row r="8" spans="1:30" ht="39.6" x14ac:dyDescent="0.3">
      <c r="A8" s="115" t="s">
        <v>6</v>
      </c>
      <c r="B8" s="115" t="s">
        <v>1464</v>
      </c>
      <c r="C8" s="115" t="s">
        <v>1465</v>
      </c>
      <c r="D8" s="115" t="s">
        <v>1466</v>
      </c>
      <c r="E8" s="115" t="s">
        <v>1467</v>
      </c>
      <c r="F8" s="115" t="s">
        <v>1468</v>
      </c>
      <c r="G8" s="115" t="s">
        <v>1469</v>
      </c>
      <c r="H8" s="115" t="s">
        <v>1470</v>
      </c>
      <c r="I8" s="115" t="s">
        <v>1471</v>
      </c>
      <c r="J8" s="115" t="s">
        <v>1472</v>
      </c>
      <c r="K8" s="115" t="s">
        <v>1473</v>
      </c>
      <c r="L8" s="115" t="s">
        <v>1470</v>
      </c>
      <c r="M8" s="115" t="s">
        <v>1474</v>
      </c>
      <c r="N8" s="115" t="s">
        <v>1475</v>
      </c>
      <c r="O8" s="115" t="s">
        <v>1415</v>
      </c>
      <c r="P8" s="115" t="s">
        <v>1431</v>
      </c>
      <c r="Q8" s="115" t="s">
        <v>1431</v>
      </c>
      <c r="R8" s="115" t="s">
        <v>1406</v>
      </c>
      <c r="S8" s="115" t="s">
        <v>1476</v>
      </c>
      <c r="T8" s="115" t="s">
        <v>1436</v>
      </c>
      <c r="U8" s="115" t="s">
        <v>1477</v>
      </c>
      <c r="V8" s="115" t="s">
        <v>1478</v>
      </c>
      <c r="W8" s="115" t="s">
        <v>258</v>
      </c>
      <c r="X8" s="115" t="s">
        <v>1422</v>
      </c>
      <c r="Y8" s="115" t="s">
        <v>1479</v>
      </c>
      <c r="Z8" s="115" t="s">
        <v>1480</v>
      </c>
      <c r="AA8" s="115" t="s">
        <v>1420</v>
      </c>
      <c r="AB8" s="115" t="s">
        <v>1481</v>
      </c>
      <c r="AC8" s="115" t="s">
        <v>1482</v>
      </c>
      <c r="AD8" s="115" t="s">
        <v>1483</v>
      </c>
    </row>
    <row r="9" spans="1:30" ht="26.4" x14ac:dyDescent="0.3">
      <c r="A9" s="115" t="s">
        <v>1029</v>
      </c>
      <c r="B9" s="115" t="s">
        <v>1484</v>
      </c>
      <c r="C9" s="115" t="s">
        <v>1485</v>
      </c>
      <c r="D9" s="115" t="s">
        <v>1485</v>
      </c>
      <c r="E9" s="115" t="s">
        <v>1485</v>
      </c>
      <c r="F9" s="115" t="s">
        <v>1485</v>
      </c>
      <c r="G9" s="115" t="s">
        <v>1485</v>
      </c>
      <c r="H9" s="115" t="s">
        <v>1484</v>
      </c>
      <c r="I9" s="115" t="s">
        <v>1485</v>
      </c>
      <c r="J9" s="115" t="s">
        <v>1485</v>
      </c>
      <c r="K9" s="115" t="s">
        <v>1485</v>
      </c>
      <c r="L9" s="115" t="s">
        <v>1485</v>
      </c>
      <c r="M9" s="115" t="s">
        <v>1485</v>
      </c>
      <c r="N9" s="115" t="s">
        <v>1485</v>
      </c>
      <c r="O9" s="115" t="s">
        <v>1485</v>
      </c>
      <c r="P9" s="115" t="s">
        <v>1484</v>
      </c>
      <c r="Q9" s="115" t="s">
        <v>1485</v>
      </c>
      <c r="R9" s="115" t="s">
        <v>1485</v>
      </c>
      <c r="S9" s="115" t="s">
        <v>1485</v>
      </c>
      <c r="T9" s="115" t="s">
        <v>532</v>
      </c>
      <c r="U9" s="115" t="s">
        <v>1485</v>
      </c>
      <c r="V9" s="115" t="s">
        <v>1485</v>
      </c>
      <c r="W9" s="115" t="s">
        <v>1485</v>
      </c>
      <c r="X9" s="115" t="s">
        <v>1485</v>
      </c>
      <c r="Y9" s="115" t="s">
        <v>1485</v>
      </c>
      <c r="Z9" s="115" t="s">
        <v>1485</v>
      </c>
      <c r="AA9" s="115" t="s">
        <v>1485</v>
      </c>
      <c r="AB9" s="115" t="s">
        <v>1485</v>
      </c>
      <c r="AC9" s="115" t="s">
        <v>1485</v>
      </c>
      <c r="AD9" s="115" t="s">
        <v>1485</v>
      </c>
    </row>
    <row r="10" spans="1:30" x14ac:dyDescent="0.3">
      <c r="A10" s="115" t="s">
        <v>71</v>
      </c>
      <c r="B10" s="115" t="s">
        <v>1486</v>
      </c>
      <c r="C10" s="115" t="s">
        <v>1487</v>
      </c>
      <c r="D10" s="115" t="s">
        <v>1487</v>
      </c>
      <c r="E10" s="115" t="s">
        <v>1487</v>
      </c>
      <c r="F10" s="115" t="s">
        <v>1487</v>
      </c>
      <c r="G10" s="115" t="s">
        <v>1487</v>
      </c>
      <c r="H10" s="115" t="s">
        <v>1486</v>
      </c>
      <c r="I10" s="115" t="s">
        <v>1487</v>
      </c>
      <c r="J10" s="115" t="s">
        <v>1487</v>
      </c>
      <c r="K10" s="115" t="s">
        <v>1487</v>
      </c>
      <c r="L10" s="115" t="s">
        <v>1487</v>
      </c>
      <c r="M10" s="115" t="s">
        <v>1487</v>
      </c>
      <c r="N10" s="115" t="s">
        <v>1487</v>
      </c>
      <c r="O10" s="115" t="s">
        <v>1487</v>
      </c>
      <c r="P10" s="115" t="s">
        <v>1486</v>
      </c>
      <c r="Q10" s="115" t="s">
        <v>1487</v>
      </c>
      <c r="R10" s="115" t="s">
        <v>1487</v>
      </c>
      <c r="S10" s="115" t="s">
        <v>1487</v>
      </c>
      <c r="T10" s="115" t="s">
        <v>1487</v>
      </c>
      <c r="U10" s="115" t="s">
        <v>1487</v>
      </c>
      <c r="V10" s="115" t="s">
        <v>1487</v>
      </c>
      <c r="W10" s="115" t="s">
        <v>1487</v>
      </c>
      <c r="X10" s="115" t="s">
        <v>1487</v>
      </c>
      <c r="Y10" s="115" t="s">
        <v>1487</v>
      </c>
      <c r="Z10" s="115" t="s">
        <v>1487</v>
      </c>
      <c r="AA10" s="115" t="s">
        <v>1487</v>
      </c>
      <c r="AB10" s="115" t="s">
        <v>1487</v>
      </c>
      <c r="AC10" s="115" t="s">
        <v>1487</v>
      </c>
      <c r="AD10" s="115" t="s">
        <v>1487</v>
      </c>
    </row>
    <row r="11" spans="1:30" x14ac:dyDescent="0.3">
      <c r="A11" s="116" t="s">
        <v>76</v>
      </c>
      <c r="B11" s="143">
        <v>2695</v>
      </c>
      <c r="C11" s="143">
        <v>8.7024899999999992</v>
      </c>
      <c r="D11" s="143">
        <v>0.11718000000000001</v>
      </c>
      <c r="E11" s="143">
        <v>0.41799999999999998</v>
      </c>
      <c r="F11" s="143">
        <v>1E-3</v>
      </c>
      <c r="G11" s="143">
        <v>3.0429999999999999E-2</v>
      </c>
      <c r="H11" s="143">
        <v>3874.6142500000001</v>
      </c>
      <c r="I11" s="116" t="s">
        <v>1456</v>
      </c>
      <c r="J11" s="116" t="s">
        <v>1456</v>
      </c>
      <c r="K11" s="143">
        <v>0.59865999999999997</v>
      </c>
      <c r="L11" s="143">
        <v>21.2407</v>
      </c>
      <c r="M11" s="116" t="s">
        <v>1456</v>
      </c>
      <c r="N11" s="143">
        <v>0.21961</v>
      </c>
      <c r="O11" s="143">
        <v>2.8900000000000002E-3</v>
      </c>
      <c r="P11" s="143">
        <v>2412.33</v>
      </c>
      <c r="Q11" s="143">
        <v>1.004</v>
      </c>
      <c r="R11" s="143">
        <v>6.0000000000000001E-3</v>
      </c>
      <c r="S11" s="143">
        <v>0.48799999999999999</v>
      </c>
      <c r="T11" s="143">
        <v>0.40100000000000002</v>
      </c>
      <c r="U11" s="116" t="s">
        <v>1456</v>
      </c>
      <c r="V11" s="143">
        <v>278.12599999999998</v>
      </c>
      <c r="W11" s="143">
        <v>0</v>
      </c>
      <c r="X11" s="143">
        <v>0</v>
      </c>
      <c r="Y11" s="143">
        <v>59.28</v>
      </c>
      <c r="Z11" s="143">
        <v>0.14599999999999999</v>
      </c>
      <c r="AA11" s="143">
        <v>0.45756000000000002</v>
      </c>
      <c r="AB11" s="143">
        <v>0.19101000000000001</v>
      </c>
      <c r="AC11" s="143">
        <v>11.31</v>
      </c>
      <c r="AD11" s="143">
        <v>0.36485000000000001</v>
      </c>
    </row>
    <row r="12" spans="1:30" x14ac:dyDescent="0.3">
      <c r="A12" s="124" t="s">
        <v>750</v>
      </c>
      <c r="B12" s="122">
        <v>2695</v>
      </c>
      <c r="C12" s="122">
        <v>8.7024899999999992</v>
      </c>
      <c r="D12" s="122">
        <v>0.11718000000000001</v>
      </c>
      <c r="E12" s="122">
        <v>0.41799999999999998</v>
      </c>
      <c r="F12" s="122">
        <v>1E-3</v>
      </c>
      <c r="G12" s="122">
        <v>3.0429999999999999E-2</v>
      </c>
      <c r="H12" s="122">
        <v>3874.6142500000001</v>
      </c>
      <c r="I12" s="124" t="s">
        <v>1456</v>
      </c>
      <c r="J12" s="124" t="s">
        <v>1456</v>
      </c>
      <c r="K12" s="122">
        <v>0.59865999999999997</v>
      </c>
      <c r="L12" s="122">
        <v>21.2407</v>
      </c>
      <c r="M12" s="124" t="s">
        <v>1456</v>
      </c>
      <c r="N12" s="122">
        <v>0.21961</v>
      </c>
      <c r="O12" s="122">
        <v>2.8900000000000002E-3</v>
      </c>
      <c r="P12" s="122">
        <v>2412.33</v>
      </c>
      <c r="Q12" s="122">
        <v>1.004</v>
      </c>
      <c r="R12" s="122">
        <v>6.0000000000000001E-3</v>
      </c>
      <c r="S12" s="122">
        <v>0.48799999999999999</v>
      </c>
      <c r="T12" s="122">
        <v>0.40100000000000002</v>
      </c>
      <c r="U12" s="124" t="s">
        <v>1456</v>
      </c>
      <c r="V12" s="122">
        <v>278.12599999999998</v>
      </c>
      <c r="W12" s="122">
        <v>0</v>
      </c>
      <c r="X12" s="122">
        <v>0</v>
      </c>
      <c r="Y12" s="122">
        <v>59.28</v>
      </c>
      <c r="Z12" s="122">
        <v>0.14599999999999999</v>
      </c>
      <c r="AA12" s="122">
        <v>0.45756000000000002</v>
      </c>
      <c r="AB12" s="122">
        <v>0.19101000000000001</v>
      </c>
      <c r="AC12" s="122">
        <v>11.31</v>
      </c>
      <c r="AD12" s="122">
        <v>0.36485000000000001</v>
      </c>
    </row>
    <row r="13" spans="1:30" x14ac:dyDescent="0.3">
      <c r="A13" s="124" t="s">
        <v>751</v>
      </c>
      <c r="B13" s="122">
        <v>2695</v>
      </c>
      <c r="C13" s="122">
        <v>8.5988299999999995</v>
      </c>
      <c r="D13" s="122">
        <v>0.1134</v>
      </c>
      <c r="E13" s="122">
        <v>0.41799999999999998</v>
      </c>
      <c r="F13" s="122">
        <v>1E-3</v>
      </c>
      <c r="G13" s="122">
        <v>3.4099999999999998E-2</v>
      </c>
      <c r="H13" s="122">
        <v>3874.6072399999998</v>
      </c>
      <c r="I13" s="124" t="s">
        <v>1456</v>
      </c>
      <c r="J13" s="124" t="s">
        <v>1456</v>
      </c>
      <c r="K13" s="122">
        <v>0.59891000000000005</v>
      </c>
      <c r="L13" s="122">
        <v>21.223179999999999</v>
      </c>
      <c r="M13" s="124" t="s">
        <v>1456</v>
      </c>
      <c r="N13" s="122">
        <v>0.17965</v>
      </c>
      <c r="O13" s="122">
        <v>2.6800000000000001E-3</v>
      </c>
      <c r="P13" s="122">
        <v>2412.35</v>
      </c>
      <c r="Q13" s="122">
        <v>1.006</v>
      </c>
      <c r="R13" s="122">
        <v>6.0000000000000001E-3</v>
      </c>
      <c r="S13" s="122">
        <v>0.48899999999999999</v>
      </c>
      <c r="T13" s="122">
        <v>0.40699999999999997</v>
      </c>
      <c r="U13" s="124" t="s">
        <v>1456</v>
      </c>
      <c r="V13" s="122">
        <v>278.12700000000001</v>
      </c>
      <c r="W13" s="122">
        <v>0</v>
      </c>
      <c r="X13" s="122">
        <v>0</v>
      </c>
      <c r="Y13" s="122">
        <v>59.28</v>
      </c>
      <c r="Z13" s="122">
        <v>0.14399999999999999</v>
      </c>
      <c r="AA13" s="122">
        <v>0.45756000000000002</v>
      </c>
      <c r="AB13" s="122">
        <v>0.18911</v>
      </c>
      <c r="AC13" s="122">
        <v>11.29</v>
      </c>
      <c r="AD13" s="122">
        <v>0.36216999999999999</v>
      </c>
    </row>
    <row r="14" spans="1:30" x14ac:dyDescent="0.3">
      <c r="A14" s="124" t="s">
        <v>752</v>
      </c>
      <c r="B14" s="122">
        <v>2695</v>
      </c>
      <c r="C14" s="122">
        <v>8.5988299999999995</v>
      </c>
      <c r="D14" s="122">
        <v>0.1134</v>
      </c>
      <c r="E14" s="122">
        <v>0.41799999999999998</v>
      </c>
      <c r="F14" s="122">
        <v>1E-3</v>
      </c>
      <c r="G14" s="122">
        <v>3.4099999999999998E-2</v>
      </c>
      <c r="H14" s="122">
        <v>3874.6072399999998</v>
      </c>
      <c r="I14" s="124" t="s">
        <v>1456</v>
      </c>
      <c r="J14" s="124" t="s">
        <v>1456</v>
      </c>
      <c r="K14" s="122">
        <v>0.59891000000000005</v>
      </c>
      <c r="L14" s="122">
        <v>21.223179999999999</v>
      </c>
      <c r="M14" s="124" t="s">
        <v>1456</v>
      </c>
      <c r="N14" s="122">
        <v>0.17965</v>
      </c>
      <c r="O14" s="122">
        <v>2.6800000000000001E-3</v>
      </c>
      <c r="P14" s="122">
        <v>2412.35</v>
      </c>
      <c r="Q14" s="122">
        <v>1.006</v>
      </c>
      <c r="R14" s="122">
        <v>6.0000000000000001E-3</v>
      </c>
      <c r="S14" s="122">
        <v>0.48899999999999999</v>
      </c>
      <c r="T14" s="122">
        <v>0.40699999999999997</v>
      </c>
      <c r="U14" s="124" t="s">
        <v>1456</v>
      </c>
      <c r="V14" s="122">
        <v>278.12700000000001</v>
      </c>
      <c r="W14" s="122">
        <v>0</v>
      </c>
      <c r="X14" s="122">
        <v>0</v>
      </c>
      <c r="Y14" s="122">
        <v>59.28</v>
      </c>
      <c r="Z14" s="122">
        <v>0.14399999999999999</v>
      </c>
      <c r="AA14" s="122">
        <v>0.45756000000000002</v>
      </c>
      <c r="AB14" s="122">
        <v>0.18911</v>
      </c>
      <c r="AC14" s="122">
        <v>11.29</v>
      </c>
      <c r="AD14" s="122">
        <v>0.36216999999999999</v>
      </c>
    </row>
    <row r="15" spans="1:30" x14ac:dyDescent="0.3">
      <c r="A15" s="124" t="s">
        <v>753</v>
      </c>
      <c r="B15" s="122">
        <v>2695</v>
      </c>
      <c r="C15" s="122">
        <v>8.48691</v>
      </c>
      <c r="D15" s="122">
        <v>0.10395</v>
      </c>
      <c r="E15" s="122">
        <v>0.40799999999999997</v>
      </c>
      <c r="F15" s="122">
        <v>1E-3</v>
      </c>
      <c r="G15" s="122">
        <v>3.7159999999999999E-2</v>
      </c>
      <c r="H15" s="122">
        <v>3874.6102799999999</v>
      </c>
      <c r="I15" s="124" t="s">
        <v>1456</v>
      </c>
      <c r="J15" s="124" t="s">
        <v>1456</v>
      </c>
      <c r="K15" s="122">
        <v>0.59926999999999997</v>
      </c>
      <c r="L15" s="122">
        <v>21.230799999999999</v>
      </c>
      <c r="M15" s="124" t="s">
        <v>1456</v>
      </c>
      <c r="N15" s="122">
        <v>0.15265999999999999</v>
      </c>
      <c r="O15" s="122">
        <v>2.6800000000000001E-3</v>
      </c>
      <c r="P15" s="122">
        <v>2412.37</v>
      </c>
      <c r="Q15" s="122">
        <v>1.0089999999999999</v>
      </c>
      <c r="R15" s="122">
        <v>6.0000000000000001E-3</v>
      </c>
      <c r="S15" s="122">
        <v>0.49</v>
      </c>
      <c r="T15" s="122">
        <v>0.40600000000000003</v>
      </c>
      <c r="U15" s="124" t="s">
        <v>1456</v>
      </c>
      <c r="V15" s="122">
        <v>278.12799999999999</v>
      </c>
      <c r="W15" s="122">
        <v>0</v>
      </c>
      <c r="X15" s="122">
        <v>0</v>
      </c>
      <c r="Y15" s="122">
        <v>59.28</v>
      </c>
      <c r="Z15" s="122">
        <v>0.14199999999999999</v>
      </c>
      <c r="AA15" s="122">
        <v>0.46093000000000001</v>
      </c>
      <c r="AB15" s="122">
        <v>0.18911</v>
      </c>
      <c r="AC15" s="122">
        <v>11.27</v>
      </c>
      <c r="AD15" s="122">
        <v>0.39200000000000002</v>
      </c>
    </row>
    <row r="16" spans="1:30" x14ac:dyDescent="0.3">
      <c r="A16" s="124" t="s">
        <v>754</v>
      </c>
      <c r="B16" s="122">
        <v>2695</v>
      </c>
      <c r="C16" s="122">
        <v>8.48691</v>
      </c>
      <c r="D16" s="122">
        <v>0.10395</v>
      </c>
      <c r="E16" s="122">
        <v>0.40799999999999997</v>
      </c>
      <c r="F16" s="122">
        <v>1E-3</v>
      </c>
      <c r="G16" s="122">
        <v>3.7159999999999999E-2</v>
      </c>
      <c r="H16" s="122">
        <v>3874.6102799999999</v>
      </c>
      <c r="I16" s="124" t="s">
        <v>1456</v>
      </c>
      <c r="J16" s="124" t="s">
        <v>1456</v>
      </c>
      <c r="K16" s="122">
        <v>0.59926999999999997</v>
      </c>
      <c r="L16" s="122">
        <v>21.230799999999999</v>
      </c>
      <c r="M16" s="124" t="s">
        <v>1456</v>
      </c>
      <c r="N16" s="122">
        <v>0.15265999999999999</v>
      </c>
      <c r="O16" s="122">
        <v>2.6800000000000001E-3</v>
      </c>
      <c r="P16" s="122">
        <v>2412.37</v>
      </c>
      <c r="Q16" s="122">
        <v>1.0089999999999999</v>
      </c>
      <c r="R16" s="122">
        <v>6.0000000000000001E-3</v>
      </c>
      <c r="S16" s="122">
        <v>0.49</v>
      </c>
      <c r="T16" s="122">
        <v>0.40600000000000003</v>
      </c>
      <c r="U16" s="124" t="s">
        <v>1456</v>
      </c>
      <c r="V16" s="122">
        <v>278.12799999999999</v>
      </c>
      <c r="W16" s="122">
        <v>0</v>
      </c>
      <c r="X16" s="122">
        <v>0</v>
      </c>
      <c r="Y16" s="122">
        <v>59.28</v>
      </c>
      <c r="Z16" s="122">
        <v>0.14199999999999999</v>
      </c>
      <c r="AA16" s="122">
        <v>0.46093000000000001</v>
      </c>
      <c r="AB16" s="122">
        <v>0.18911</v>
      </c>
      <c r="AC16" s="122">
        <v>11.27</v>
      </c>
      <c r="AD16" s="122">
        <v>0.39200000000000002</v>
      </c>
    </row>
    <row r="17" spans="1:30" x14ac:dyDescent="0.3">
      <c r="A17" s="124" t="s">
        <v>755</v>
      </c>
      <c r="B17" s="122">
        <v>2695</v>
      </c>
      <c r="C17" s="122">
        <v>8.3423599999999993</v>
      </c>
      <c r="D17" s="122">
        <v>0.10773000000000001</v>
      </c>
      <c r="E17" s="122">
        <v>0.39800000000000002</v>
      </c>
      <c r="F17" s="122">
        <v>1E-3</v>
      </c>
      <c r="G17" s="122">
        <v>3.8059999999999997E-2</v>
      </c>
      <c r="H17" s="122">
        <v>3874.6020600000002</v>
      </c>
      <c r="I17" s="124" t="s">
        <v>1456</v>
      </c>
      <c r="J17" s="124" t="s">
        <v>1456</v>
      </c>
      <c r="K17" s="122">
        <v>0.59948000000000001</v>
      </c>
      <c r="L17" s="122">
        <v>21.21022</v>
      </c>
      <c r="M17" s="124" t="s">
        <v>1456</v>
      </c>
      <c r="N17" s="122">
        <v>0.12939000000000001</v>
      </c>
      <c r="O17" s="122">
        <v>2.48E-3</v>
      </c>
      <c r="P17" s="122">
        <v>2412.4</v>
      </c>
      <c r="Q17" s="122">
        <v>1.0129999999999999</v>
      </c>
      <c r="R17" s="122">
        <v>6.0000000000000001E-3</v>
      </c>
      <c r="S17" s="122">
        <v>0.49099999999999999</v>
      </c>
      <c r="T17" s="122">
        <v>0.40500000000000003</v>
      </c>
      <c r="U17" s="124" t="s">
        <v>1456</v>
      </c>
      <c r="V17" s="122">
        <v>278.12900000000002</v>
      </c>
      <c r="W17" s="122">
        <v>0</v>
      </c>
      <c r="X17" s="122">
        <v>0</v>
      </c>
      <c r="Y17" s="122">
        <v>59.28</v>
      </c>
      <c r="Z17" s="122">
        <v>0.14499999999999999</v>
      </c>
      <c r="AA17" s="122">
        <v>0.46093000000000001</v>
      </c>
      <c r="AB17" s="122">
        <v>0.19101000000000001</v>
      </c>
      <c r="AC17" s="122">
        <v>11.18</v>
      </c>
      <c r="AD17" s="122">
        <v>0.42505999999999999</v>
      </c>
    </row>
    <row r="18" spans="1:30" x14ac:dyDescent="0.3">
      <c r="A18" s="124" t="s">
        <v>756</v>
      </c>
      <c r="B18" s="122">
        <v>2695</v>
      </c>
      <c r="C18" s="122">
        <v>8.3423599999999993</v>
      </c>
      <c r="D18" s="122">
        <v>0.10773000000000001</v>
      </c>
      <c r="E18" s="122">
        <v>0.39800000000000002</v>
      </c>
      <c r="F18" s="122">
        <v>1E-3</v>
      </c>
      <c r="G18" s="122">
        <v>3.8059999999999997E-2</v>
      </c>
      <c r="H18" s="122">
        <v>3874.6020600000002</v>
      </c>
      <c r="I18" s="124" t="s">
        <v>1456</v>
      </c>
      <c r="J18" s="124" t="s">
        <v>1456</v>
      </c>
      <c r="K18" s="122">
        <v>0.59948000000000001</v>
      </c>
      <c r="L18" s="122">
        <v>21.21022</v>
      </c>
      <c r="M18" s="124" t="s">
        <v>1456</v>
      </c>
      <c r="N18" s="122">
        <v>0.12939000000000001</v>
      </c>
      <c r="O18" s="122">
        <v>2.48E-3</v>
      </c>
      <c r="P18" s="122">
        <v>2412.4</v>
      </c>
      <c r="Q18" s="122">
        <v>1.0129999999999999</v>
      </c>
      <c r="R18" s="122">
        <v>6.0000000000000001E-3</v>
      </c>
      <c r="S18" s="122">
        <v>0.49099999999999999</v>
      </c>
      <c r="T18" s="122">
        <v>0.40500000000000003</v>
      </c>
      <c r="U18" s="124" t="s">
        <v>1456</v>
      </c>
      <c r="V18" s="122">
        <v>278.12900000000002</v>
      </c>
      <c r="W18" s="122">
        <v>0</v>
      </c>
      <c r="X18" s="122">
        <v>0</v>
      </c>
      <c r="Y18" s="122">
        <v>59.28</v>
      </c>
      <c r="Z18" s="122">
        <v>0.14499999999999999</v>
      </c>
      <c r="AA18" s="122">
        <v>0.46093000000000001</v>
      </c>
      <c r="AB18" s="122">
        <v>0.19101000000000001</v>
      </c>
      <c r="AC18" s="122">
        <v>11.18</v>
      </c>
      <c r="AD18" s="122">
        <v>0.42505999999999999</v>
      </c>
    </row>
    <row r="19" spans="1:30" x14ac:dyDescent="0.3">
      <c r="A19" s="124" t="s">
        <v>757</v>
      </c>
      <c r="B19" s="122">
        <v>2695</v>
      </c>
      <c r="C19" s="122">
        <v>8.1976899999999997</v>
      </c>
      <c r="D19" s="122">
        <v>0.1134</v>
      </c>
      <c r="E19" s="122">
        <v>0.38600000000000001</v>
      </c>
      <c r="F19" s="122">
        <v>1E-3</v>
      </c>
      <c r="G19" s="122">
        <v>3.9059999999999997E-2</v>
      </c>
      <c r="H19" s="122">
        <v>3874.5968699999999</v>
      </c>
      <c r="I19" s="124" t="s">
        <v>1456</v>
      </c>
      <c r="J19" s="124" t="s">
        <v>1456</v>
      </c>
      <c r="K19" s="122">
        <v>0.60014000000000001</v>
      </c>
      <c r="L19" s="122">
        <v>21.19727</v>
      </c>
      <c r="M19" s="124" t="s">
        <v>1456</v>
      </c>
      <c r="N19" s="122">
        <v>0.13908999999999999</v>
      </c>
      <c r="O19" s="122">
        <v>2.48E-3</v>
      </c>
      <c r="P19" s="122">
        <v>2412.41</v>
      </c>
      <c r="Q19" s="122">
        <v>1.014</v>
      </c>
      <c r="R19" s="122">
        <v>6.0000000000000001E-3</v>
      </c>
      <c r="S19" s="122">
        <v>0.49099999999999999</v>
      </c>
      <c r="T19" s="122">
        <v>0.40400000000000003</v>
      </c>
      <c r="U19" s="124" t="s">
        <v>1456</v>
      </c>
      <c r="V19" s="122">
        <v>278.13</v>
      </c>
      <c r="W19" s="122">
        <v>0</v>
      </c>
      <c r="X19" s="122">
        <v>0</v>
      </c>
      <c r="Y19" s="122">
        <v>59.28</v>
      </c>
      <c r="Z19" s="122">
        <v>0.14399999999999999</v>
      </c>
      <c r="AA19" s="122">
        <v>0.46428999999999998</v>
      </c>
      <c r="AB19" s="122">
        <v>0.18911</v>
      </c>
      <c r="AC19" s="122">
        <v>11.25</v>
      </c>
      <c r="AD19" s="122">
        <v>0.45739999999999997</v>
      </c>
    </row>
    <row r="20" spans="1:30" x14ac:dyDescent="0.3">
      <c r="A20" s="124" t="s">
        <v>758</v>
      </c>
      <c r="B20" s="122">
        <v>2695</v>
      </c>
      <c r="C20" s="122">
        <v>8.1976899999999997</v>
      </c>
      <c r="D20" s="122">
        <v>0.1134</v>
      </c>
      <c r="E20" s="122">
        <v>0.38600000000000001</v>
      </c>
      <c r="F20" s="122">
        <v>1E-3</v>
      </c>
      <c r="G20" s="122">
        <v>3.9059999999999997E-2</v>
      </c>
      <c r="H20" s="122">
        <v>3874.5968699999999</v>
      </c>
      <c r="I20" s="124" t="s">
        <v>1456</v>
      </c>
      <c r="J20" s="124" t="s">
        <v>1456</v>
      </c>
      <c r="K20" s="122">
        <v>0.60014000000000001</v>
      </c>
      <c r="L20" s="122">
        <v>21.19727</v>
      </c>
      <c r="M20" s="124" t="s">
        <v>1456</v>
      </c>
      <c r="N20" s="122">
        <v>0.13908999999999999</v>
      </c>
      <c r="O20" s="122">
        <v>2.48E-3</v>
      </c>
      <c r="P20" s="122">
        <v>2412.41</v>
      </c>
      <c r="Q20" s="122">
        <v>1.014</v>
      </c>
      <c r="R20" s="122">
        <v>6.0000000000000001E-3</v>
      </c>
      <c r="S20" s="122">
        <v>0.49099999999999999</v>
      </c>
      <c r="T20" s="122">
        <v>0.40400000000000003</v>
      </c>
      <c r="U20" s="124" t="s">
        <v>1456</v>
      </c>
      <c r="V20" s="122">
        <v>278.13</v>
      </c>
      <c r="W20" s="122">
        <v>0</v>
      </c>
      <c r="X20" s="122">
        <v>0</v>
      </c>
      <c r="Y20" s="122">
        <v>59.28</v>
      </c>
      <c r="Z20" s="122">
        <v>0.14399999999999999</v>
      </c>
      <c r="AA20" s="122">
        <v>0.46428999999999998</v>
      </c>
      <c r="AB20" s="122">
        <v>0.18911</v>
      </c>
      <c r="AC20" s="122">
        <v>11.25</v>
      </c>
      <c r="AD20" s="122">
        <v>0.45739999999999997</v>
      </c>
    </row>
    <row r="21" spans="1:30" x14ac:dyDescent="0.3">
      <c r="A21" s="124" t="s">
        <v>759</v>
      </c>
      <c r="B21" s="122">
        <v>2695</v>
      </c>
      <c r="C21" s="122">
        <v>8.0353300000000001</v>
      </c>
      <c r="D21" s="122">
        <v>0.13797000000000001</v>
      </c>
      <c r="E21" s="122">
        <v>0.37</v>
      </c>
      <c r="F21" s="122">
        <v>1E-3</v>
      </c>
      <c r="G21" s="122">
        <v>3.1690000000000003E-2</v>
      </c>
      <c r="H21" s="122">
        <v>3874.60266</v>
      </c>
      <c r="I21" s="124" t="s">
        <v>1456</v>
      </c>
      <c r="J21" s="124" t="s">
        <v>1456</v>
      </c>
      <c r="K21" s="122">
        <v>0.60058</v>
      </c>
      <c r="L21" s="122">
        <v>21.211749999999999</v>
      </c>
      <c r="M21" s="124" t="s">
        <v>1456</v>
      </c>
      <c r="N21" s="122">
        <v>0.14926</v>
      </c>
      <c r="O21" s="122">
        <v>1.9400000000000001E-3</v>
      </c>
      <c r="P21" s="122">
        <v>2412.42</v>
      </c>
      <c r="Q21" s="122">
        <v>1.0149999999999999</v>
      </c>
      <c r="R21" s="122">
        <v>6.0000000000000001E-3</v>
      </c>
      <c r="S21" s="122">
        <v>0.49299999999999999</v>
      </c>
      <c r="T21" s="122">
        <v>0.40400000000000003</v>
      </c>
      <c r="U21" s="124" t="s">
        <v>1456</v>
      </c>
      <c r="V21" s="122">
        <v>278.13099999999997</v>
      </c>
      <c r="W21" s="122">
        <v>0</v>
      </c>
      <c r="X21" s="122">
        <v>0</v>
      </c>
      <c r="Y21" s="122">
        <v>59.28</v>
      </c>
      <c r="Z21" s="122">
        <v>0.14199999999999999</v>
      </c>
      <c r="AA21" s="122">
        <v>0.46428999999999998</v>
      </c>
      <c r="AB21" s="122">
        <v>0.18720999999999999</v>
      </c>
      <c r="AC21" s="122">
        <v>11.31</v>
      </c>
      <c r="AD21" s="122">
        <v>0.48975000000000002</v>
      </c>
    </row>
    <row r="22" spans="1:30" x14ac:dyDescent="0.3">
      <c r="A22" s="124" t="s">
        <v>760</v>
      </c>
      <c r="B22" s="122">
        <v>2695</v>
      </c>
      <c r="C22" s="122">
        <v>8.0353300000000001</v>
      </c>
      <c r="D22" s="122">
        <v>0.13797000000000001</v>
      </c>
      <c r="E22" s="122">
        <v>0.37</v>
      </c>
      <c r="F22" s="122">
        <v>1E-3</v>
      </c>
      <c r="G22" s="122">
        <v>3.1690000000000003E-2</v>
      </c>
      <c r="H22" s="122">
        <v>3874.60266</v>
      </c>
      <c r="I22" s="124" t="s">
        <v>1456</v>
      </c>
      <c r="J22" s="124" t="s">
        <v>1456</v>
      </c>
      <c r="K22" s="122">
        <v>0.60058</v>
      </c>
      <c r="L22" s="122">
        <v>21.211749999999999</v>
      </c>
      <c r="M22" s="124" t="s">
        <v>1456</v>
      </c>
      <c r="N22" s="122">
        <v>0.14926</v>
      </c>
      <c r="O22" s="122">
        <v>1.9400000000000001E-3</v>
      </c>
      <c r="P22" s="122">
        <v>2412.42</v>
      </c>
      <c r="Q22" s="122">
        <v>1.0149999999999999</v>
      </c>
      <c r="R22" s="122">
        <v>6.0000000000000001E-3</v>
      </c>
      <c r="S22" s="122">
        <v>0.49299999999999999</v>
      </c>
      <c r="T22" s="122">
        <v>0.40400000000000003</v>
      </c>
      <c r="U22" s="124" t="s">
        <v>1456</v>
      </c>
      <c r="V22" s="122">
        <v>278.13099999999997</v>
      </c>
      <c r="W22" s="122">
        <v>0</v>
      </c>
      <c r="X22" s="122">
        <v>0</v>
      </c>
      <c r="Y22" s="122">
        <v>59.28</v>
      </c>
      <c r="Z22" s="122">
        <v>0.14199999999999999</v>
      </c>
      <c r="AA22" s="122">
        <v>0.46428999999999998</v>
      </c>
      <c r="AB22" s="122">
        <v>0.18720999999999999</v>
      </c>
      <c r="AC22" s="122">
        <v>11.31</v>
      </c>
      <c r="AD22" s="122">
        <v>0.48975000000000002</v>
      </c>
    </row>
    <row r="23" spans="1:30" x14ac:dyDescent="0.3">
      <c r="A23" s="124" t="s">
        <v>761</v>
      </c>
      <c r="B23" s="122">
        <v>2695</v>
      </c>
      <c r="C23" s="122">
        <v>7.8295700000000004</v>
      </c>
      <c r="D23" s="122">
        <v>0.13797000000000001</v>
      </c>
      <c r="E23" s="122">
        <v>0.36599999999999999</v>
      </c>
      <c r="F23" s="122">
        <v>1E-3</v>
      </c>
      <c r="G23" s="122">
        <v>2.5870000000000001E-2</v>
      </c>
      <c r="H23" s="122">
        <v>3874.59413</v>
      </c>
      <c r="I23" s="124" t="s">
        <v>1456</v>
      </c>
      <c r="J23" s="124" t="s">
        <v>1456</v>
      </c>
      <c r="K23" s="122">
        <v>0.60116000000000003</v>
      </c>
      <c r="L23" s="122">
        <v>21.19042</v>
      </c>
      <c r="M23" s="124" t="s">
        <v>1456</v>
      </c>
      <c r="N23" s="122">
        <v>0.14587</v>
      </c>
      <c r="O23" s="122">
        <v>1.6299999999999999E-3</v>
      </c>
      <c r="P23" s="122">
        <v>2412.4299999999998</v>
      </c>
      <c r="Q23" s="122">
        <v>1.016</v>
      </c>
      <c r="R23" s="122">
        <v>6.0000000000000001E-3</v>
      </c>
      <c r="S23" s="122">
        <v>0.49399999999999999</v>
      </c>
      <c r="T23" s="122">
        <v>0.40799999999999997</v>
      </c>
      <c r="U23" s="122">
        <v>108.35</v>
      </c>
      <c r="V23" s="122">
        <v>278.13299999999998</v>
      </c>
      <c r="W23" s="122">
        <v>0</v>
      </c>
      <c r="X23" s="122">
        <v>0</v>
      </c>
      <c r="Y23" s="122">
        <v>59.28</v>
      </c>
      <c r="Z23" s="122">
        <v>0.13600000000000001</v>
      </c>
      <c r="AA23" s="122">
        <v>0.46428999999999998</v>
      </c>
      <c r="AB23" s="122">
        <v>0.18440000000000001</v>
      </c>
      <c r="AC23" s="122">
        <v>11.39</v>
      </c>
      <c r="AD23" s="122">
        <v>0.50990000000000002</v>
      </c>
    </row>
    <row r="24" spans="1:30" x14ac:dyDescent="0.3">
      <c r="A24" s="124" t="s">
        <v>762</v>
      </c>
      <c r="B24" s="122">
        <v>2695</v>
      </c>
      <c r="C24" s="122">
        <v>7.8295700000000004</v>
      </c>
      <c r="D24" s="122">
        <v>0.13797000000000001</v>
      </c>
      <c r="E24" s="122">
        <v>0.36599999999999999</v>
      </c>
      <c r="F24" s="122">
        <v>1E-3</v>
      </c>
      <c r="G24" s="122">
        <v>2.5870000000000001E-2</v>
      </c>
      <c r="H24" s="122">
        <v>3874.59413</v>
      </c>
      <c r="I24" s="124" t="s">
        <v>1456</v>
      </c>
      <c r="J24" s="124" t="s">
        <v>1456</v>
      </c>
      <c r="K24" s="122">
        <v>0.60116000000000003</v>
      </c>
      <c r="L24" s="122">
        <v>21.19042</v>
      </c>
      <c r="M24" s="124" t="s">
        <v>1456</v>
      </c>
      <c r="N24" s="122">
        <v>0.14587</v>
      </c>
      <c r="O24" s="122">
        <v>1.6299999999999999E-3</v>
      </c>
      <c r="P24" s="122">
        <v>2412.4299999999998</v>
      </c>
      <c r="Q24" s="122">
        <v>1.016</v>
      </c>
      <c r="R24" s="122">
        <v>6.0000000000000001E-3</v>
      </c>
      <c r="S24" s="122">
        <v>0.49399999999999999</v>
      </c>
      <c r="T24" s="122">
        <v>0.40799999999999997</v>
      </c>
      <c r="U24" s="122">
        <v>108.35</v>
      </c>
      <c r="V24" s="122">
        <v>278.13299999999998</v>
      </c>
      <c r="W24" s="122">
        <v>0</v>
      </c>
      <c r="X24" s="122">
        <v>0</v>
      </c>
      <c r="Y24" s="122">
        <v>59.28</v>
      </c>
      <c r="Z24" s="122">
        <v>0.13600000000000001</v>
      </c>
      <c r="AA24" s="122">
        <v>0.46428999999999998</v>
      </c>
      <c r="AB24" s="122">
        <v>0.18440000000000001</v>
      </c>
      <c r="AC24" s="122">
        <v>11.39</v>
      </c>
      <c r="AD24" s="122">
        <v>0.50990000000000002</v>
      </c>
    </row>
    <row r="25" spans="1:30" x14ac:dyDescent="0.3">
      <c r="A25" s="124" t="s">
        <v>763</v>
      </c>
      <c r="B25" s="122">
        <v>2695</v>
      </c>
      <c r="C25" s="122">
        <v>7.5913000000000004</v>
      </c>
      <c r="D25" s="122">
        <v>0.13797000000000001</v>
      </c>
      <c r="E25" s="122">
        <v>0.33400000000000002</v>
      </c>
      <c r="F25" s="122">
        <v>1E-3</v>
      </c>
      <c r="G25" s="122">
        <v>2.486E-2</v>
      </c>
      <c r="H25" s="122">
        <v>3874.5694400000002</v>
      </c>
      <c r="I25" s="124" t="s">
        <v>1456</v>
      </c>
      <c r="J25" s="124" t="s">
        <v>1456</v>
      </c>
      <c r="K25" s="122">
        <v>0.60099000000000002</v>
      </c>
      <c r="L25" s="122">
        <v>21.12875</v>
      </c>
      <c r="M25" s="124" t="s">
        <v>1456</v>
      </c>
      <c r="N25" s="122">
        <v>0.13908999999999999</v>
      </c>
      <c r="O25" s="122">
        <v>1.7799999999999999E-3</v>
      </c>
      <c r="P25" s="122">
        <v>2412.44</v>
      </c>
      <c r="Q25" s="122">
        <v>1.018</v>
      </c>
      <c r="R25" s="122">
        <v>6.0000000000000001E-3</v>
      </c>
      <c r="S25" s="122">
        <v>0.49399999999999999</v>
      </c>
      <c r="T25" s="122">
        <v>0.40699999999999997</v>
      </c>
      <c r="U25" s="124" t="s">
        <v>1456</v>
      </c>
      <c r="V25" s="122">
        <v>278.13400000000001</v>
      </c>
      <c r="W25" s="122">
        <v>0</v>
      </c>
      <c r="X25" s="122">
        <v>0</v>
      </c>
      <c r="Y25" s="122">
        <v>59.28</v>
      </c>
      <c r="Z25" s="122">
        <v>0.13200000000000001</v>
      </c>
      <c r="AA25" s="122">
        <v>0.46765000000000001</v>
      </c>
      <c r="AB25" s="122">
        <v>0.17610999999999999</v>
      </c>
      <c r="AC25" s="122">
        <v>11.48</v>
      </c>
      <c r="AD25" s="122">
        <v>0.49697000000000002</v>
      </c>
    </row>
    <row r="26" spans="1:30" x14ac:dyDescent="0.3">
      <c r="A26" s="124" t="s">
        <v>764</v>
      </c>
      <c r="B26" s="122">
        <v>2695</v>
      </c>
      <c r="C26" s="122">
        <v>7.5913000000000004</v>
      </c>
      <c r="D26" s="122">
        <v>0.13797000000000001</v>
      </c>
      <c r="E26" s="122">
        <v>0.33400000000000002</v>
      </c>
      <c r="F26" s="122">
        <v>1E-3</v>
      </c>
      <c r="G26" s="122">
        <v>2.486E-2</v>
      </c>
      <c r="H26" s="122">
        <v>3874.5694400000002</v>
      </c>
      <c r="I26" s="124" t="s">
        <v>1456</v>
      </c>
      <c r="J26" s="124" t="s">
        <v>1456</v>
      </c>
      <c r="K26" s="122">
        <v>0.60099000000000002</v>
      </c>
      <c r="L26" s="122">
        <v>21.12875</v>
      </c>
      <c r="M26" s="124" t="s">
        <v>1456</v>
      </c>
      <c r="N26" s="122">
        <v>0.13908999999999999</v>
      </c>
      <c r="O26" s="122">
        <v>1.7799999999999999E-3</v>
      </c>
      <c r="P26" s="122">
        <v>2412.44</v>
      </c>
      <c r="Q26" s="122">
        <v>1.018</v>
      </c>
      <c r="R26" s="122">
        <v>6.0000000000000001E-3</v>
      </c>
      <c r="S26" s="122">
        <v>0.49399999999999999</v>
      </c>
      <c r="T26" s="122">
        <v>0.40699999999999997</v>
      </c>
      <c r="U26" s="124" t="s">
        <v>1456</v>
      </c>
      <c r="V26" s="122">
        <v>278.13400000000001</v>
      </c>
      <c r="W26" s="122">
        <v>0</v>
      </c>
      <c r="X26" s="122">
        <v>0</v>
      </c>
      <c r="Y26" s="122">
        <v>59.28</v>
      </c>
      <c r="Z26" s="122">
        <v>0.13200000000000001</v>
      </c>
      <c r="AA26" s="122">
        <v>0.46765000000000001</v>
      </c>
      <c r="AB26" s="122">
        <v>0.17610999999999999</v>
      </c>
      <c r="AC26" s="122">
        <v>11.48</v>
      </c>
      <c r="AD26" s="122">
        <v>0.49697000000000002</v>
      </c>
    </row>
    <row r="27" spans="1:30" x14ac:dyDescent="0.3">
      <c r="A27" s="124" t="s">
        <v>765</v>
      </c>
      <c r="B27" s="122">
        <v>2695</v>
      </c>
      <c r="C27" s="122">
        <v>7.3674499999999998</v>
      </c>
      <c r="D27" s="122">
        <v>0.13041</v>
      </c>
      <c r="E27" s="122">
        <v>0.32600000000000001</v>
      </c>
      <c r="F27" s="122">
        <v>1E-3</v>
      </c>
      <c r="G27" s="122">
        <v>2.4230000000000002E-2</v>
      </c>
      <c r="H27" s="122">
        <v>3874.5365200000001</v>
      </c>
      <c r="I27" s="124" t="s">
        <v>1456</v>
      </c>
      <c r="J27" s="124" t="s">
        <v>1456</v>
      </c>
      <c r="K27" s="122">
        <v>0.60075000000000001</v>
      </c>
      <c r="L27" s="122">
        <v>21.046579999999999</v>
      </c>
      <c r="M27" s="122">
        <v>384.25045999999998</v>
      </c>
      <c r="N27" s="122">
        <v>0.12623999999999999</v>
      </c>
      <c r="O27" s="122">
        <v>1.7799999999999999E-3</v>
      </c>
      <c r="P27" s="122">
        <v>2412.46</v>
      </c>
      <c r="Q27" s="122">
        <v>1.02</v>
      </c>
      <c r="R27" s="122">
        <v>6.0000000000000001E-3</v>
      </c>
      <c r="S27" s="122">
        <v>0.49399999999999999</v>
      </c>
      <c r="T27" s="122">
        <v>0.40500000000000003</v>
      </c>
      <c r="U27" s="124" t="s">
        <v>1456</v>
      </c>
      <c r="V27" s="122">
        <v>278.13499999999999</v>
      </c>
      <c r="W27" s="122">
        <v>0</v>
      </c>
      <c r="X27" s="122">
        <v>0</v>
      </c>
      <c r="Y27" s="122">
        <v>59.28</v>
      </c>
      <c r="Z27" s="122">
        <v>0.13</v>
      </c>
      <c r="AA27" s="122">
        <v>0.46597</v>
      </c>
      <c r="AB27" s="122">
        <v>0.17430000000000001</v>
      </c>
      <c r="AC27" s="122">
        <v>11.52</v>
      </c>
      <c r="AD27" s="122">
        <v>0.48370999999999997</v>
      </c>
    </row>
    <row r="28" spans="1:30" x14ac:dyDescent="0.3">
      <c r="A28" s="124" t="s">
        <v>766</v>
      </c>
      <c r="B28" s="122">
        <v>2695</v>
      </c>
      <c r="C28" s="122">
        <v>7.3674499999999998</v>
      </c>
      <c r="D28" s="122">
        <v>0.13041</v>
      </c>
      <c r="E28" s="122">
        <v>0.32600000000000001</v>
      </c>
      <c r="F28" s="122">
        <v>1E-3</v>
      </c>
      <c r="G28" s="122">
        <v>2.4230000000000002E-2</v>
      </c>
      <c r="H28" s="122">
        <v>3874.5365200000001</v>
      </c>
      <c r="I28" s="124" t="s">
        <v>1456</v>
      </c>
      <c r="J28" s="124" t="s">
        <v>1456</v>
      </c>
      <c r="K28" s="122">
        <v>0.60075000000000001</v>
      </c>
      <c r="L28" s="122">
        <v>21.046579999999999</v>
      </c>
      <c r="M28" s="122">
        <v>384.25045999999998</v>
      </c>
      <c r="N28" s="122">
        <v>0.12623999999999999</v>
      </c>
      <c r="O28" s="122">
        <v>1.7799999999999999E-3</v>
      </c>
      <c r="P28" s="122">
        <v>2412.46</v>
      </c>
      <c r="Q28" s="122">
        <v>1.02</v>
      </c>
      <c r="R28" s="122">
        <v>6.0000000000000001E-3</v>
      </c>
      <c r="S28" s="122">
        <v>0.49399999999999999</v>
      </c>
      <c r="T28" s="122">
        <v>0.40500000000000003</v>
      </c>
      <c r="U28" s="124" t="s">
        <v>1456</v>
      </c>
      <c r="V28" s="122">
        <v>278.13499999999999</v>
      </c>
      <c r="W28" s="122">
        <v>0</v>
      </c>
      <c r="X28" s="122">
        <v>0</v>
      </c>
      <c r="Y28" s="122">
        <v>59.28</v>
      </c>
      <c r="Z28" s="122">
        <v>0.13</v>
      </c>
      <c r="AA28" s="122">
        <v>0.46597</v>
      </c>
      <c r="AB28" s="122">
        <v>0.17430000000000001</v>
      </c>
      <c r="AC28" s="122">
        <v>11.52</v>
      </c>
      <c r="AD28" s="122">
        <v>0.48370999999999997</v>
      </c>
    </row>
    <row r="29" spans="1:30" x14ac:dyDescent="0.3">
      <c r="A29" s="124" t="s">
        <v>767</v>
      </c>
      <c r="B29" s="122">
        <v>2695</v>
      </c>
      <c r="C29" s="122">
        <v>7.1395299999999997</v>
      </c>
      <c r="D29" s="122">
        <v>0.12662999999999999</v>
      </c>
      <c r="E29" s="122">
        <v>0.33400000000000002</v>
      </c>
      <c r="F29" s="122">
        <v>1E-3</v>
      </c>
      <c r="G29" s="122">
        <v>2.2710000000000001E-2</v>
      </c>
      <c r="H29" s="122">
        <v>3874.5093999999999</v>
      </c>
      <c r="I29" s="124" t="s">
        <v>1456</v>
      </c>
      <c r="J29" s="124" t="s">
        <v>1456</v>
      </c>
      <c r="K29" s="122">
        <v>0.59921999999999997</v>
      </c>
      <c r="L29" s="122">
        <v>20.978940000000001</v>
      </c>
      <c r="M29" s="124" t="s">
        <v>1456</v>
      </c>
      <c r="N29" s="122">
        <v>0.11697</v>
      </c>
      <c r="O29" s="122">
        <v>1.9400000000000001E-3</v>
      </c>
      <c r="P29" s="122">
        <v>2412.46</v>
      </c>
      <c r="Q29" s="122">
        <v>1.02</v>
      </c>
      <c r="R29" s="122">
        <v>6.0000000000000001E-3</v>
      </c>
      <c r="S29" s="122">
        <v>0.495</v>
      </c>
      <c r="T29" s="122">
        <v>0.40799999999999997</v>
      </c>
      <c r="U29" s="124" t="s">
        <v>1456</v>
      </c>
      <c r="V29" s="122">
        <v>278.13799999999998</v>
      </c>
      <c r="W29" s="122">
        <v>0</v>
      </c>
      <c r="X29" s="122">
        <v>0</v>
      </c>
      <c r="Y29" s="122">
        <v>59.28</v>
      </c>
      <c r="Z29" s="122">
        <v>0.13100000000000001</v>
      </c>
      <c r="AA29" s="122">
        <v>0.46765000000000001</v>
      </c>
      <c r="AB29" s="122">
        <v>0.16632</v>
      </c>
      <c r="AC29" s="122">
        <v>11.52</v>
      </c>
      <c r="AD29" s="122">
        <v>0.47070000000000001</v>
      </c>
    </row>
    <row r="30" spans="1:30" x14ac:dyDescent="0.3">
      <c r="A30" s="124" t="s">
        <v>768</v>
      </c>
      <c r="B30" s="122">
        <v>2695</v>
      </c>
      <c r="C30" s="122">
        <v>7.1395299999999997</v>
      </c>
      <c r="D30" s="122">
        <v>0.12662999999999999</v>
      </c>
      <c r="E30" s="122">
        <v>0.33400000000000002</v>
      </c>
      <c r="F30" s="122">
        <v>1E-3</v>
      </c>
      <c r="G30" s="122">
        <v>2.2710000000000001E-2</v>
      </c>
      <c r="H30" s="122">
        <v>3874.5093999999999</v>
      </c>
      <c r="I30" s="124" t="s">
        <v>1456</v>
      </c>
      <c r="J30" s="124" t="s">
        <v>1456</v>
      </c>
      <c r="K30" s="122">
        <v>0.59921999999999997</v>
      </c>
      <c r="L30" s="122">
        <v>20.978940000000001</v>
      </c>
      <c r="M30" s="124" t="s">
        <v>1456</v>
      </c>
      <c r="N30" s="122">
        <v>0.11697</v>
      </c>
      <c r="O30" s="122">
        <v>1.9400000000000001E-3</v>
      </c>
      <c r="P30" s="122">
        <v>2412.46</v>
      </c>
      <c r="Q30" s="122">
        <v>1.02</v>
      </c>
      <c r="R30" s="122">
        <v>6.0000000000000001E-3</v>
      </c>
      <c r="S30" s="122">
        <v>0.495</v>
      </c>
      <c r="T30" s="122">
        <v>0.40799999999999997</v>
      </c>
      <c r="U30" s="124" t="s">
        <v>1456</v>
      </c>
      <c r="V30" s="122">
        <v>278.13799999999998</v>
      </c>
      <c r="W30" s="122">
        <v>0</v>
      </c>
      <c r="X30" s="122">
        <v>0</v>
      </c>
      <c r="Y30" s="122">
        <v>59.28</v>
      </c>
      <c r="Z30" s="122">
        <v>0.13100000000000001</v>
      </c>
      <c r="AA30" s="122">
        <v>0.46765000000000001</v>
      </c>
      <c r="AB30" s="122">
        <v>0.16632</v>
      </c>
      <c r="AC30" s="122">
        <v>11.52</v>
      </c>
      <c r="AD30" s="122">
        <v>0.47070000000000001</v>
      </c>
    </row>
    <row r="31" spans="1:30" x14ac:dyDescent="0.3">
      <c r="A31" s="124" t="s">
        <v>769</v>
      </c>
      <c r="B31" s="122">
        <v>2695</v>
      </c>
      <c r="C31" s="122">
        <v>6.9143800000000004</v>
      </c>
      <c r="D31" s="122">
        <v>0.11718000000000001</v>
      </c>
      <c r="E31" s="122">
        <v>0.35</v>
      </c>
      <c r="F31" s="122">
        <v>1E-3</v>
      </c>
      <c r="G31" s="122">
        <v>2.3300000000000001E-2</v>
      </c>
      <c r="H31" s="122">
        <v>3874.4841000000001</v>
      </c>
      <c r="I31" s="124" t="s">
        <v>1456</v>
      </c>
      <c r="J31" s="124" t="s">
        <v>1456</v>
      </c>
      <c r="K31" s="122">
        <v>0.59869000000000006</v>
      </c>
      <c r="L31" s="122">
        <v>20.915900000000001</v>
      </c>
      <c r="M31" s="124" t="s">
        <v>1456</v>
      </c>
      <c r="N31" s="122">
        <v>0.11401</v>
      </c>
      <c r="O31" s="122">
        <v>2.1099999999999999E-3</v>
      </c>
      <c r="P31" s="122">
        <v>2412.4499999999998</v>
      </c>
      <c r="Q31" s="122">
        <v>1.0189999999999999</v>
      </c>
      <c r="R31" s="122">
        <v>6.0000000000000001E-3</v>
      </c>
      <c r="S31" s="122">
        <v>0.495</v>
      </c>
      <c r="T31" s="122">
        <v>0.40500000000000003</v>
      </c>
      <c r="U31" s="124" t="s">
        <v>1456</v>
      </c>
      <c r="V31" s="122">
        <v>278.142</v>
      </c>
      <c r="W31" s="122">
        <v>0</v>
      </c>
      <c r="X31" s="122">
        <v>0</v>
      </c>
      <c r="Y31" s="122">
        <v>59.28</v>
      </c>
      <c r="Z31" s="122">
        <v>0.14099999999999999</v>
      </c>
      <c r="AA31" s="122">
        <v>0.46597</v>
      </c>
      <c r="AB31" s="122">
        <v>0.17702000000000001</v>
      </c>
      <c r="AC31" s="122">
        <v>11.54</v>
      </c>
      <c r="AD31" s="122">
        <v>0.46110000000000001</v>
      </c>
    </row>
    <row r="32" spans="1:30" x14ac:dyDescent="0.3">
      <c r="A32" s="124" t="s">
        <v>770</v>
      </c>
      <c r="B32" s="122">
        <v>2695</v>
      </c>
      <c r="C32" s="122">
        <v>6.9143800000000004</v>
      </c>
      <c r="D32" s="122">
        <v>0.11718000000000001</v>
      </c>
      <c r="E32" s="122">
        <v>0.35</v>
      </c>
      <c r="F32" s="122">
        <v>1E-3</v>
      </c>
      <c r="G32" s="122">
        <v>2.3300000000000001E-2</v>
      </c>
      <c r="H32" s="122">
        <v>3874.4841000000001</v>
      </c>
      <c r="I32" s="124" t="s">
        <v>1456</v>
      </c>
      <c r="J32" s="124" t="s">
        <v>1456</v>
      </c>
      <c r="K32" s="122">
        <v>0.59869000000000006</v>
      </c>
      <c r="L32" s="122">
        <v>20.915900000000001</v>
      </c>
      <c r="M32" s="124" t="s">
        <v>1456</v>
      </c>
      <c r="N32" s="122">
        <v>0.11401</v>
      </c>
      <c r="O32" s="122">
        <v>2.1099999999999999E-3</v>
      </c>
      <c r="P32" s="122">
        <v>2412.4499999999998</v>
      </c>
      <c r="Q32" s="122">
        <v>1.0189999999999999</v>
      </c>
      <c r="R32" s="122">
        <v>6.0000000000000001E-3</v>
      </c>
      <c r="S32" s="122">
        <v>0.495</v>
      </c>
      <c r="T32" s="122">
        <v>0.40500000000000003</v>
      </c>
      <c r="U32" s="124" t="s">
        <v>1456</v>
      </c>
      <c r="V32" s="122">
        <v>278.142</v>
      </c>
      <c r="W32" s="122">
        <v>0</v>
      </c>
      <c r="X32" s="122">
        <v>0</v>
      </c>
      <c r="Y32" s="122">
        <v>59.28</v>
      </c>
      <c r="Z32" s="122">
        <v>0.14099999999999999</v>
      </c>
      <c r="AA32" s="122">
        <v>0.46597</v>
      </c>
      <c r="AB32" s="122">
        <v>0.17702000000000001</v>
      </c>
      <c r="AC32" s="122">
        <v>11.54</v>
      </c>
      <c r="AD32" s="122">
        <v>0.46110000000000001</v>
      </c>
    </row>
    <row r="33" spans="1:30" x14ac:dyDescent="0.3">
      <c r="A33" s="124" t="s">
        <v>771</v>
      </c>
      <c r="B33" s="122">
        <v>2695</v>
      </c>
      <c r="C33" s="122">
        <v>6.6894499999999999</v>
      </c>
      <c r="D33" s="122">
        <v>0.11529</v>
      </c>
      <c r="E33" s="122">
        <v>0.35799999999999998</v>
      </c>
      <c r="F33" s="122">
        <v>1E-3</v>
      </c>
      <c r="G33" s="122">
        <v>2.1239999999999998E-2</v>
      </c>
      <c r="H33" s="122">
        <v>3874.4719100000002</v>
      </c>
      <c r="I33" s="124" t="s">
        <v>1456</v>
      </c>
      <c r="J33" s="124" t="s">
        <v>1456</v>
      </c>
      <c r="K33" s="122">
        <v>0.59767000000000003</v>
      </c>
      <c r="L33" s="122">
        <v>20.885539999999999</v>
      </c>
      <c r="M33" s="124" t="s">
        <v>1456</v>
      </c>
      <c r="N33" s="122">
        <v>0.12309</v>
      </c>
      <c r="O33" s="122">
        <v>2.1099999999999999E-3</v>
      </c>
      <c r="P33" s="122">
        <v>2412.44</v>
      </c>
      <c r="Q33" s="122">
        <v>1.018</v>
      </c>
      <c r="R33" s="122">
        <v>6.0000000000000001E-3</v>
      </c>
      <c r="S33" s="122">
        <v>0.495</v>
      </c>
      <c r="T33" s="122">
        <v>0.40899999999999997</v>
      </c>
      <c r="U33" s="124" t="s">
        <v>1456</v>
      </c>
      <c r="V33" s="122">
        <v>278.14499999999998</v>
      </c>
      <c r="W33" s="122">
        <v>0</v>
      </c>
      <c r="X33" s="122">
        <v>0</v>
      </c>
      <c r="Y33" s="122">
        <v>59.28</v>
      </c>
      <c r="Z33" s="122">
        <v>0.14099999999999999</v>
      </c>
      <c r="AA33" s="122">
        <v>0.46933999999999998</v>
      </c>
      <c r="AB33" s="122">
        <v>0.17702000000000001</v>
      </c>
      <c r="AC33" s="122">
        <v>11.55</v>
      </c>
      <c r="AD33" s="122">
        <v>0.45793</v>
      </c>
    </row>
    <row r="34" spans="1:30" x14ac:dyDescent="0.3">
      <c r="A34" s="124" t="s">
        <v>772</v>
      </c>
      <c r="B34" s="122">
        <v>2695</v>
      </c>
      <c r="C34" s="122">
        <v>6.6894499999999999</v>
      </c>
      <c r="D34" s="122">
        <v>0.11529</v>
      </c>
      <c r="E34" s="122">
        <v>0.35799999999999998</v>
      </c>
      <c r="F34" s="122">
        <v>1E-3</v>
      </c>
      <c r="G34" s="122">
        <v>2.1239999999999998E-2</v>
      </c>
      <c r="H34" s="122">
        <v>3874.4719100000002</v>
      </c>
      <c r="I34" s="124" t="s">
        <v>1456</v>
      </c>
      <c r="J34" s="124" t="s">
        <v>1456</v>
      </c>
      <c r="K34" s="122">
        <v>0.59767000000000003</v>
      </c>
      <c r="L34" s="122">
        <v>20.885539999999999</v>
      </c>
      <c r="M34" s="124" t="s">
        <v>1456</v>
      </c>
      <c r="N34" s="122">
        <v>0.12309</v>
      </c>
      <c r="O34" s="122">
        <v>2.1099999999999999E-3</v>
      </c>
      <c r="P34" s="122">
        <v>2412.44</v>
      </c>
      <c r="Q34" s="122">
        <v>1.018</v>
      </c>
      <c r="R34" s="122">
        <v>6.0000000000000001E-3</v>
      </c>
      <c r="S34" s="122">
        <v>0.495</v>
      </c>
      <c r="T34" s="122">
        <v>0.40899999999999997</v>
      </c>
      <c r="U34" s="124" t="s">
        <v>1456</v>
      </c>
      <c r="V34" s="122">
        <v>278.14499999999998</v>
      </c>
      <c r="W34" s="122">
        <v>0</v>
      </c>
      <c r="X34" s="122">
        <v>0</v>
      </c>
      <c r="Y34" s="122">
        <v>59.28</v>
      </c>
      <c r="Z34" s="122">
        <v>0.14099999999999999</v>
      </c>
      <c r="AA34" s="122">
        <v>0.46933999999999998</v>
      </c>
      <c r="AB34" s="122">
        <v>0.17702000000000001</v>
      </c>
      <c r="AC34" s="122">
        <v>11.55</v>
      </c>
      <c r="AD34" s="122">
        <v>0.45793</v>
      </c>
    </row>
    <row r="35" spans="1:30" x14ac:dyDescent="0.3">
      <c r="A35" s="124" t="s">
        <v>773</v>
      </c>
      <c r="B35" s="122">
        <v>2695</v>
      </c>
      <c r="C35" s="122">
        <v>6.4858599999999997</v>
      </c>
      <c r="D35" s="122">
        <v>0.10773000000000001</v>
      </c>
      <c r="E35" s="122">
        <v>0.36799999999999999</v>
      </c>
      <c r="F35" s="122">
        <v>1E-3</v>
      </c>
      <c r="G35" s="122">
        <v>1.9910000000000001E-2</v>
      </c>
      <c r="H35" s="122">
        <v>3874.4713000000002</v>
      </c>
      <c r="I35" s="124" t="s">
        <v>1456</v>
      </c>
      <c r="J35" s="124" t="s">
        <v>1456</v>
      </c>
      <c r="K35" s="122">
        <v>0.59616999999999998</v>
      </c>
      <c r="L35" s="122">
        <v>20.88402</v>
      </c>
      <c r="M35" s="124" t="s">
        <v>1456</v>
      </c>
      <c r="N35" s="122">
        <v>0.12309</v>
      </c>
      <c r="O35" s="122">
        <v>1.9400000000000001E-3</v>
      </c>
      <c r="P35" s="122">
        <v>2412.4299999999998</v>
      </c>
      <c r="Q35" s="122">
        <v>1.016</v>
      </c>
      <c r="R35" s="122">
        <v>6.0000000000000001E-3</v>
      </c>
      <c r="S35" s="122">
        <v>0.496</v>
      </c>
      <c r="T35" s="122">
        <v>0.40699999999999997</v>
      </c>
      <c r="U35" s="124" t="s">
        <v>1456</v>
      </c>
      <c r="V35" s="122">
        <v>278.149</v>
      </c>
      <c r="W35" s="122">
        <v>0</v>
      </c>
      <c r="X35" s="122">
        <v>0</v>
      </c>
      <c r="Y35" s="122">
        <v>59.28</v>
      </c>
      <c r="Z35" s="122">
        <v>0.13900000000000001</v>
      </c>
      <c r="AA35" s="122">
        <v>0.46933999999999998</v>
      </c>
      <c r="AB35" s="122">
        <v>0.17519999999999999</v>
      </c>
      <c r="AC35" s="122">
        <v>11.48</v>
      </c>
      <c r="AD35" s="122">
        <v>0.45898</v>
      </c>
    </row>
    <row r="36" spans="1:30" x14ac:dyDescent="0.3">
      <c r="A36" s="124" t="s">
        <v>774</v>
      </c>
      <c r="B36" s="122">
        <v>2695</v>
      </c>
      <c r="C36" s="122">
        <v>6.4858599999999997</v>
      </c>
      <c r="D36" s="122">
        <v>0.10773000000000001</v>
      </c>
      <c r="E36" s="122">
        <v>0.36799999999999999</v>
      </c>
      <c r="F36" s="122">
        <v>1E-3</v>
      </c>
      <c r="G36" s="122">
        <v>1.9910000000000001E-2</v>
      </c>
      <c r="H36" s="122">
        <v>3874.4713000000002</v>
      </c>
      <c r="I36" s="124" t="s">
        <v>1456</v>
      </c>
      <c r="J36" s="124" t="s">
        <v>1456</v>
      </c>
      <c r="K36" s="122">
        <v>0.59616999999999998</v>
      </c>
      <c r="L36" s="122">
        <v>20.88402</v>
      </c>
      <c r="M36" s="124" t="s">
        <v>1456</v>
      </c>
      <c r="N36" s="122">
        <v>0.12309</v>
      </c>
      <c r="O36" s="122">
        <v>1.9400000000000001E-3</v>
      </c>
      <c r="P36" s="122">
        <v>2412.4299999999998</v>
      </c>
      <c r="Q36" s="122">
        <v>1.016</v>
      </c>
      <c r="R36" s="122">
        <v>6.0000000000000001E-3</v>
      </c>
      <c r="S36" s="122">
        <v>0.496</v>
      </c>
      <c r="T36" s="122">
        <v>0.40699999999999997</v>
      </c>
      <c r="U36" s="124" t="s">
        <v>1456</v>
      </c>
      <c r="V36" s="122">
        <v>278.149</v>
      </c>
      <c r="W36" s="122">
        <v>0</v>
      </c>
      <c r="X36" s="122">
        <v>0</v>
      </c>
      <c r="Y36" s="122">
        <v>59.28</v>
      </c>
      <c r="Z36" s="122">
        <v>0.13900000000000001</v>
      </c>
      <c r="AA36" s="122">
        <v>0.46933999999999998</v>
      </c>
      <c r="AB36" s="122">
        <v>0.17519999999999999</v>
      </c>
      <c r="AC36" s="122">
        <v>11.48</v>
      </c>
      <c r="AD36" s="122">
        <v>0.45898</v>
      </c>
    </row>
    <row r="37" spans="1:30" x14ac:dyDescent="0.3">
      <c r="A37" s="124" t="s">
        <v>775</v>
      </c>
      <c r="B37" s="122">
        <v>2695</v>
      </c>
      <c r="C37" s="122">
        <v>6.2742500000000003</v>
      </c>
      <c r="D37" s="122">
        <v>0.10206</v>
      </c>
      <c r="E37" s="122">
        <v>0.374</v>
      </c>
      <c r="F37" s="122">
        <v>1E-3</v>
      </c>
      <c r="G37" s="122">
        <v>2.0570000000000001E-2</v>
      </c>
      <c r="H37" s="122">
        <v>3874.5255499999998</v>
      </c>
      <c r="I37" s="124" t="s">
        <v>1456</v>
      </c>
      <c r="J37" s="124" t="s">
        <v>1456</v>
      </c>
      <c r="K37" s="122">
        <v>0.59491000000000005</v>
      </c>
      <c r="L37" s="122">
        <v>21.019210000000001</v>
      </c>
      <c r="M37" s="124" t="s">
        <v>1456</v>
      </c>
      <c r="N37" s="122">
        <v>0.11104</v>
      </c>
      <c r="O37" s="122">
        <v>1.7799999999999999E-3</v>
      </c>
      <c r="P37" s="122">
        <v>2412.4299999999998</v>
      </c>
      <c r="Q37" s="122">
        <v>1.016</v>
      </c>
      <c r="R37" s="122">
        <v>6.0000000000000001E-3</v>
      </c>
      <c r="S37" s="122">
        <v>0.496</v>
      </c>
      <c r="T37" s="122">
        <v>0.40600000000000003</v>
      </c>
      <c r="U37" s="124" t="s">
        <v>1456</v>
      </c>
      <c r="V37" s="122">
        <v>278.15199999999999</v>
      </c>
      <c r="W37" s="122">
        <v>0</v>
      </c>
      <c r="X37" s="122">
        <v>0</v>
      </c>
      <c r="Y37" s="122">
        <v>59.28</v>
      </c>
      <c r="Z37" s="122">
        <v>0.13800000000000001</v>
      </c>
      <c r="AA37" s="122">
        <v>0.47101999999999999</v>
      </c>
      <c r="AB37" s="122">
        <v>0.17519999999999999</v>
      </c>
      <c r="AC37" s="122">
        <v>11.44</v>
      </c>
      <c r="AD37" s="122">
        <v>0.46588000000000002</v>
      </c>
    </row>
    <row r="38" spans="1:30" x14ac:dyDescent="0.3">
      <c r="A38" s="124" t="s">
        <v>776</v>
      </c>
      <c r="B38" s="122">
        <v>2695</v>
      </c>
      <c r="C38" s="122">
        <v>6.2742500000000003</v>
      </c>
      <c r="D38" s="122">
        <v>0.10206</v>
      </c>
      <c r="E38" s="122">
        <v>0.374</v>
      </c>
      <c r="F38" s="122">
        <v>1E-3</v>
      </c>
      <c r="G38" s="122">
        <v>2.0570000000000001E-2</v>
      </c>
      <c r="H38" s="122">
        <v>3874.5255499999998</v>
      </c>
      <c r="I38" s="124" t="s">
        <v>1456</v>
      </c>
      <c r="J38" s="124" t="s">
        <v>1456</v>
      </c>
      <c r="K38" s="122">
        <v>0.59491000000000005</v>
      </c>
      <c r="L38" s="122">
        <v>21.019210000000001</v>
      </c>
      <c r="M38" s="124" t="s">
        <v>1456</v>
      </c>
      <c r="N38" s="122">
        <v>0.11104</v>
      </c>
      <c r="O38" s="122">
        <v>1.7799999999999999E-3</v>
      </c>
      <c r="P38" s="122">
        <v>2412.4299999999998</v>
      </c>
      <c r="Q38" s="122">
        <v>1.016</v>
      </c>
      <c r="R38" s="122">
        <v>6.0000000000000001E-3</v>
      </c>
      <c r="S38" s="122">
        <v>0.496</v>
      </c>
      <c r="T38" s="122">
        <v>0.40600000000000003</v>
      </c>
      <c r="U38" s="124" t="s">
        <v>1456</v>
      </c>
      <c r="V38" s="122">
        <v>278.15199999999999</v>
      </c>
      <c r="W38" s="122">
        <v>0</v>
      </c>
      <c r="X38" s="122">
        <v>0</v>
      </c>
      <c r="Y38" s="122">
        <v>59.28</v>
      </c>
      <c r="Z38" s="122">
        <v>0.13800000000000001</v>
      </c>
      <c r="AA38" s="122">
        <v>0.47101999999999999</v>
      </c>
      <c r="AB38" s="122">
        <v>0.17519999999999999</v>
      </c>
      <c r="AC38" s="122">
        <v>11.44</v>
      </c>
      <c r="AD38" s="122">
        <v>0.46588000000000002</v>
      </c>
    </row>
    <row r="39" spans="1:30" x14ac:dyDescent="0.3">
      <c r="A39" s="124" t="s">
        <v>777</v>
      </c>
      <c r="B39" s="122">
        <v>2695</v>
      </c>
      <c r="C39" s="122">
        <v>6.0697299999999998</v>
      </c>
      <c r="D39" s="122">
        <v>0.10584</v>
      </c>
      <c r="E39" s="122">
        <v>0.39</v>
      </c>
      <c r="F39" s="122">
        <v>1E-3</v>
      </c>
      <c r="G39" s="122">
        <v>2.2200000000000001E-2</v>
      </c>
      <c r="H39" s="122">
        <v>3874.56304</v>
      </c>
      <c r="I39" s="124" t="s">
        <v>1456</v>
      </c>
      <c r="J39" s="124" t="s">
        <v>1456</v>
      </c>
      <c r="K39" s="122">
        <v>0.59377000000000002</v>
      </c>
      <c r="L39" s="122">
        <v>21.112760000000002</v>
      </c>
      <c r="M39" s="124" t="s">
        <v>1456</v>
      </c>
      <c r="N39" s="122">
        <v>0.10808</v>
      </c>
      <c r="O39" s="122">
        <v>1.7799999999999999E-3</v>
      </c>
      <c r="P39" s="122">
        <v>2412.4299999999998</v>
      </c>
      <c r="Q39" s="122">
        <v>1.016</v>
      </c>
      <c r="R39" s="122">
        <v>6.0000000000000001E-3</v>
      </c>
      <c r="S39" s="122">
        <v>0.496</v>
      </c>
      <c r="T39" s="122">
        <v>0.40699999999999997</v>
      </c>
      <c r="U39" s="124" t="s">
        <v>1456</v>
      </c>
      <c r="V39" s="122">
        <v>278.15600000000001</v>
      </c>
      <c r="W39" s="122">
        <v>0</v>
      </c>
      <c r="X39" s="122">
        <v>0</v>
      </c>
      <c r="Y39" s="122">
        <v>59.28</v>
      </c>
      <c r="Z39" s="122">
        <v>0.13300000000000001</v>
      </c>
      <c r="AA39" s="122">
        <v>0.47101999999999999</v>
      </c>
      <c r="AB39" s="122">
        <v>0.17161000000000001</v>
      </c>
      <c r="AC39" s="122">
        <v>11.45</v>
      </c>
      <c r="AD39" s="122">
        <v>0.47663</v>
      </c>
    </row>
    <row r="40" spans="1:30" x14ac:dyDescent="0.3">
      <c r="A40" s="124" t="s">
        <v>778</v>
      </c>
      <c r="B40" s="122">
        <v>2695</v>
      </c>
      <c r="C40" s="122">
        <v>6.0697299999999998</v>
      </c>
      <c r="D40" s="122">
        <v>0.10584</v>
      </c>
      <c r="E40" s="122">
        <v>0.39</v>
      </c>
      <c r="F40" s="122">
        <v>1E-3</v>
      </c>
      <c r="G40" s="122">
        <v>2.2200000000000001E-2</v>
      </c>
      <c r="H40" s="122">
        <v>3874.56304</v>
      </c>
      <c r="I40" s="124" t="s">
        <v>1456</v>
      </c>
      <c r="J40" s="124" t="s">
        <v>1456</v>
      </c>
      <c r="K40" s="122">
        <v>0.59377000000000002</v>
      </c>
      <c r="L40" s="122">
        <v>21.112760000000002</v>
      </c>
      <c r="M40" s="124" t="s">
        <v>1456</v>
      </c>
      <c r="N40" s="122">
        <v>0.10808</v>
      </c>
      <c r="O40" s="122">
        <v>1.7799999999999999E-3</v>
      </c>
      <c r="P40" s="122">
        <v>2412.4299999999998</v>
      </c>
      <c r="Q40" s="122">
        <v>1.016</v>
      </c>
      <c r="R40" s="122">
        <v>6.0000000000000001E-3</v>
      </c>
      <c r="S40" s="122">
        <v>0.496</v>
      </c>
      <c r="T40" s="122">
        <v>0.40699999999999997</v>
      </c>
      <c r="U40" s="124" t="s">
        <v>1456</v>
      </c>
      <c r="V40" s="122">
        <v>278.15600000000001</v>
      </c>
      <c r="W40" s="122">
        <v>0</v>
      </c>
      <c r="X40" s="122">
        <v>0</v>
      </c>
      <c r="Y40" s="122">
        <v>59.28</v>
      </c>
      <c r="Z40" s="122">
        <v>0.13300000000000001</v>
      </c>
      <c r="AA40" s="122">
        <v>0.47101999999999999</v>
      </c>
      <c r="AB40" s="122">
        <v>0.17161000000000001</v>
      </c>
      <c r="AC40" s="122">
        <v>11.45</v>
      </c>
      <c r="AD40" s="122">
        <v>0.47663</v>
      </c>
    </row>
    <row r="41" spans="1:30" x14ac:dyDescent="0.3">
      <c r="A41" s="124" t="s">
        <v>779</v>
      </c>
      <c r="B41" s="122">
        <v>2695</v>
      </c>
      <c r="C41" s="122">
        <v>6.23949</v>
      </c>
      <c r="D41" s="122">
        <v>0.13041</v>
      </c>
      <c r="E41" s="122">
        <v>0.39800000000000002</v>
      </c>
      <c r="F41" s="122">
        <v>1E-3</v>
      </c>
      <c r="G41" s="122">
        <v>2.3859999999999999E-2</v>
      </c>
      <c r="H41" s="122">
        <v>3874.5990099999999</v>
      </c>
      <c r="I41" s="124" t="s">
        <v>1456</v>
      </c>
      <c r="J41" s="124" t="s">
        <v>1456</v>
      </c>
      <c r="K41" s="122">
        <v>0.59306999999999999</v>
      </c>
      <c r="L41" s="122">
        <v>21.20261</v>
      </c>
      <c r="M41" s="124" t="s">
        <v>1456</v>
      </c>
      <c r="N41" s="122">
        <v>0.14926</v>
      </c>
      <c r="O41" s="122">
        <v>1.7799999999999999E-3</v>
      </c>
      <c r="P41" s="122">
        <v>2412.4</v>
      </c>
      <c r="Q41" s="122">
        <v>1.0129999999999999</v>
      </c>
      <c r="R41" s="122">
        <v>6.0000000000000001E-3</v>
      </c>
      <c r="S41" s="122">
        <v>0.496</v>
      </c>
      <c r="T41" s="122">
        <v>0.40699999999999997</v>
      </c>
      <c r="U41" s="124" t="s">
        <v>1456</v>
      </c>
      <c r="V41" s="122">
        <v>278.15899999999999</v>
      </c>
      <c r="W41" s="122">
        <v>0</v>
      </c>
      <c r="X41" s="122">
        <v>0</v>
      </c>
      <c r="Y41" s="122">
        <v>59.28</v>
      </c>
      <c r="Z41" s="122">
        <v>8.2000000000000003E-2</v>
      </c>
      <c r="AA41" s="122">
        <v>0.47270000000000001</v>
      </c>
      <c r="AB41" s="122">
        <v>0.16983000000000001</v>
      </c>
      <c r="AC41" s="122">
        <v>11.51</v>
      </c>
      <c r="AD41" s="122">
        <v>0.49197000000000002</v>
      </c>
    </row>
    <row r="42" spans="1:30" x14ac:dyDescent="0.3">
      <c r="A42" s="124" t="s">
        <v>780</v>
      </c>
      <c r="B42" s="122">
        <v>2695</v>
      </c>
      <c r="C42" s="122">
        <v>6.23949</v>
      </c>
      <c r="D42" s="122">
        <v>0.13041</v>
      </c>
      <c r="E42" s="122">
        <v>0.39800000000000002</v>
      </c>
      <c r="F42" s="122">
        <v>1E-3</v>
      </c>
      <c r="G42" s="122">
        <v>2.3859999999999999E-2</v>
      </c>
      <c r="H42" s="122">
        <v>3874.5990099999999</v>
      </c>
      <c r="I42" s="124" t="s">
        <v>1456</v>
      </c>
      <c r="J42" s="124" t="s">
        <v>1456</v>
      </c>
      <c r="K42" s="122">
        <v>0.59306999999999999</v>
      </c>
      <c r="L42" s="122">
        <v>21.20261</v>
      </c>
      <c r="M42" s="124" t="s">
        <v>1456</v>
      </c>
      <c r="N42" s="122">
        <v>0.14926</v>
      </c>
      <c r="O42" s="122">
        <v>1.7799999999999999E-3</v>
      </c>
      <c r="P42" s="122">
        <v>2412.4</v>
      </c>
      <c r="Q42" s="122">
        <v>1.0129999999999999</v>
      </c>
      <c r="R42" s="122">
        <v>6.0000000000000001E-3</v>
      </c>
      <c r="S42" s="122">
        <v>0.496</v>
      </c>
      <c r="T42" s="122">
        <v>0.40699999999999997</v>
      </c>
      <c r="U42" s="124" t="s">
        <v>1456</v>
      </c>
      <c r="V42" s="122">
        <v>278.15899999999999</v>
      </c>
      <c r="W42" s="122">
        <v>0</v>
      </c>
      <c r="X42" s="122">
        <v>0</v>
      </c>
      <c r="Y42" s="122">
        <v>59.28</v>
      </c>
      <c r="Z42" s="122">
        <v>8.2000000000000003E-2</v>
      </c>
      <c r="AA42" s="122">
        <v>0.47270000000000001</v>
      </c>
      <c r="AB42" s="122">
        <v>0.16983000000000001</v>
      </c>
      <c r="AC42" s="122">
        <v>11.51</v>
      </c>
      <c r="AD42" s="122">
        <v>0.49197000000000002</v>
      </c>
    </row>
    <row r="43" spans="1:30" x14ac:dyDescent="0.3">
      <c r="A43" s="124" t="s">
        <v>781</v>
      </c>
      <c r="B43" s="122">
        <v>2695</v>
      </c>
      <c r="C43" s="122">
        <v>6.41899</v>
      </c>
      <c r="D43" s="122">
        <v>0.1701</v>
      </c>
      <c r="E43" s="122">
        <v>0.40799999999999997</v>
      </c>
      <c r="F43" s="122">
        <v>1E-3</v>
      </c>
      <c r="G43" s="122">
        <v>2.5870000000000001E-2</v>
      </c>
      <c r="H43" s="122">
        <v>3874.6194300000002</v>
      </c>
      <c r="I43" s="124" t="s">
        <v>1456</v>
      </c>
      <c r="J43" s="124" t="s">
        <v>1456</v>
      </c>
      <c r="K43" s="122">
        <v>0.59192999999999996</v>
      </c>
      <c r="L43" s="122">
        <v>21.25366</v>
      </c>
      <c r="M43" s="124" t="s">
        <v>1456</v>
      </c>
      <c r="N43" s="122">
        <v>0.21473999999999999</v>
      </c>
      <c r="O43" s="122">
        <v>1.6299999999999999E-3</v>
      </c>
      <c r="P43" s="122">
        <v>2412.38</v>
      </c>
      <c r="Q43" s="122">
        <v>1.01</v>
      </c>
      <c r="R43" s="122">
        <v>6.0000000000000001E-3</v>
      </c>
      <c r="S43" s="122">
        <v>0.497</v>
      </c>
      <c r="T43" s="122">
        <v>0.40600000000000003</v>
      </c>
      <c r="U43" s="124" t="s">
        <v>1456</v>
      </c>
      <c r="V43" s="122">
        <v>278.16300000000001</v>
      </c>
      <c r="W43" s="122">
        <v>0</v>
      </c>
      <c r="X43" s="122">
        <v>0</v>
      </c>
      <c r="Y43" s="122">
        <v>59.28</v>
      </c>
      <c r="Z43" s="122">
        <v>0.10199999999999999</v>
      </c>
      <c r="AA43" s="122">
        <v>0.47605999999999998</v>
      </c>
      <c r="AB43" s="122">
        <v>0.16632</v>
      </c>
      <c r="AC43" s="122">
        <v>11.48</v>
      </c>
      <c r="AD43" s="122">
        <v>0.51104000000000005</v>
      </c>
    </row>
    <row r="44" spans="1:30" x14ac:dyDescent="0.3">
      <c r="A44" s="124" t="s">
        <v>782</v>
      </c>
      <c r="B44" s="122">
        <v>2695</v>
      </c>
      <c r="C44" s="122">
        <v>6.41899</v>
      </c>
      <c r="D44" s="122">
        <v>0.1701</v>
      </c>
      <c r="E44" s="122">
        <v>0.40799999999999997</v>
      </c>
      <c r="F44" s="122">
        <v>1E-3</v>
      </c>
      <c r="G44" s="122">
        <v>2.5870000000000001E-2</v>
      </c>
      <c r="H44" s="122">
        <v>3874.6194300000002</v>
      </c>
      <c r="I44" s="124" t="s">
        <v>1456</v>
      </c>
      <c r="J44" s="124" t="s">
        <v>1456</v>
      </c>
      <c r="K44" s="122">
        <v>0.59192999999999996</v>
      </c>
      <c r="L44" s="122">
        <v>21.25366</v>
      </c>
      <c r="M44" s="124" t="s">
        <v>1456</v>
      </c>
      <c r="N44" s="122">
        <v>0.21473999999999999</v>
      </c>
      <c r="O44" s="122">
        <v>1.6299999999999999E-3</v>
      </c>
      <c r="P44" s="122">
        <v>2412.38</v>
      </c>
      <c r="Q44" s="122">
        <v>1.01</v>
      </c>
      <c r="R44" s="122">
        <v>6.0000000000000001E-3</v>
      </c>
      <c r="S44" s="122">
        <v>0.497</v>
      </c>
      <c r="T44" s="122">
        <v>0.40600000000000003</v>
      </c>
      <c r="U44" s="124" t="s">
        <v>1456</v>
      </c>
      <c r="V44" s="122">
        <v>278.16300000000001</v>
      </c>
      <c r="W44" s="122">
        <v>0</v>
      </c>
      <c r="X44" s="122">
        <v>0</v>
      </c>
      <c r="Y44" s="122">
        <v>59.28</v>
      </c>
      <c r="Z44" s="122">
        <v>0.10199999999999999</v>
      </c>
      <c r="AA44" s="122">
        <v>0.47605999999999998</v>
      </c>
      <c r="AB44" s="122">
        <v>0.16632</v>
      </c>
      <c r="AC44" s="122">
        <v>11.48</v>
      </c>
      <c r="AD44" s="122">
        <v>0.51104000000000005</v>
      </c>
    </row>
    <row r="45" spans="1:30" x14ac:dyDescent="0.3">
      <c r="A45" s="124" t="s">
        <v>783</v>
      </c>
      <c r="B45" s="122">
        <v>2695</v>
      </c>
      <c r="C45" s="122">
        <v>6.6158000000000001</v>
      </c>
      <c r="D45" s="122">
        <v>0.18522</v>
      </c>
      <c r="E45" s="122">
        <v>0.41799999999999998</v>
      </c>
      <c r="F45" s="122">
        <v>1E-3</v>
      </c>
      <c r="G45" s="122">
        <v>2.7890000000000002E-2</v>
      </c>
      <c r="H45" s="122">
        <v>3874.6374099999998</v>
      </c>
      <c r="I45" s="122">
        <v>58.412999999999997</v>
      </c>
      <c r="J45" s="122">
        <v>22.193210000000001</v>
      </c>
      <c r="K45" s="122">
        <v>0.59133000000000002</v>
      </c>
      <c r="L45" s="122">
        <v>21.298639999999999</v>
      </c>
      <c r="M45" s="124" t="s">
        <v>1456</v>
      </c>
      <c r="N45" s="122">
        <v>0.27038000000000001</v>
      </c>
      <c r="O45" s="122">
        <v>1.1100000000000001E-3</v>
      </c>
      <c r="P45" s="122">
        <v>2412.36</v>
      </c>
      <c r="Q45" s="122">
        <v>1.0069999999999999</v>
      </c>
      <c r="R45" s="122">
        <v>6.0000000000000001E-3</v>
      </c>
      <c r="S45" s="122">
        <v>0.497</v>
      </c>
      <c r="T45" s="122">
        <v>0.40699999999999997</v>
      </c>
      <c r="U45" s="124" t="s">
        <v>1456</v>
      </c>
      <c r="V45" s="122">
        <v>278.166</v>
      </c>
      <c r="W45" s="122">
        <v>0</v>
      </c>
      <c r="X45" s="122">
        <v>0</v>
      </c>
      <c r="Y45" s="122">
        <v>59.28</v>
      </c>
      <c r="Z45" s="122">
        <v>0.11700000000000001</v>
      </c>
      <c r="AA45" s="122">
        <v>0.47270000000000001</v>
      </c>
      <c r="AB45" s="122">
        <v>0.17072000000000001</v>
      </c>
      <c r="AC45" s="122">
        <v>11.47</v>
      </c>
      <c r="AD45" s="122">
        <v>0.52364999999999995</v>
      </c>
    </row>
    <row r="46" spans="1:30" x14ac:dyDescent="0.3">
      <c r="A46" s="124" t="s">
        <v>784</v>
      </c>
      <c r="B46" s="122">
        <v>2695</v>
      </c>
      <c r="C46" s="122">
        <v>6.6158000000000001</v>
      </c>
      <c r="D46" s="122">
        <v>0.18522</v>
      </c>
      <c r="E46" s="122">
        <v>0.41799999999999998</v>
      </c>
      <c r="F46" s="122">
        <v>1E-3</v>
      </c>
      <c r="G46" s="122">
        <v>2.7890000000000002E-2</v>
      </c>
      <c r="H46" s="122">
        <v>3874.6374099999998</v>
      </c>
      <c r="I46" s="122">
        <v>58.412999999999997</v>
      </c>
      <c r="J46" s="122">
        <v>22.193210000000001</v>
      </c>
      <c r="K46" s="122">
        <v>0.59133000000000002</v>
      </c>
      <c r="L46" s="122">
        <v>21.298639999999999</v>
      </c>
      <c r="M46" s="124" t="s">
        <v>1456</v>
      </c>
      <c r="N46" s="122">
        <v>0.27038000000000001</v>
      </c>
      <c r="O46" s="122">
        <v>1.1100000000000001E-3</v>
      </c>
      <c r="P46" s="122">
        <v>2412.36</v>
      </c>
      <c r="Q46" s="122">
        <v>1.0069999999999999</v>
      </c>
      <c r="R46" s="122">
        <v>6.0000000000000001E-3</v>
      </c>
      <c r="S46" s="122">
        <v>0.497</v>
      </c>
      <c r="T46" s="122">
        <v>0.40699999999999997</v>
      </c>
      <c r="U46" s="124" t="s">
        <v>1456</v>
      </c>
      <c r="V46" s="122">
        <v>278.166</v>
      </c>
      <c r="W46" s="122">
        <v>0</v>
      </c>
      <c r="X46" s="122">
        <v>0</v>
      </c>
      <c r="Y46" s="122">
        <v>59.28</v>
      </c>
      <c r="Z46" s="122">
        <v>0.11700000000000001</v>
      </c>
      <c r="AA46" s="122">
        <v>0.47270000000000001</v>
      </c>
      <c r="AB46" s="122">
        <v>0.17072000000000001</v>
      </c>
      <c r="AC46" s="122">
        <v>11.47</v>
      </c>
      <c r="AD46" s="122">
        <v>0.52364999999999995</v>
      </c>
    </row>
    <row r="47" spans="1:30" x14ac:dyDescent="0.3">
      <c r="A47" s="124" t="s">
        <v>785</v>
      </c>
      <c r="B47" s="122">
        <v>2695</v>
      </c>
      <c r="C47" s="122">
        <v>6.8481800000000002</v>
      </c>
      <c r="D47" s="122">
        <v>0.16253999999999999</v>
      </c>
      <c r="E47" s="122">
        <v>0.41799999999999998</v>
      </c>
      <c r="F47" s="122">
        <v>1E-3</v>
      </c>
      <c r="G47" s="122">
        <v>2.988E-2</v>
      </c>
      <c r="H47" s="122">
        <v>3874.6477799999998</v>
      </c>
      <c r="I47" s="124" t="s">
        <v>1456</v>
      </c>
      <c r="J47" s="124" t="s">
        <v>1456</v>
      </c>
      <c r="K47" s="122">
        <v>0.59135000000000004</v>
      </c>
      <c r="L47" s="122">
        <v>21.324580000000001</v>
      </c>
      <c r="M47" s="122">
        <v>384.88788</v>
      </c>
      <c r="N47" s="122">
        <v>0.32163999999999998</v>
      </c>
      <c r="O47" s="122">
        <v>1.1100000000000001E-3</v>
      </c>
      <c r="P47" s="122">
        <v>2412.36</v>
      </c>
      <c r="Q47" s="122">
        <v>1.0069999999999999</v>
      </c>
      <c r="R47" s="122">
        <v>6.0000000000000001E-3</v>
      </c>
      <c r="S47" s="122">
        <v>0.497</v>
      </c>
      <c r="T47" s="122">
        <v>0.40500000000000003</v>
      </c>
      <c r="U47" s="122">
        <v>108.35</v>
      </c>
      <c r="V47" s="122">
        <v>278.17</v>
      </c>
      <c r="W47" s="122">
        <v>0</v>
      </c>
      <c r="X47" s="122">
        <v>0</v>
      </c>
      <c r="Y47" s="122">
        <v>59.28</v>
      </c>
      <c r="Z47" s="122">
        <v>0.13100000000000001</v>
      </c>
      <c r="AA47" s="122">
        <v>0.47270000000000001</v>
      </c>
      <c r="AB47" s="122">
        <v>0.2097</v>
      </c>
      <c r="AC47" s="122">
        <v>11.45</v>
      </c>
      <c r="AD47" s="122">
        <v>0.52537999999999996</v>
      </c>
    </row>
    <row r="48" spans="1:30" x14ac:dyDescent="0.3">
      <c r="A48" s="124" t="s">
        <v>786</v>
      </c>
      <c r="B48" s="122">
        <v>2695</v>
      </c>
      <c r="C48" s="122">
        <v>6.8481800000000002</v>
      </c>
      <c r="D48" s="122">
        <v>0.16253999999999999</v>
      </c>
      <c r="E48" s="122">
        <v>0.41799999999999998</v>
      </c>
      <c r="F48" s="122">
        <v>1E-3</v>
      </c>
      <c r="G48" s="122">
        <v>2.988E-2</v>
      </c>
      <c r="H48" s="122">
        <v>3874.6477799999998</v>
      </c>
      <c r="I48" s="124" t="s">
        <v>1456</v>
      </c>
      <c r="J48" s="124" t="s">
        <v>1456</v>
      </c>
      <c r="K48" s="122">
        <v>0.59135000000000004</v>
      </c>
      <c r="L48" s="122">
        <v>21.324580000000001</v>
      </c>
      <c r="M48" s="122">
        <v>384.88788</v>
      </c>
      <c r="N48" s="122">
        <v>0.32163999999999998</v>
      </c>
      <c r="O48" s="122">
        <v>1.1100000000000001E-3</v>
      </c>
      <c r="P48" s="122">
        <v>2412.36</v>
      </c>
      <c r="Q48" s="122">
        <v>1.0069999999999999</v>
      </c>
      <c r="R48" s="122">
        <v>6.0000000000000001E-3</v>
      </c>
      <c r="S48" s="122">
        <v>0.497</v>
      </c>
      <c r="T48" s="122">
        <v>0.40500000000000003</v>
      </c>
      <c r="U48" s="122">
        <v>108.35</v>
      </c>
      <c r="V48" s="122">
        <v>278.17</v>
      </c>
      <c r="W48" s="122">
        <v>0</v>
      </c>
      <c r="X48" s="122">
        <v>0</v>
      </c>
      <c r="Y48" s="122">
        <v>59.28</v>
      </c>
      <c r="Z48" s="122">
        <v>0.13100000000000001</v>
      </c>
      <c r="AA48" s="122">
        <v>0.47270000000000001</v>
      </c>
      <c r="AB48" s="122">
        <v>0.2097</v>
      </c>
      <c r="AC48" s="122">
        <v>11.45</v>
      </c>
      <c r="AD48" s="122">
        <v>0.52537999999999996</v>
      </c>
    </row>
    <row r="49" spans="1:30" x14ac:dyDescent="0.3">
      <c r="A49" s="124" t="s">
        <v>787</v>
      </c>
      <c r="B49" s="122">
        <v>2695</v>
      </c>
      <c r="C49" s="122">
        <v>7.0860599999999998</v>
      </c>
      <c r="D49" s="122">
        <v>0.14931</v>
      </c>
      <c r="E49" s="122">
        <v>0.41799999999999998</v>
      </c>
      <c r="F49" s="122">
        <v>1E-3</v>
      </c>
      <c r="G49" s="122">
        <v>3.2230000000000002E-2</v>
      </c>
      <c r="H49" s="122">
        <v>3874.6697199999999</v>
      </c>
      <c r="I49" s="124" t="s">
        <v>1456</v>
      </c>
      <c r="J49" s="124" t="s">
        <v>1456</v>
      </c>
      <c r="K49" s="122">
        <v>0.59067000000000003</v>
      </c>
      <c r="L49" s="122">
        <v>21.379519999999999</v>
      </c>
      <c r="M49" s="124" t="s">
        <v>1456</v>
      </c>
      <c r="N49" s="122">
        <v>0.3876</v>
      </c>
      <c r="O49" s="122">
        <v>1.1100000000000001E-3</v>
      </c>
      <c r="P49" s="122">
        <v>2412.35</v>
      </c>
      <c r="Q49" s="122">
        <v>1.006</v>
      </c>
      <c r="R49" s="122">
        <v>6.0000000000000001E-3</v>
      </c>
      <c r="S49" s="122">
        <v>0.497</v>
      </c>
      <c r="T49" s="122">
        <v>0.40699999999999997</v>
      </c>
      <c r="U49" s="124" t="s">
        <v>1456</v>
      </c>
      <c r="V49" s="122">
        <v>278.173</v>
      </c>
      <c r="W49" s="122">
        <v>0</v>
      </c>
      <c r="X49" s="122">
        <v>0</v>
      </c>
      <c r="Y49" s="122">
        <v>59.28</v>
      </c>
      <c r="Z49" s="122">
        <v>0.14099999999999999</v>
      </c>
      <c r="AA49" s="122">
        <v>0.47775000000000001</v>
      </c>
      <c r="AB49" s="122">
        <v>0.22714000000000001</v>
      </c>
      <c r="AC49" s="122">
        <v>11.41</v>
      </c>
      <c r="AD49" s="122">
        <v>0.52537999999999996</v>
      </c>
    </row>
    <row r="50" spans="1:30" x14ac:dyDescent="0.3">
      <c r="A50" s="124" t="s">
        <v>788</v>
      </c>
      <c r="B50" s="122">
        <v>2695</v>
      </c>
      <c r="C50" s="122">
        <v>7.0860599999999998</v>
      </c>
      <c r="D50" s="122">
        <v>0.14931</v>
      </c>
      <c r="E50" s="122">
        <v>0.41799999999999998</v>
      </c>
      <c r="F50" s="122">
        <v>1E-3</v>
      </c>
      <c r="G50" s="122">
        <v>3.2230000000000002E-2</v>
      </c>
      <c r="H50" s="122">
        <v>3874.6697199999999</v>
      </c>
      <c r="I50" s="124" t="s">
        <v>1456</v>
      </c>
      <c r="J50" s="124" t="s">
        <v>1456</v>
      </c>
      <c r="K50" s="122">
        <v>0.59067000000000003</v>
      </c>
      <c r="L50" s="122">
        <v>21.379519999999999</v>
      </c>
      <c r="M50" s="124" t="s">
        <v>1456</v>
      </c>
      <c r="N50" s="122">
        <v>0.3876</v>
      </c>
      <c r="O50" s="122">
        <v>1.1100000000000001E-3</v>
      </c>
      <c r="P50" s="122">
        <v>2412.35</v>
      </c>
      <c r="Q50" s="122">
        <v>1.006</v>
      </c>
      <c r="R50" s="122">
        <v>6.0000000000000001E-3</v>
      </c>
      <c r="S50" s="122">
        <v>0.497</v>
      </c>
      <c r="T50" s="122">
        <v>0.40699999999999997</v>
      </c>
      <c r="U50" s="124" t="s">
        <v>1456</v>
      </c>
      <c r="V50" s="122">
        <v>278.173</v>
      </c>
      <c r="W50" s="122">
        <v>0</v>
      </c>
      <c r="X50" s="122">
        <v>0</v>
      </c>
      <c r="Y50" s="122">
        <v>59.28</v>
      </c>
      <c r="Z50" s="122">
        <v>0.14099999999999999</v>
      </c>
      <c r="AA50" s="122">
        <v>0.47775000000000001</v>
      </c>
      <c r="AB50" s="122">
        <v>0.22714000000000001</v>
      </c>
      <c r="AC50" s="122">
        <v>11.41</v>
      </c>
      <c r="AD50" s="122">
        <v>0.52537999999999996</v>
      </c>
    </row>
    <row r="51" spans="1:30" x14ac:dyDescent="0.3">
      <c r="A51" s="124" t="s">
        <v>789</v>
      </c>
      <c r="B51" s="122">
        <v>2695</v>
      </c>
      <c r="C51" s="122">
        <v>7.32883</v>
      </c>
      <c r="D51" s="122">
        <v>0.1512</v>
      </c>
      <c r="E51" s="122">
        <v>0.41799999999999998</v>
      </c>
      <c r="F51" s="122">
        <v>1E-3</v>
      </c>
      <c r="G51" s="122">
        <v>2.699E-2</v>
      </c>
      <c r="H51" s="122">
        <v>3874.6913599999998</v>
      </c>
      <c r="I51" s="124" t="s">
        <v>1456</v>
      </c>
      <c r="J51" s="124" t="s">
        <v>1456</v>
      </c>
      <c r="K51" s="122">
        <v>0.58892999999999995</v>
      </c>
      <c r="L51" s="122">
        <v>21.43374</v>
      </c>
      <c r="M51" s="124" t="s">
        <v>1456</v>
      </c>
      <c r="N51" s="122">
        <v>0.45905000000000001</v>
      </c>
      <c r="O51" s="122">
        <v>1.6299999999999999E-3</v>
      </c>
      <c r="P51" s="122">
        <v>2412.36</v>
      </c>
      <c r="Q51" s="122">
        <v>1.0069999999999999</v>
      </c>
      <c r="R51" s="122">
        <v>6.0000000000000001E-3</v>
      </c>
      <c r="S51" s="122">
        <v>0.497</v>
      </c>
      <c r="T51" s="122">
        <v>0.40799999999999997</v>
      </c>
      <c r="U51" s="124" t="s">
        <v>1456</v>
      </c>
      <c r="V51" s="122">
        <v>278.17700000000002</v>
      </c>
      <c r="W51" s="122">
        <v>0</v>
      </c>
      <c r="X51" s="122">
        <v>0</v>
      </c>
      <c r="Y51" s="122">
        <v>59.28</v>
      </c>
      <c r="Z51" s="122">
        <v>0.14499999999999999</v>
      </c>
      <c r="AA51" s="122">
        <v>0.47438000000000002</v>
      </c>
      <c r="AB51" s="122">
        <v>0.25407000000000002</v>
      </c>
      <c r="AC51" s="122">
        <v>11.39</v>
      </c>
      <c r="AD51" s="122">
        <v>0.52654000000000001</v>
      </c>
    </row>
    <row r="52" spans="1:30" x14ac:dyDescent="0.3">
      <c r="A52" s="124" t="s">
        <v>790</v>
      </c>
      <c r="B52" s="122">
        <v>2695</v>
      </c>
      <c r="C52" s="122">
        <v>7.32883</v>
      </c>
      <c r="D52" s="122">
        <v>0.1512</v>
      </c>
      <c r="E52" s="122">
        <v>0.41799999999999998</v>
      </c>
      <c r="F52" s="122">
        <v>1E-3</v>
      </c>
      <c r="G52" s="122">
        <v>2.699E-2</v>
      </c>
      <c r="H52" s="122">
        <v>3874.6913599999998</v>
      </c>
      <c r="I52" s="124" t="s">
        <v>1456</v>
      </c>
      <c r="J52" s="124" t="s">
        <v>1456</v>
      </c>
      <c r="K52" s="122">
        <v>0.58892999999999995</v>
      </c>
      <c r="L52" s="122">
        <v>21.43374</v>
      </c>
      <c r="M52" s="124" t="s">
        <v>1456</v>
      </c>
      <c r="N52" s="122">
        <v>0.45905000000000001</v>
      </c>
      <c r="O52" s="122">
        <v>1.6299999999999999E-3</v>
      </c>
      <c r="P52" s="122">
        <v>2412.36</v>
      </c>
      <c r="Q52" s="122">
        <v>1.0069999999999999</v>
      </c>
      <c r="R52" s="122">
        <v>6.0000000000000001E-3</v>
      </c>
      <c r="S52" s="122">
        <v>0.497</v>
      </c>
      <c r="T52" s="122">
        <v>0.40799999999999997</v>
      </c>
      <c r="U52" s="124" t="s">
        <v>1456</v>
      </c>
      <c r="V52" s="122">
        <v>278.17700000000002</v>
      </c>
      <c r="W52" s="122">
        <v>0</v>
      </c>
      <c r="X52" s="122">
        <v>0</v>
      </c>
      <c r="Y52" s="122">
        <v>59.28</v>
      </c>
      <c r="Z52" s="122">
        <v>0.14499999999999999</v>
      </c>
      <c r="AA52" s="122">
        <v>0.47438000000000002</v>
      </c>
      <c r="AB52" s="122">
        <v>0.25407000000000002</v>
      </c>
      <c r="AC52" s="122">
        <v>11.39</v>
      </c>
      <c r="AD52" s="122">
        <v>0.52654000000000001</v>
      </c>
    </row>
    <row r="53" spans="1:30" x14ac:dyDescent="0.3">
      <c r="A53" s="124" t="s">
        <v>791</v>
      </c>
      <c r="B53" s="122">
        <v>2695</v>
      </c>
      <c r="C53" s="122">
        <v>7.5701900000000002</v>
      </c>
      <c r="D53" s="122">
        <v>0.14742</v>
      </c>
      <c r="E53" s="122">
        <v>0.41799999999999998</v>
      </c>
      <c r="F53" s="122">
        <v>1E-3</v>
      </c>
      <c r="G53" s="122">
        <v>2.555E-2</v>
      </c>
      <c r="H53" s="122">
        <v>3874.7078200000001</v>
      </c>
      <c r="I53" s="124" t="s">
        <v>1456</v>
      </c>
      <c r="J53" s="124" t="s">
        <v>1456</v>
      </c>
      <c r="K53" s="122">
        <v>0.58880999999999994</v>
      </c>
      <c r="L53" s="122">
        <v>21.475000000000001</v>
      </c>
      <c r="M53" s="124" t="s">
        <v>1456</v>
      </c>
      <c r="N53" s="122">
        <v>0.47409000000000001</v>
      </c>
      <c r="O53" s="122">
        <v>1.6299999999999999E-3</v>
      </c>
      <c r="P53" s="122">
        <v>2412.44</v>
      </c>
      <c r="Q53" s="122">
        <v>1.018</v>
      </c>
      <c r="R53" s="122">
        <v>6.0000000000000001E-3</v>
      </c>
      <c r="S53" s="122">
        <v>0.497</v>
      </c>
      <c r="T53" s="122">
        <v>0.40799999999999997</v>
      </c>
      <c r="U53" s="124" t="s">
        <v>1456</v>
      </c>
      <c r="V53" s="122">
        <v>278.18</v>
      </c>
      <c r="W53" s="122">
        <v>0</v>
      </c>
      <c r="X53" s="122">
        <v>0</v>
      </c>
      <c r="Y53" s="122">
        <v>59.28</v>
      </c>
      <c r="Z53" s="122">
        <v>0.13600000000000001</v>
      </c>
      <c r="AA53" s="122">
        <v>0.47101999999999999</v>
      </c>
      <c r="AB53" s="122">
        <v>0.29658000000000001</v>
      </c>
      <c r="AC53" s="122">
        <v>11.37</v>
      </c>
      <c r="AD53" s="122">
        <v>0.52886999999999995</v>
      </c>
    </row>
    <row r="54" spans="1:30" x14ac:dyDescent="0.3">
      <c r="A54" s="124" t="s">
        <v>792</v>
      </c>
      <c r="B54" s="122">
        <v>2695</v>
      </c>
      <c r="C54" s="122">
        <v>7.5701900000000002</v>
      </c>
      <c r="D54" s="122">
        <v>0.14742</v>
      </c>
      <c r="E54" s="122">
        <v>0.41799999999999998</v>
      </c>
      <c r="F54" s="122">
        <v>1E-3</v>
      </c>
      <c r="G54" s="122">
        <v>2.555E-2</v>
      </c>
      <c r="H54" s="122">
        <v>3874.7078200000001</v>
      </c>
      <c r="I54" s="124" t="s">
        <v>1456</v>
      </c>
      <c r="J54" s="124" t="s">
        <v>1456</v>
      </c>
      <c r="K54" s="122">
        <v>0.58880999999999994</v>
      </c>
      <c r="L54" s="122">
        <v>21.475000000000001</v>
      </c>
      <c r="M54" s="124" t="s">
        <v>1456</v>
      </c>
      <c r="N54" s="122">
        <v>0.47409000000000001</v>
      </c>
      <c r="O54" s="122">
        <v>1.6299999999999999E-3</v>
      </c>
      <c r="P54" s="122">
        <v>2412.44</v>
      </c>
      <c r="Q54" s="122">
        <v>1.018</v>
      </c>
      <c r="R54" s="122">
        <v>6.0000000000000001E-3</v>
      </c>
      <c r="S54" s="122">
        <v>0.497</v>
      </c>
      <c r="T54" s="122">
        <v>0.40799999999999997</v>
      </c>
      <c r="U54" s="124" t="s">
        <v>1456</v>
      </c>
      <c r="V54" s="122">
        <v>278.18</v>
      </c>
      <c r="W54" s="122">
        <v>0</v>
      </c>
      <c r="X54" s="122">
        <v>0</v>
      </c>
      <c r="Y54" s="122">
        <v>59.28</v>
      </c>
      <c r="Z54" s="122">
        <v>0.13600000000000001</v>
      </c>
      <c r="AA54" s="122">
        <v>0.47101999999999999</v>
      </c>
      <c r="AB54" s="122">
        <v>0.29658000000000001</v>
      </c>
      <c r="AC54" s="122">
        <v>11.37</v>
      </c>
      <c r="AD54" s="122">
        <v>0.52886999999999995</v>
      </c>
    </row>
    <row r="55" spans="1:30" x14ac:dyDescent="0.3">
      <c r="A55" s="124" t="s">
        <v>793</v>
      </c>
      <c r="B55" s="122">
        <v>2695</v>
      </c>
      <c r="C55" s="122">
        <v>7.8113599999999996</v>
      </c>
      <c r="D55" s="122">
        <v>0.12474</v>
      </c>
      <c r="E55" s="122">
        <v>0.41799999999999998</v>
      </c>
      <c r="F55" s="122">
        <v>1E-3</v>
      </c>
      <c r="G55" s="122">
        <v>2.5180000000000001E-2</v>
      </c>
      <c r="H55" s="122">
        <v>3874.73281</v>
      </c>
      <c r="I55" s="124" t="s">
        <v>1456</v>
      </c>
      <c r="J55" s="124" t="s">
        <v>1456</v>
      </c>
      <c r="K55" s="122">
        <v>0.58767000000000003</v>
      </c>
      <c r="L55" s="122">
        <v>21.537690000000001</v>
      </c>
      <c r="M55" s="124" t="s">
        <v>1456</v>
      </c>
      <c r="N55" s="122">
        <v>0.46656999999999998</v>
      </c>
      <c r="O55" s="122">
        <v>2.48E-3</v>
      </c>
      <c r="P55" s="122">
        <v>2412.5</v>
      </c>
      <c r="Q55" s="122">
        <v>1.0249999999999999</v>
      </c>
      <c r="R55" s="122">
        <v>6.0000000000000001E-3</v>
      </c>
      <c r="S55" s="122">
        <v>0.498</v>
      </c>
      <c r="T55" s="122">
        <v>0.40699999999999997</v>
      </c>
      <c r="U55" s="124" t="s">
        <v>1456</v>
      </c>
      <c r="V55" s="122">
        <v>278.18400000000003</v>
      </c>
      <c r="W55" s="122">
        <v>0</v>
      </c>
      <c r="X55" s="122">
        <v>0</v>
      </c>
      <c r="Y55" s="122">
        <v>59.28</v>
      </c>
      <c r="Z55" s="122">
        <v>0.14099999999999999</v>
      </c>
      <c r="AA55" s="122">
        <v>0.47101999999999999</v>
      </c>
      <c r="AB55" s="122">
        <v>0.33178000000000002</v>
      </c>
      <c r="AC55" s="122">
        <v>11.34</v>
      </c>
      <c r="AD55" s="122">
        <v>0.53236000000000006</v>
      </c>
    </row>
    <row r="56" spans="1:30" x14ac:dyDescent="0.3">
      <c r="A56" s="124" t="s">
        <v>794</v>
      </c>
      <c r="B56" s="122">
        <v>2695</v>
      </c>
      <c r="C56" s="122">
        <v>7.8113599999999996</v>
      </c>
      <c r="D56" s="122">
        <v>0.12474</v>
      </c>
      <c r="E56" s="122">
        <v>0.41799999999999998</v>
      </c>
      <c r="F56" s="122">
        <v>1E-3</v>
      </c>
      <c r="G56" s="122">
        <v>2.5180000000000001E-2</v>
      </c>
      <c r="H56" s="122">
        <v>3874.73281</v>
      </c>
      <c r="I56" s="124" t="s">
        <v>1456</v>
      </c>
      <c r="J56" s="124" t="s">
        <v>1456</v>
      </c>
      <c r="K56" s="122">
        <v>0.58767000000000003</v>
      </c>
      <c r="L56" s="122">
        <v>21.537690000000001</v>
      </c>
      <c r="M56" s="124" t="s">
        <v>1456</v>
      </c>
      <c r="N56" s="122">
        <v>0.46656999999999998</v>
      </c>
      <c r="O56" s="122">
        <v>2.48E-3</v>
      </c>
      <c r="P56" s="122">
        <v>2412.5</v>
      </c>
      <c r="Q56" s="122">
        <v>1.0249999999999999</v>
      </c>
      <c r="R56" s="122">
        <v>6.0000000000000001E-3</v>
      </c>
      <c r="S56" s="122">
        <v>0.498</v>
      </c>
      <c r="T56" s="122">
        <v>0.40699999999999997</v>
      </c>
      <c r="U56" s="124" t="s">
        <v>1456</v>
      </c>
      <c r="V56" s="122">
        <v>278.18400000000003</v>
      </c>
      <c r="W56" s="122">
        <v>0</v>
      </c>
      <c r="X56" s="122">
        <v>0</v>
      </c>
      <c r="Y56" s="122">
        <v>59.28</v>
      </c>
      <c r="Z56" s="122">
        <v>0.14099999999999999</v>
      </c>
      <c r="AA56" s="122">
        <v>0.47101999999999999</v>
      </c>
      <c r="AB56" s="122">
        <v>0.33178000000000002</v>
      </c>
      <c r="AC56" s="122">
        <v>11.34</v>
      </c>
      <c r="AD56" s="122">
        <v>0.53236000000000006</v>
      </c>
    </row>
    <row r="57" spans="1:30" x14ac:dyDescent="0.3">
      <c r="A57" s="124" t="s">
        <v>795</v>
      </c>
      <c r="B57" s="122">
        <v>2695</v>
      </c>
      <c r="C57" s="122">
        <v>8.0520300000000002</v>
      </c>
      <c r="D57" s="122">
        <v>0.10962</v>
      </c>
      <c r="E57" s="122">
        <v>0.41799999999999998</v>
      </c>
      <c r="F57" s="122">
        <v>1E-3</v>
      </c>
      <c r="G57" s="122">
        <v>2.4979999999999999E-2</v>
      </c>
      <c r="H57" s="122">
        <v>3874.7696999999998</v>
      </c>
      <c r="I57" s="124" t="s">
        <v>1456</v>
      </c>
      <c r="J57" s="124" t="s">
        <v>1456</v>
      </c>
      <c r="K57" s="122">
        <v>0.58611000000000002</v>
      </c>
      <c r="L57" s="122">
        <v>21.640229999999999</v>
      </c>
      <c r="M57" s="124" t="s">
        <v>1456</v>
      </c>
      <c r="N57" s="122">
        <v>0.45905000000000001</v>
      </c>
      <c r="O57" s="122">
        <v>2.1099999999999999E-3</v>
      </c>
      <c r="P57" s="122">
        <v>2412.5</v>
      </c>
      <c r="Q57" s="122">
        <v>1.0249999999999999</v>
      </c>
      <c r="R57" s="122">
        <v>6.0000000000000001E-3</v>
      </c>
      <c r="S57" s="122">
        <v>0.5</v>
      </c>
      <c r="T57" s="122">
        <v>0.40699999999999997</v>
      </c>
      <c r="U57" s="124" t="s">
        <v>1456</v>
      </c>
      <c r="V57" s="122">
        <v>278.18700000000001</v>
      </c>
      <c r="W57" s="122">
        <v>0</v>
      </c>
      <c r="X57" s="122">
        <v>0</v>
      </c>
      <c r="Y57" s="122">
        <v>59.28</v>
      </c>
      <c r="Z57" s="122">
        <v>0.14099999999999999</v>
      </c>
      <c r="AA57" s="122">
        <v>0.47270000000000001</v>
      </c>
      <c r="AB57" s="122">
        <v>0.36986999999999998</v>
      </c>
      <c r="AC57" s="122">
        <v>11.29</v>
      </c>
      <c r="AD57" s="122">
        <v>0.53705000000000003</v>
      </c>
    </row>
    <row r="58" spans="1:30" x14ac:dyDescent="0.3">
      <c r="A58" s="125" t="s">
        <v>796</v>
      </c>
      <c r="B58" s="131">
        <v>2695</v>
      </c>
      <c r="C58" s="131">
        <v>8.0520300000000002</v>
      </c>
      <c r="D58" s="131">
        <v>0.10962</v>
      </c>
      <c r="E58" s="131">
        <v>0.41799999999999998</v>
      </c>
      <c r="F58" s="131">
        <v>1E-3</v>
      </c>
      <c r="G58" s="131">
        <v>2.4979999999999999E-2</v>
      </c>
      <c r="H58" s="131">
        <v>3874.7696999999998</v>
      </c>
      <c r="I58" s="125" t="s">
        <v>1456</v>
      </c>
      <c r="J58" s="125" t="s">
        <v>1456</v>
      </c>
      <c r="K58" s="131">
        <v>0.58611000000000002</v>
      </c>
      <c r="L58" s="131">
        <v>21.640229999999999</v>
      </c>
      <c r="M58" s="125" t="s">
        <v>1456</v>
      </c>
      <c r="N58" s="131">
        <v>0.45905000000000001</v>
      </c>
      <c r="O58" s="131">
        <v>2.1099999999999999E-3</v>
      </c>
      <c r="P58" s="131">
        <v>2412.5</v>
      </c>
      <c r="Q58" s="131">
        <v>1.0249999999999999</v>
      </c>
      <c r="R58" s="131">
        <v>6.0000000000000001E-3</v>
      </c>
      <c r="S58" s="131">
        <v>0.5</v>
      </c>
      <c r="T58" s="131">
        <v>0.40699999999999997</v>
      </c>
      <c r="U58" s="125" t="s">
        <v>1456</v>
      </c>
      <c r="V58" s="131">
        <v>278.18700000000001</v>
      </c>
      <c r="W58" s="131">
        <v>0</v>
      </c>
      <c r="X58" s="131">
        <v>0</v>
      </c>
      <c r="Y58" s="131">
        <v>59.28</v>
      </c>
      <c r="Z58" s="131">
        <v>0.14099999999999999</v>
      </c>
      <c r="AA58" s="131">
        <v>0.47270000000000001</v>
      </c>
      <c r="AB58" s="131">
        <v>0.36986999999999998</v>
      </c>
      <c r="AC58" s="131">
        <v>11.29</v>
      </c>
      <c r="AD58" s="131">
        <v>0.53705000000000003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1488</v>
      </c>
      <c r="C5" s="1"/>
      <c r="D5" s="1"/>
      <c r="E5" s="1"/>
      <c r="F5" s="1"/>
      <c r="G5" s="1"/>
      <c r="H5" s="1"/>
    </row>
    <row r="6" spans="1:8" ht="27.6" x14ac:dyDescent="0.3">
      <c r="A6" s="1"/>
      <c r="B6" s="3" t="s">
        <v>71</v>
      </c>
      <c r="C6" s="3" t="s">
        <v>3</v>
      </c>
      <c r="D6" s="3" t="s">
        <v>1489</v>
      </c>
      <c r="E6" s="3" t="s">
        <v>7</v>
      </c>
      <c r="F6" s="3" t="s">
        <v>8</v>
      </c>
      <c r="G6" s="3" t="s">
        <v>1490</v>
      </c>
      <c r="H6" s="3" t="s">
        <v>1491</v>
      </c>
    </row>
    <row r="7" spans="1:8" x14ac:dyDescent="0.3">
      <c r="A7" s="1"/>
      <c r="B7" s="85" t="s">
        <v>75</v>
      </c>
      <c r="C7" s="6" t="s">
        <v>83</v>
      </c>
      <c r="D7" s="6" t="s">
        <v>1492</v>
      </c>
      <c r="E7" s="85" t="s">
        <v>1493</v>
      </c>
      <c r="F7" s="85" t="s">
        <v>1494</v>
      </c>
      <c r="G7" s="144">
        <v>0.2</v>
      </c>
      <c r="H7" s="85"/>
    </row>
    <row r="8" spans="1:8" x14ac:dyDescent="0.3">
      <c r="A8" s="1"/>
      <c r="B8" s="85" t="s">
        <v>75</v>
      </c>
      <c r="C8" s="6" t="s">
        <v>83</v>
      </c>
      <c r="D8" s="6" t="s">
        <v>1495</v>
      </c>
      <c r="E8" s="85" t="s">
        <v>1493</v>
      </c>
      <c r="F8" s="85" t="s">
        <v>1494</v>
      </c>
      <c r="G8" s="144">
        <v>0</v>
      </c>
      <c r="H8" s="85"/>
    </row>
    <row r="9" spans="1:8" x14ac:dyDescent="0.3">
      <c r="A9" s="1"/>
      <c r="B9" s="85" t="s">
        <v>75</v>
      </c>
      <c r="C9" s="6" t="s">
        <v>83</v>
      </c>
      <c r="D9" s="6" t="s">
        <v>1496</v>
      </c>
      <c r="E9" s="85" t="s">
        <v>1493</v>
      </c>
      <c r="F9" s="85" t="s">
        <v>1494</v>
      </c>
      <c r="G9" s="144">
        <v>0</v>
      </c>
      <c r="H9" s="85"/>
    </row>
    <row r="10" spans="1:8" x14ac:dyDescent="0.3">
      <c r="A10" s="1"/>
      <c r="B10" s="85" t="s">
        <v>75</v>
      </c>
      <c r="C10" s="6" t="s">
        <v>83</v>
      </c>
      <c r="D10" s="6" t="s">
        <v>1497</v>
      </c>
      <c r="E10" s="85" t="s">
        <v>1493</v>
      </c>
      <c r="F10" s="85" t="s">
        <v>1494</v>
      </c>
      <c r="G10" s="144">
        <v>10</v>
      </c>
      <c r="H10" s="85"/>
    </row>
    <row r="11" spans="1:8" x14ac:dyDescent="0.3">
      <c r="A11" s="1"/>
      <c r="B11" s="85" t="s">
        <v>75</v>
      </c>
      <c r="C11" s="6" t="s">
        <v>83</v>
      </c>
      <c r="D11" s="6" t="s">
        <v>1498</v>
      </c>
      <c r="E11" s="85" t="s">
        <v>1493</v>
      </c>
      <c r="F11" s="85" t="s">
        <v>1494</v>
      </c>
      <c r="G11" s="144">
        <v>5</v>
      </c>
      <c r="H11" s="85"/>
    </row>
    <row r="12" spans="1:8" x14ac:dyDescent="0.3">
      <c r="A12" s="1"/>
      <c r="B12" s="85" t="s">
        <v>75</v>
      </c>
      <c r="C12" s="6" t="s">
        <v>83</v>
      </c>
      <c r="D12" s="6" t="s">
        <v>1499</v>
      </c>
      <c r="E12" s="85" t="s">
        <v>1493</v>
      </c>
      <c r="F12" s="85" t="s">
        <v>1494</v>
      </c>
      <c r="G12" s="144">
        <v>0</v>
      </c>
      <c r="H12" s="85"/>
    </row>
    <row r="13" spans="1:8" x14ac:dyDescent="0.3">
      <c r="A13" s="1"/>
      <c r="B13" s="85" t="s">
        <v>75</v>
      </c>
      <c r="C13" s="6" t="s">
        <v>83</v>
      </c>
      <c r="D13" s="6" t="s">
        <v>1500</v>
      </c>
      <c r="E13" s="85" t="s">
        <v>1493</v>
      </c>
      <c r="F13" s="85" t="s">
        <v>1494</v>
      </c>
      <c r="G13" s="144">
        <v>0</v>
      </c>
      <c r="H13" s="85"/>
    </row>
    <row r="14" spans="1:8" x14ac:dyDescent="0.3">
      <c r="A14" s="1"/>
      <c r="B14" s="85" t="s">
        <v>75</v>
      </c>
      <c r="C14" s="6" t="s">
        <v>539</v>
      </c>
      <c r="D14" s="6" t="s">
        <v>1477</v>
      </c>
      <c r="E14" s="85" t="s">
        <v>1493</v>
      </c>
      <c r="F14" s="85" t="s">
        <v>1494</v>
      </c>
      <c r="G14" s="144">
        <v>0.25</v>
      </c>
      <c r="H14" s="85"/>
    </row>
    <row r="15" spans="1:8" x14ac:dyDescent="0.3">
      <c r="A15" s="1"/>
      <c r="B15" s="85" t="s">
        <v>75</v>
      </c>
      <c r="C15" s="6" t="s">
        <v>280</v>
      </c>
      <c r="D15" s="6" t="s">
        <v>1501</v>
      </c>
      <c r="E15" s="85" t="s">
        <v>1493</v>
      </c>
      <c r="F15" s="85" t="s">
        <v>1494</v>
      </c>
      <c r="G15" s="144">
        <v>1.64</v>
      </c>
      <c r="H15" s="85"/>
    </row>
    <row r="16" spans="1:8" x14ac:dyDescent="0.3">
      <c r="A16" s="1"/>
      <c r="B16" s="85" t="s">
        <v>75</v>
      </c>
      <c r="C16" s="6" t="s">
        <v>280</v>
      </c>
      <c r="D16" s="6" t="s">
        <v>1502</v>
      </c>
      <c r="E16" s="85" t="s">
        <v>1493</v>
      </c>
      <c r="F16" s="85" t="s">
        <v>1494</v>
      </c>
      <c r="G16" s="144">
        <v>0.6</v>
      </c>
      <c r="H16" s="85"/>
    </row>
    <row r="17" spans="1:8" x14ac:dyDescent="0.3">
      <c r="A17" s="1"/>
      <c r="B17" s="85" t="s">
        <v>75</v>
      </c>
      <c r="C17" s="6" t="s">
        <v>280</v>
      </c>
      <c r="D17" s="6" t="s">
        <v>1503</v>
      </c>
      <c r="E17" s="85" t="s">
        <v>1493</v>
      </c>
      <c r="F17" s="85" t="s">
        <v>1494</v>
      </c>
      <c r="G17" s="144">
        <v>1.22</v>
      </c>
      <c r="H17" s="85"/>
    </row>
    <row r="18" spans="1:8" x14ac:dyDescent="0.3">
      <c r="A18" s="1"/>
      <c r="B18" s="85" t="s">
        <v>75</v>
      </c>
      <c r="C18" s="6" t="s">
        <v>280</v>
      </c>
      <c r="D18" s="6" t="s">
        <v>1504</v>
      </c>
      <c r="E18" s="85" t="s">
        <v>1493</v>
      </c>
      <c r="F18" s="85" t="s">
        <v>1494</v>
      </c>
      <c r="G18" s="144">
        <v>7.83</v>
      </c>
      <c r="H18" s="85"/>
    </row>
    <row r="19" spans="1:8" x14ac:dyDescent="0.3">
      <c r="A19" s="1"/>
      <c r="B19" s="85" t="s">
        <v>75</v>
      </c>
      <c r="C19" s="6" t="s">
        <v>280</v>
      </c>
      <c r="D19" s="6" t="s">
        <v>1505</v>
      </c>
      <c r="E19" s="85" t="s">
        <v>1493</v>
      </c>
      <c r="F19" s="85" t="s">
        <v>1494</v>
      </c>
      <c r="G19" s="144">
        <v>0.43</v>
      </c>
      <c r="H19" s="85"/>
    </row>
    <row r="20" spans="1:8" x14ac:dyDescent="0.3">
      <c r="A20" s="1"/>
      <c r="B20" s="85" t="s">
        <v>75</v>
      </c>
      <c r="C20" s="6" t="s">
        <v>280</v>
      </c>
      <c r="D20" s="6" t="s">
        <v>1506</v>
      </c>
      <c r="E20" s="85" t="s">
        <v>1493</v>
      </c>
      <c r="F20" s="85" t="s">
        <v>1494</v>
      </c>
      <c r="G20" s="144">
        <v>0.02</v>
      </c>
      <c r="H20" s="85"/>
    </row>
    <row r="21" spans="1:8" x14ac:dyDescent="0.3">
      <c r="A21" s="1"/>
      <c r="B21" s="85" t="s">
        <v>75</v>
      </c>
      <c r="C21" s="6" t="s">
        <v>280</v>
      </c>
      <c r="D21" s="6" t="s">
        <v>1507</v>
      </c>
      <c r="E21" s="85" t="s">
        <v>1493</v>
      </c>
      <c r="F21" s="85" t="s">
        <v>1494</v>
      </c>
      <c r="G21" s="144">
        <v>1.46</v>
      </c>
      <c r="H21" s="85"/>
    </row>
    <row r="22" spans="1:8" x14ac:dyDescent="0.3">
      <c r="A22" s="1"/>
      <c r="B22" s="85" t="s">
        <v>75</v>
      </c>
      <c r="C22" s="6" t="s">
        <v>280</v>
      </c>
      <c r="D22" s="6" t="s">
        <v>1508</v>
      </c>
      <c r="E22" s="85" t="s">
        <v>1493</v>
      </c>
      <c r="F22" s="85" t="s">
        <v>1494</v>
      </c>
      <c r="G22" s="144">
        <v>0.26</v>
      </c>
      <c r="H22" s="85"/>
    </row>
    <row r="23" spans="1:8" x14ac:dyDescent="0.3">
      <c r="A23" s="1"/>
      <c r="B23" s="85" t="s">
        <v>75</v>
      </c>
      <c r="C23" s="6" t="s">
        <v>280</v>
      </c>
      <c r="D23" s="6" t="s">
        <v>1509</v>
      </c>
      <c r="E23" s="85" t="s">
        <v>1493</v>
      </c>
      <c r="F23" s="85" t="s">
        <v>1494</v>
      </c>
      <c r="G23" s="144">
        <v>0.62</v>
      </c>
      <c r="H23" s="85"/>
    </row>
    <row r="24" spans="1:8" x14ac:dyDescent="0.3">
      <c r="A24" s="1"/>
      <c r="B24" s="85" t="s">
        <v>75</v>
      </c>
      <c r="C24" s="6" t="s">
        <v>280</v>
      </c>
      <c r="D24" s="6" t="s">
        <v>1510</v>
      </c>
      <c r="E24" s="85" t="s">
        <v>1493</v>
      </c>
      <c r="F24" s="85" t="s">
        <v>1494</v>
      </c>
      <c r="G24" s="144">
        <v>7.88</v>
      </c>
      <c r="H24" s="85"/>
    </row>
    <row r="25" spans="1:8" x14ac:dyDescent="0.3">
      <c r="A25" s="1"/>
      <c r="B25" s="85" t="s">
        <v>75</v>
      </c>
      <c r="C25" s="6" t="s">
        <v>280</v>
      </c>
      <c r="D25" s="6" t="s">
        <v>1511</v>
      </c>
      <c r="E25" s="85" t="s">
        <v>1493</v>
      </c>
      <c r="F25" s="85" t="s">
        <v>1494</v>
      </c>
      <c r="G25" s="144">
        <v>1.58</v>
      </c>
      <c r="H25" s="85"/>
    </row>
    <row r="26" spans="1:8" x14ac:dyDescent="0.3">
      <c r="A26" s="1"/>
      <c r="B26" s="85" t="s">
        <v>75</v>
      </c>
      <c r="C26" s="6" t="s">
        <v>280</v>
      </c>
      <c r="D26" s="6" t="s">
        <v>1512</v>
      </c>
      <c r="E26" s="85" t="s">
        <v>1493</v>
      </c>
      <c r="F26" s="85" t="s">
        <v>1494</v>
      </c>
      <c r="G26" s="144">
        <v>0.06</v>
      </c>
      <c r="H26" s="85"/>
    </row>
    <row r="27" spans="1:8" x14ac:dyDescent="0.3">
      <c r="A27" s="1"/>
      <c r="B27" s="85" t="s">
        <v>75</v>
      </c>
      <c r="C27" s="6" t="s">
        <v>280</v>
      </c>
      <c r="D27" s="6" t="s">
        <v>1513</v>
      </c>
      <c r="E27" s="85" t="s">
        <v>1493</v>
      </c>
      <c r="F27" s="85" t="s">
        <v>1494</v>
      </c>
      <c r="G27" s="144">
        <v>78.222999999999999</v>
      </c>
      <c r="H27" s="85"/>
    </row>
    <row r="28" spans="1:8" x14ac:dyDescent="0.3">
      <c r="A28" s="1"/>
      <c r="B28" s="85" t="s">
        <v>75</v>
      </c>
      <c r="C28" s="6" t="s">
        <v>280</v>
      </c>
      <c r="D28" s="6" t="s">
        <v>1514</v>
      </c>
      <c r="E28" s="85" t="s">
        <v>1493</v>
      </c>
      <c r="F28" s="85" t="s">
        <v>1494</v>
      </c>
      <c r="G28" s="144">
        <v>0.18</v>
      </c>
      <c r="H28" s="85"/>
    </row>
    <row r="29" spans="1:8" x14ac:dyDescent="0.3">
      <c r="A29" s="1"/>
      <c r="B29" s="85" t="s">
        <v>75</v>
      </c>
      <c r="C29" s="6" t="s">
        <v>280</v>
      </c>
      <c r="D29" s="6" t="s">
        <v>1515</v>
      </c>
      <c r="E29" s="85" t="s">
        <v>1493</v>
      </c>
      <c r="F29" s="85" t="s">
        <v>1494</v>
      </c>
      <c r="G29" s="144">
        <v>0.91</v>
      </c>
      <c r="H29" s="85"/>
    </row>
    <row r="30" spans="1:8" x14ac:dyDescent="0.3">
      <c r="A30" s="1"/>
      <c r="B30" s="85" t="s">
        <v>75</v>
      </c>
      <c r="C30" s="6" t="s">
        <v>280</v>
      </c>
      <c r="D30" s="6" t="s">
        <v>1516</v>
      </c>
      <c r="E30" s="85" t="s">
        <v>1493</v>
      </c>
      <c r="F30" s="85" t="s">
        <v>1494</v>
      </c>
      <c r="G30" s="144">
        <v>0.08</v>
      </c>
      <c r="H30" s="85"/>
    </row>
    <row r="31" spans="1:8" x14ac:dyDescent="0.3">
      <c r="A31" s="1"/>
      <c r="B31" s="85" t="s">
        <v>75</v>
      </c>
      <c r="C31" s="6" t="s">
        <v>280</v>
      </c>
      <c r="D31" s="6" t="s">
        <v>1517</v>
      </c>
      <c r="E31" s="85" t="s">
        <v>1493</v>
      </c>
      <c r="F31" s="85" t="s">
        <v>1494</v>
      </c>
      <c r="G31" s="144">
        <v>0.71</v>
      </c>
      <c r="H31" s="85"/>
    </row>
    <row r="32" spans="1:8" x14ac:dyDescent="0.3">
      <c r="A32" s="1"/>
      <c r="B32" s="85" t="s">
        <v>75</v>
      </c>
      <c r="C32" s="6" t="s">
        <v>280</v>
      </c>
      <c r="D32" s="6" t="s">
        <v>1518</v>
      </c>
      <c r="E32" s="85" t="s">
        <v>1493</v>
      </c>
      <c r="F32" s="85" t="s">
        <v>1494</v>
      </c>
      <c r="G32" s="144">
        <v>1.39</v>
      </c>
      <c r="H32" s="85"/>
    </row>
    <row r="33" spans="1:8" x14ac:dyDescent="0.3">
      <c r="A33" s="1"/>
      <c r="B33" s="85" t="s">
        <v>75</v>
      </c>
      <c r="C33" s="6" t="s">
        <v>280</v>
      </c>
      <c r="D33" s="6" t="s">
        <v>1519</v>
      </c>
      <c r="E33" s="85" t="s">
        <v>1493</v>
      </c>
      <c r="F33" s="85" t="s">
        <v>1494</v>
      </c>
      <c r="G33" s="144">
        <v>0.34</v>
      </c>
      <c r="H33" s="85"/>
    </row>
    <row r="34" spans="1:8" x14ac:dyDescent="0.3">
      <c r="A34" s="1"/>
      <c r="B34" s="85" t="s">
        <v>75</v>
      </c>
      <c r="C34" s="6" t="s">
        <v>280</v>
      </c>
      <c r="D34" s="6" t="s">
        <v>1520</v>
      </c>
      <c r="E34" s="85" t="s">
        <v>1493</v>
      </c>
      <c r="F34" s="85" t="s">
        <v>1494</v>
      </c>
      <c r="G34" s="144">
        <v>1.1399999999999999</v>
      </c>
      <c r="H34" s="85"/>
    </row>
    <row r="35" spans="1:8" x14ac:dyDescent="0.3">
      <c r="A35" s="1"/>
      <c r="B35" s="85" t="s">
        <v>75</v>
      </c>
      <c r="C35" s="6" t="s">
        <v>280</v>
      </c>
      <c r="D35" s="6" t="s">
        <v>1521</v>
      </c>
      <c r="E35" s="85" t="s">
        <v>1493</v>
      </c>
      <c r="F35" s="85" t="s">
        <v>1494</v>
      </c>
      <c r="G35" s="144">
        <v>0.09</v>
      </c>
      <c r="H35" s="85"/>
    </row>
    <row r="36" spans="1:8" x14ac:dyDescent="0.3">
      <c r="A36" s="1"/>
      <c r="B36" s="85" t="s">
        <v>75</v>
      </c>
      <c r="C36" s="6" t="s">
        <v>43</v>
      </c>
      <c r="D36" s="6" t="s">
        <v>1522</v>
      </c>
      <c r="E36" s="85" t="s">
        <v>1493</v>
      </c>
      <c r="F36" s="85" t="s">
        <v>1494</v>
      </c>
      <c r="G36" s="144">
        <v>78.222999999999999</v>
      </c>
      <c r="H36" s="85"/>
    </row>
    <row r="37" spans="1:8" x14ac:dyDescent="0.3">
      <c r="A37" s="1"/>
      <c r="B37" s="85" t="s">
        <v>75</v>
      </c>
      <c r="C37" s="6" t="s">
        <v>43</v>
      </c>
      <c r="D37" s="6" t="s">
        <v>1523</v>
      </c>
      <c r="E37" s="85" t="s">
        <v>1493</v>
      </c>
      <c r="F37" s="85" t="s">
        <v>1494</v>
      </c>
      <c r="G37" s="144">
        <v>5.96</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1524</v>
      </c>
      <c r="C5" s="1"/>
      <c r="D5" s="1"/>
      <c r="E5" s="1"/>
      <c r="F5" s="1"/>
      <c r="G5" s="1"/>
      <c r="H5" s="1"/>
    </row>
    <row r="6" spans="1:8" ht="27.6" x14ac:dyDescent="0.3">
      <c r="A6" s="1"/>
      <c r="B6" s="3" t="s">
        <v>71</v>
      </c>
      <c r="C6" s="3" t="s">
        <v>3</v>
      </c>
      <c r="D6" s="3" t="s">
        <v>1489</v>
      </c>
      <c r="E6" s="3" t="s">
        <v>7</v>
      </c>
      <c r="F6" s="3" t="s">
        <v>8</v>
      </c>
      <c r="G6" s="3" t="s">
        <v>1490</v>
      </c>
      <c r="H6" s="3" t="s">
        <v>1491</v>
      </c>
    </row>
    <row r="7" spans="1:8" x14ac:dyDescent="0.3">
      <c r="A7" s="1"/>
      <c r="B7" s="85" t="s">
        <v>75</v>
      </c>
      <c r="C7" s="6" t="s">
        <v>83</v>
      </c>
      <c r="D7" s="6" t="s">
        <v>1422</v>
      </c>
      <c r="E7" s="85" t="s">
        <v>1493</v>
      </c>
      <c r="F7" s="85" t="s">
        <v>1494</v>
      </c>
      <c r="G7" s="144">
        <v>0</v>
      </c>
      <c r="H7" s="85"/>
    </row>
    <row r="8" spans="1:8" x14ac:dyDescent="0.3">
      <c r="A8" s="1"/>
      <c r="B8" s="85" t="s">
        <v>75</v>
      </c>
      <c r="C8" s="6" t="s">
        <v>83</v>
      </c>
      <c r="D8" s="6" t="s">
        <v>258</v>
      </c>
      <c r="E8" s="85" t="s">
        <v>1493</v>
      </c>
      <c r="F8" s="85" t="s">
        <v>1494</v>
      </c>
      <c r="G8" s="144">
        <v>0</v>
      </c>
      <c r="H8" s="85"/>
    </row>
    <row r="9" spans="1:8" x14ac:dyDescent="0.3">
      <c r="A9" s="1"/>
      <c r="B9" s="85" t="s">
        <v>75</v>
      </c>
      <c r="C9" s="6" t="s">
        <v>83</v>
      </c>
      <c r="D9" s="6" t="s">
        <v>1492</v>
      </c>
      <c r="E9" s="85" t="s">
        <v>1493</v>
      </c>
      <c r="F9" s="85" t="s">
        <v>1494</v>
      </c>
      <c r="G9" s="144">
        <v>2.7</v>
      </c>
      <c r="H9" s="85"/>
    </row>
    <row r="10" spans="1:8" x14ac:dyDescent="0.3">
      <c r="A10" s="1"/>
      <c r="B10" s="85" t="s">
        <v>75</v>
      </c>
      <c r="C10" s="6" t="s">
        <v>83</v>
      </c>
      <c r="D10" s="6" t="s">
        <v>1495</v>
      </c>
      <c r="E10" s="85" t="s">
        <v>1493</v>
      </c>
      <c r="F10" s="85" t="s">
        <v>1494</v>
      </c>
      <c r="G10" s="144">
        <v>0</v>
      </c>
      <c r="H10" s="85"/>
    </row>
    <row r="11" spans="1:8" x14ac:dyDescent="0.3">
      <c r="A11" s="1"/>
      <c r="B11" s="85" t="s">
        <v>75</v>
      </c>
      <c r="C11" s="6" t="s">
        <v>83</v>
      </c>
      <c r="D11" s="6" t="s">
        <v>1496</v>
      </c>
      <c r="E11" s="85" t="s">
        <v>1493</v>
      </c>
      <c r="F11" s="85" t="s">
        <v>1494</v>
      </c>
      <c r="G11" s="144">
        <v>3.36</v>
      </c>
      <c r="H11" s="85"/>
    </row>
    <row r="12" spans="1:8" x14ac:dyDescent="0.3">
      <c r="A12" s="1"/>
      <c r="B12" s="85" t="s">
        <v>75</v>
      </c>
      <c r="C12" s="6" t="s">
        <v>83</v>
      </c>
      <c r="D12" s="6" t="s">
        <v>1497</v>
      </c>
      <c r="E12" s="85" t="s">
        <v>1493</v>
      </c>
      <c r="F12" s="85" t="s">
        <v>1494</v>
      </c>
      <c r="G12" s="144">
        <v>0</v>
      </c>
      <c r="H12" s="85"/>
    </row>
    <row r="13" spans="1:8" x14ac:dyDescent="0.3">
      <c r="A13" s="1"/>
      <c r="B13" s="85" t="s">
        <v>75</v>
      </c>
      <c r="C13" s="6" t="s">
        <v>83</v>
      </c>
      <c r="D13" s="6" t="s">
        <v>1498</v>
      </c>
      <c r="E13" s="85" t="s">
        <v>1493</v>
      </c>
      <c r="F13" s="85" t="s">
        <v>1494</v>
      </c>
      <c r="G13" s="144">
        <v>4.7350000000000003</v>
      </c>
      <c r="H13" s="85"/>
    </row>
    <row r="14" spans="1:8" x14ac:dyDescent="0.3">
      <c r="A14" s="1"/>
      <c r="B14" s="85" t="s">
        <v>75</v>
      </c>
      <c r="C14" s="6" t="s">
        <v>83</v>
      </c>
      <c r="D14" s="6" t="s">
        <v>1499</v>
      </c>
      <c r="E14" s="85" t="s">
        <v>1493</v>
      </c>
      <c r="F14" s="85" t="s">
        <v>1494</v>
      </c>
      <c r="G14" s="144">
        <v>0</v>
      </c>
      <c r="H14" s="85"/>
    </row>
    <row r="15" spans="1:8" x14ac:dyDescent="0.3">
      <c r="A15" s="1"/>
      <c r="B15" s="85" t="s">
        <v>75</v>
      </c>
      <c r="C15" s="6" t="s">
        <v>83</v>
      </c>
      <c r="D15" s="6" t="s">
        <v>1500</v>
      </c>
      <c r="E15" s="85" t="s">
        <v>1493</v>
      </c>
      <c r="F15" s="85" t="s">
        <v>1494</v>
      </c>
      <c r="G15" s="144">
        <v>17.617000000000001</v>
      </c>
      <c r="H15" s="85"/>
    </row>
    <row r="16" spans="1:8" x14ac:dyDescent="0.3">
      <c r="A16" s="1"/>
      <c r="B16" s="85" t="s">
        <v>75</v>
      </c>
      <c r="C16" s="6" t="s">
        <v>539</v>
      </c>
      <c r="D16" s="6" t="s">
        <v>1477</v>
      </c>
      <c r="E16" s="85" t="s">
        <v>1493</v>
      </c>
      <c r="F16" s="85" t="s">
        <v>1494</v>
      </c>
      <c r="G16" s="144">
        <v>0</v>
      </c>
      <c r="H16" s="85"/>
    </row>
    <row r="17" spans="1:8" x14ac:dyDescent="0.3">
      <c r="A17" s="1"/>
      <c r="B17" s="85" t="s">
        <v>75</v>
      </c>
      <c r="C17" s="6" t="s">
        <v>539</v>
      </c>
      <c r="D17" s="6" t="s">
        <v>1525</v>
      </c>
      <c r="E17" s="85" t="s">
        <v>1493</v>
      </c>
      <c r="F17" s="85" t="s">
        <v>1494</v>
      </c>
      <c r="G17" s="144">
        <v>211.9</v>
      </c>
      <c r="H17" s="85"/>
    </row>
    <row r="18" spans="1:8" x14ac:dyDescent="0.3">
      <c r="A18" s="1"/>
      <c r="B18" s="85" t="s">
        <v>75</v>
      </c>
      <c r="C18" s="6" t="s">
        <v>280</v>
      </c>
      <c r="D18" s="6" t="s">
        <v>1464</v>
      </c>
      <c r="E18" s="85" t="s">
        <v>1493</v>
      </c>
      <c r="F18" s="85" t="s">
        <v>1494</v>
      </c>
      <c r="G18" s="144">
        <v>397.745</v>
      </c>
      <c r="H18" s="85"/>
    </row>
    <row r="19" spans="1:8" ht="26.4" x14ac:dyDescent="0.3">
      <c r="A19" s="1"/>
      <c r="B19" s="85" t="s">
        <v>75</v>
      </c>
      <c r="C19" s="6" t="s">
        <v>542</v>
      </c>
      <c r="D19" s="6" t="s">
        <v>1465</v>
      </c>
      <c r="E19" s="85" t="s">
        <v>1493</v>
      </c>
      <c r="F19" s="85" t="s">
        <v>1526</v>
      </c>
      <c r="G19" s="144">
        <v>100</v>
      </c>
      <c r="H19" s="85"/>
    </row>
    <row r="20" spans="1:8" x14ac:dyDescent="0.3">
      <c r="A20" s="1"/>
      <c r="B20" s="85" t="s">
        <v>75</v>
      </c>
      <c r="C20" s="6" t="s">
        <v>43</v>
      </c>
      <c r="D20" s="6" t="s">
        <v>1527</v>
      </c>
      <c r="E20" s="85" t="s">
        <v>1493</v>
      </c>
      <c r="F20" s="85" t="s">
        <v>1494</v>
      </c>
      <c r="G20" s="144">
        <v>33.081000000000003</v>
      </c>
      <c r="H20" s="85"/>
    </row>
    <row r="21" spans="1:8" x14ac:dyDescent="0.3">
      <c r="A21" s="1"/>
      <c r="B21" s="85" t="s">
        <v>75</v>
      </c>
      <c r="C21" s="6" t="s">
        <v>43</v>
      </c>
      <c r="D21" s="6" t="s">
        <v>1528</v>
      </c>
      <c r="E21" s="85" t="s">
        <v>1493</v>
      </c>
      <c r="F21" s="85" t="s">
        <v>1494</v>
      </c>
      <c r="G21" s="144">
        <v>199.70099999999999</v>
      </c>
      <c r="H21" s="85"/>
    </row>
    <row r="22" spans="1:8" x14ac:dyDescent="0.3">
      <c r="A22" s="1"/>
      <c r="B22" s="85" t="s">
        <v>75</v>
      </c>
      <c r="C22" s="6" t="s">
        <v>43</v>
      </c>
      <c r="D22" s="6" t="s">
        <v>1522</v>
      </c>
      <c r="E22" s="85" t="s">
        <v>1493</v>
      </c>
      <c r="F22" s="85" t="s">
        <v>1494</v>
      </c>
      <c r="G22" s="144">
        <v>74.510000000000005</v>
      </c>
      <c r="H22" s="85"/>
    </row>
    <row r="23" spans="1:8" x14ac:dyDescent="0.3">
      <c r="A23" s="1"/>
      <c r="B23" s="85" t="s">
        <v>75</v>
      </c>
      <c r="C23" s="6" t="s">
        <v>43</v>
      </c>
      <c r="D23" s="6" t="s">
        <v>1529</v>
      </c>
      <c r="E23" s="85" t="s">
        <v>1493</v>
      </c>
      <c r="F23" s="85" t="s">
        <v>1494</v>
      </c>
      <c r="G23" s="144">
        <v>72.168000000000006</v>
      </c>
      <c r="H23" s="85"/>
    </row>
    <row r="24" spans="1:8" x14ac:dyDescent="0.3">
      <c r="A24" s="1"/>
      <c r="B24" s="85" t="s">
        <v>75</v>
      </c>
      <c r="C24" s="6" t="s">
        <v>43</v>
      </c>
      <c r="D24" s="6" t="s">
        <v>1530</v>
      </c>
      <c r="E24" s="85" t="s">
        <v>1493</v>
      </c>
      <c r="F24" s="85" t="s">
        <v>1494</v>
      </c>
      <c r="G24" s="144">
        <v>34.746000000000002</v>
      </c>
      <c r="H24" s="85"/>
    </row>
    <row r="25" spans="1:8" x14ac:dyDescent="0.3">
      <c r="A25" s="1"/>
      <c r="B25" s="85" t="s">
        <v>75</v>
      </c>
      <c r="C25" s="6" t="s">
        <v>43</v>
      </c>
      <c r="D25" s="6" t="s">
        <v>1523</v>
      </c>
      <c r="E25" s="85" t="s">
        <v>1493</v>
      </c>
      <c r="F25" s="85" t="s">
        <v>1494</v>
      </c>
      <c r="G25" s="144">
        <v>14.497999999999999</v>
      </c>
      <c r="H2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1531</v>
      </c>
      <c r="C5" s="1"/>
      <c r="D5" s="1"/>
      <c r="E5" s="1"/>
      <c r="F5" s="1"/>
      <c r="G5" s="1"/>
      <c r="H5" s="1"/>
      <c r="I5" s="1"/>
      <c r="J5" s="1"/>
    </row>
    <row r="6" spans="1:10" ht="27" customHeight="1" x14ac:dyDescent="0.3">
      <c r="A6" s="1"/>
      <c r="B6" s="7" t="s">
        <v>71</v>
      </c>
      <c r="C6" s="7" t="s">
        <v>3</v>
      </c>
      <c r="D6" s="7" t="s">
        <v>46</v>
      </c>
      <c r="E6" s="7" t="s">
        <v>1532</v>
      </c>
      <c r="F6" s="7" t="s">
        <v>7</v>
      </c>
      <c r="G6" s="7" t="s">
        <v>1533</v>
      </c>
      <c r="H6" s="7" t="s">
        <v>1534</v>
      </c>
      <c r="I6" s="7" t="s">
        <v>1535</v>
      </c>
      <c r="J6" s="7" t="s">
        <v>1536</v>
      </c>
    </row>
    <row r="7" spans="1:10" x14ac:dyDescent="0.3">
      <c r="A7" s="1"/>
      <c r="B7" s="145" t="s">
        <v>75</v>
      </c>
      <c r="C7" s="4" t="s">
        <v>83</v>
      </c>
      <c r="D7" s="4" t="s">
        <v>1037</v>
      </c>
      <c r="E7" s="4" t="s">
        <v>1537</v>
      </c>
      <c r="F7" s="146">
        <v>658.22</v>
      </c>
      <c r="G7" s="146">
        <v>658.04600000000005</v>
      </c>
      <c r="H7" s="146">
        <v>0</v>
      </c>
      <c r="I7" s="4" t="s">
        <v>1538</v>
      </c>
      <c r="J7" s="5" t="s">
        <v>1539</v>
      </c>
    </row>
    <row r="8" spans="1:10" x14ac:dyDescent="0.3">
      <c r="A8" s="1"/>
      <c r="B8" s="145" t="s">
        <v>75</v>
      </c>
      <c r="C8" s="4" t="s">
        <v>83</v>
      </c>
      <c r="D8" s="4" t="s">
        <v>1037</v>
      </c>
      <c r="E8" s="4" t="s">
        <v>1540</v>
      </c>
      <c r="F8" s="146">
        <v>356.21</v>
      </c>
      <c r="G8" s="146">
        <v>356.20600000000002</v>
      </c>
      <c r="H8" s="146">
        <v>0</v>
      </c>
      <c r="I8" s="4" t="s">
        <v>1538</v>
      </c>
      <c r="J8" s="5" t="s">
        <v>1539</v>
      </c>
    </row>
    <row r="9" spans="1:10" x14ac:dyDescent="0.3">
      <c r="A9" s="1"/>
      <c r="B9" s="145" t="s">
        <v>75</v>
      </c>
      <c r="C9" s="4" t="s">
        <v>83</v>
      </c>
      <c r="D9" s="4" t="s">
        <v>1039</v>
      </c>
      <c r="E9" s="4" t="s">
        <v>1537</v>
      </c>
      <c r="F9" s="146">
        <v>380.83</v>
      </c>
      <c r="G9" s="146">
        <v>380.81099999999998</v>
      </c>
      <c r="H9" s="146">
        <v>0</v>
      </c>
      <c r="I9" s="4" t="s">
        <v>1538</v>
      </c>
      <c r="J9" s="5" t="s">
        <v>1539</v>
      </c>
    </row>
    <row r="10" spans="1:10" x14ac:dyDescent="0.3">
      <c r="A10" s="1"/>
      <c r="B10" s="145" t="s">
        <v>75</v>
      </c>
      <c r="C10" s="4" t="s">
        <v>83</v>
      </c>
      <c r="D10" s="4" t="s">
        <v>1039</v>
      </c>
      <c r="E10" s="4" t="s">
        <v>1540</v>
      </c>
      <c r="F10" s="146">
        <v>33.81</v>
      </c>
      <c r="G10" s="146">
        <v>33.811</v>
      </c>
      <c r="H10" s="146">
        <v>0</v>
      </c>
      <c r="I10" s="4" t="s">
        <v>1538</v>
      </c>
      <c r="J10" s="5" t="s">
        <v>1539</v>
      </c>
    </row>
    <row r="11" spans="1:10" x14ac:dyDescent="0.3">
      <c r="A11" s="1"/>
      <c r="B11" s="145" t="s">
        <v>75</v>
      </c>
      <c r="C11" s="4" t="s">
        <v>280</v>
      </c>
      <c r="D11" s="4" t="s">
        <v>1042</v>
      </c>
      <c r="E11" s="4" t="s">
        <v>1537</v>
      </c>
      <c r="F11" s="146">
        <v>557.76</v>
      </c>
      <c r="G11" s="146">
        <v>557.76</v>
      </c>
      <c r="H11" s="146">
        <v>0</v>
      </c>
      <c r="I11" s="4" t="s">
        <v>1538</v>
      </c>
      <c r="J11" s="5" t="s">
        <v>532</v>
      </c>
    </row>
    <row r="12" spans="1:10" x14ac:dyDescent="0.3">
      <c r="A12" s="1"/>
      <c r="B12" s="145" t="s">
        <v>75</v>
      </c>
      <c r="C12" s="4" t="s">
        <v>91</v>
      </c>
      <c r="D12" s="4" t="s">
        <v>1048</v>
      </c>
      <c r="E12" s="4" t="s">
        <v>1537</v>
      </c>
      <c r="F12" s="146">
        <v>9392.9699999999993</v>
      </c>
      <c r="G12" s="146">
        <v>9392.9699999999993</v>
      </c>
      <c r="H12" s="146">
        <v>0</v>
      </c>
      <c r="I12" s="4" t="s">
        <v>1538</v>
      </c>
      <c r="J12" s="5" t="s">
        <v>532</v>
      </c>
    </row>
    <row r="13" spans="1:10" x14ac:dyDescent="0.3">
      <c r="A13" s="1"/>
      <c r="B13" s="145" t="s">
        <v>75</v>
      </c>
      <c r="C13" s="4" t="s">
        <v>29</v>
      </c>
      <c r="D13" s="4" t="s">
        <v>1541</v>
      </c>
      <c r="E13" s="4" t="s">
        <v>1542</v>
      </c>
      <c r="F13" s="146">
        <v>0</v>
      </c>
      <c r="G13" s="146">
        <v>0</v>
      </c>
      <c r="H13" s="146">
        <v>0</v>
      </c>
      <c r="I13" s="4" t="s">
        <v>1543</v>
      </c>
      <c r="J13" s="5" t="s">
        <v>532</v>
      </c>
    </row>
    <row r="14" spans="1:10" x14ac:dyDescent="0.3">
      <c r="A14" s="1"/>
      <c r="B14" s="145" t="s">
        <v>75</v>
      </c>
      <c r="C14" s="4" t="s">
        <v>29</v>
      </c>
      <c r="D14" s="4" t="s">
        <v>1541</v>
      </c>
      <c r="E14" s="4" t="s">
        <v>1537</v>
      </c>
      <c r="F14" s="146">
        <v>0</v>
      </c>
      <c r="G14" s="146">
        <v>0</v>
      </c>
      <c r="H14" s="146">
        <v>0</v>
      </c>
      <c r="I14" s="4" t="s">
        <v>1538</v>
      </c>
      <c r="J14" s="5" t="s">
        <v>532</v>
      </c>
    </row>
    <row r="15" spans="1:10" x14ac:dyDescent="0.3">
      <c r="A15" s="1"/>
      <c r="B15" s="145" t="s">
        <v>75</v>
      </c>
      <c r="C15" s="4" t="s">
        <v>29</v>
      </c>
      <c r="D15" s="4" t="s">
        <v>1063</v>
      </c>
      <c r="E15" s="4" t="s">
        <v>1537</v>
      </c>
      <c r="F15" s="146">
        <v>59083.71</v>
      </c>
      <c r="G15" s="146">
        <v>58998.06</v>
      </c>
      <c r="H15" s="146">
        <v>0</v>
      </c>
      <c r="I15" s="4" t="s">
        <v>1538</v>
      </c>
      <c r="J15" s="5" t="s">
        <v>532</v>
      </c>
    </row>
    <row r="16" spans="1:10" x14ac:dyDescent="0.3">
      <c r="A16" s="1"/>
      <c r="B16" s="145" t="s">
        <v>75</v>
      </c>
      <c r="C16" s="4" t="s">
        <v>29</v>
      </c>
      <c r="D16" s="4" t="s">
        <v>1066</v>
      </c>
      <c r="E16" s="4" t="s">
        <v>1537</v>
      </c>
      <c r="F16" s="146">
        <v>31224.21</v>
      </c>
      <c r="G16" s="146">
        <v>31224.21</v>
      </c>
      <c r="H16" s="146">
        <v>0</v>
      </c>
      <c r="I16" s="4" t="s">
        <v>1538</v>
      </c>
      <c r="J16" s="5" t="s">
        <v>532</v>
      </c>
    </row>
    <row r="17" spans="1:10" x14ac:dyDescent="0.3">
      <c r="A17" s="1"/>
      <c r="B17" s="145" t="s">
        <v>75</v>
      </c>
      <c r="C17" s="4" t="s">
        <v>108</v>
      </c>
      <c r="D17" s="4" t="s">
        <v>109</v>
      </c>
      <c r="E17" s="4" t="s">
        <v>1537</v>
      </c>
      <c r="F17" s="146">
        <v>490.04</v>
      </c>
      <c r="G17" s="146">
        <v>490.04</v>
      </c>
      <c r="H17" s="146">
        <v>0</v>
      </c>
      <c r="I17" s="4" t="s">
        <v>1538</v>
      </c>
      <c r="J17" s="5" t="s">
        <v>532</v>
      </c>
    </row>
    <row r="18" spans="1:10" x14ac:dyDescent="0.3">
      <c r="A18" s="1"/>
      <c r="B18" s="145" t="s">
        <v>75</v>
      </c>
      <c r="C18" s="4" t="s">
        <v>549</v>
      </c>
      <c r="D18" s="4" t="s">
        <v>1078</v>
      </c>
      <c r="E18" s="4" t="s">
        <v>1537</v>
      </c>
      <c r="F18" s="146">
        <v>626.62</v>
      </c>
      <c r="G18" s="146">
        <v>626.62</v>
      </c>
      <c r="H18" s="146">
        <v>0</v>
      </c>
      <c r="I18" s="4" t="s">
        <v>1538</v>
      </c>
      <c r="J18" s="5" t="s">
        <v>532</v>
      </c>
    </row>
    <row r="19" spans="1:10" x14ac:dyDescent="0.3">
      <c r="A19" s="1"/>
      <c r="B19" s="145" t="s">
        <v>75</v>
      </c>
      <c r="C19" s="4" t="s">
        <v>549</v>
      </c>
      <c r="D19" s="4" t="s">
        <v>1079</v>
      </c>
      <c r="E19" s="4" t="s">
        <v>1537</v>
      </c>
      <c r="F19" s="146">
        <v>738.25</v>
      </c>
      <c r="G19" s="146">
        <v>738.25</v>
      </c>
      <c r="H19" s="146">
        <v>0</v>
      </c>
      <c r="I19" s="4" t="s">
        <v>1538</v>
      </c>
      <c r="J19" s="5" t="s">
        <v>532</v>
      </c>
    </row>
    <row r="20" spans="1:10" x14ac:dyDescent="0.3">
      <c r="A20" s="1"/>
      <c r="B20" s="145" t="s">
        <v>75</v>
      </c>
      <c r="C20" s="4" t="s">
        <v>332</v>
      </c>
      <c r="D20" s="4" t="s">
        <v>1083</v>
      </c>
      <c r="E20" s="4" t="s">
        <v>1537</v>
      </c>
      <c r="F20" s="146">
        <v>817.32</v>
      </c>
      <c r="G20" s="146">
        <v>816.83900000000006</v>
      </c>
      <c r="H20" s="146">
        <v>0</v>
      </c>
      <c r="I20" s="4" t="s">
        <v>1538</v>
      </c>
      <c r="J20" s="5" t="s">
        <v>1544</v>
      </c>
    </row>
    <row r="21" spans="1:10" x14ac:dyDescent="0.3">
      <c r="A21" s="1"/>
      <c r="B21" s="145" t="s">
        <v>75</v>
      </c>
      <c r="C21" s="4" t="s">
        <v>130</v>
      </c>
      <c r="D21" s="4" t="s">
        <v>1090</v>
      </c>
      <c r="E21" s="4" t="s">
        <v>1537</v>
      </c>
      <c r="F21" s="146">
        <v>2074.2199999999998</v>
      </c>
      <c r="G21" s="146">
        <v>2074.2199999999998</v>
      </c>
      <c r="H21" s="146">
        <v>0</v>
      </c>
      <c r="I21" s="4" t="s">
        <v>1538</v>
      </c>
      <c r="J21" s="5" t="s">
        <v>532</v>
      </c>
    </row>
    <row r="22" spans="1:10" x14ac:dyDescent="0.3">
      <c r="A22" s="1"/>
      <c r="B22" s="145" t="s">
        <v>75</v>
      </c>
      <c r="C22" s="4" t="s">
        <v>130</v>
      </c>
      <c r="D22" s="4" t="s">
        <v>138</v>
      </c>
      <c r="E22" s="4" t="s">
        <v>1537</v>
      </c>
      <c r="F22" s="146">
        <v>2430.35</v>
      </c>
      <c r="G22" s="146">
        <v>2430.35</v>
      </c>
      <c r="H22" s="146">
        <v>0</v>
      </c>
      <c r="I22" s="4" t="s">
        <v>1538</v>
      </c>
      <c r="J22" s="5" t="s">
        <v>532</v>
      </c>
    </row>
    <row r="23" spans="1:10" x14ac:dyDescent="0.3">
      <c r="A23" s="1"/>
      <c r="B23" s="145" t="s">
        <v>75</v>
      </c>
      <c r="C23" s="4" t="s">
        <v>541</v>
      </c>
      <c r="D23" s="4" t="s">
        <v>1103</v>
      </c>
      <c r="E23" s="4" t="s">
        <v>1537</v>
      </c>
      <c r="F23" s="146">
        <v>6538.67</v>
      </c>
      <c r="G23" s="146">
        <v>6538.67</v>
      </c>
      <c r="H23" s="146">
        <v>0</v>
      </c>
      <c r="I23" s="4" t="s">
        <v>1538</v>
      </c>
      <c r="J23" s="5" t="s">
        <v>1545</v>
      </c>
    </row>
    <row r="24" spans="1:10" x14ac:dyDescent="0.3">
      <c r="A24" s="1"/>
      <c r="B24" s="145" t="s">
        <v>75</v>
      </c>
      <c r="C24" s="4" t="s">
        <v>152</v>
      </c>
      <c r="D24" s="4" t="s">
        <v>153</v>
      </c>
      <c r="E24" s="4" t="s">
        <v>1537</v>
      </c>
      <c r="F24" s="146">
        <v>58219.49</v>
      </c>
      <c r="G24" s="146">
        <v>58219.49</v>
      </c>
      <c r="H24" s="146">
        <v>0</v>
      </c>
      <c r="I24" s="4" t="s">
        <v>1538</v>
      </c>
      <c r="J24" s="5" t="s">
        <v>532</v>
      </c>
    </row>
    <row r="25" spans="1:10" x14ac:dyDescent="0.3">
      <c r="A25" s="1"/>
      <c r="B25" s="145" t="s">
        <v>75</v>
      </c>
      <c r="C25" s="4" t="s">
        <v>583</v>
      </c>
      <c r="D25" s="4" t="s">
        <v>996</v>
      </c>
      <c r="E25" s="4" t="s">
        <v>1537</v>
      </c>
      <c r="F25" s="146">
        <v>339.5</v>
      </c>
      <c r="G25" s="146">
        <v>339.5</v>
      </c>
      <c r="H25" s="146">
        <v>0</v>
      </c>
      <c r="I25" s="4" t="s">
        <v>1538</v>
      </c>
      <c r="J25" s="5" t="s">
        <v>532</v>
      </c>
    </row>
    <row r="26" spans="1:10" x14ac:dyDescent="0.3">
      <c r="A26" s="1"/>
      <c r="B26" s="145" t="s">
        <v>75</v>
      </c>
      <c r="C26" s="4" t="s">
        <v>538</v>
      </c>
      <c r="D26" s="4" t="s">
        <v>1108</v>
      </c>
      <c r="E26" s="4" t="s">
        <v>1537</v>
      </c>
      <c r="F26" s="146">
        <v>16.649999999999999</v>
      </c>
      <c r="G26" s="146">
        <v>10.721</v>
      </c>
      <c r="H26" s="146">
        <v>0</v>
      </c>
      <c r="I26" s="4" t="s">
        <v>1538</v>
      </c>
      <c r="J26" s="5" t="s">
        <v>1546</v>
      </c>
    </row>
    <row r="27" spans="1:10" x14ac:dyDescent="0.3">
      <c r="A27" s="1"/>
      <c r="B27" s="145" t="s">
        <v>75</v>
      </c>
      <c r="C27" s="4" t="s">
        <v>538</v>
      </c>
      <c r="D27" s="4" t="s">
        <v>1108</v>
      </c>
      <c r="E27" s="4" t="s">
        <v>1540</v>
      </c>
      <c r="F27" s="146">
        <v>550.49</v>
      </c>
      <c r="G27" s="146">
        <v>502.63499999999999</v>
      </c>
      <c r="H27" s="146">
        <v>0</v>
      </c>
      <c r="I27" s="4" t="s">
        <v>1538</v>
      </c>
      <c r="J27" s="5" t="s">
        <v>1547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1548</v>
      </c>
      <c r="C5" s="1"/>
      <c r="D5" s="1"/>
      <c r="E5" s="1"/>
      <c r="F5" s="1"/>
      <c r="G5" s="1"/>
    </row>
    <row r="6" spans="1:7" ht="27" customHeight="1" x14ac:dyDescent="0.3">
      <c r="A6" s="1"/>
      <c r="B6" s="203" t="s">
        <v>1549</v>
      </c>
      <c r="C6" s="203"/>
      <c r="D6" s="203"/>
      <c r="E6" s="203"/>
      <c r="F6" s="203"/>
      <c r="G6" s="203"/>
    </row>
    <row r="7" spans="1:7" ht="27" customHeight="1" x14ac:dyDescent="0.3">
      <c r="A7" s="1"/>
      <c r="B7" s="3" t="s">
        <v>3</v>
      </c>
      <c r="C7" s="3" t="s">
        <v>46</v>
      </c>
      <c r="D7" s="3" t="s">
        <v>1550</v>
      </c>
      <c r="E7" s="3" t="s">
        <v>1532</v>
      </c>
      <c r="F7" s="3" t="s">
        <v>1028</v>
      </c>
      <c r="G7" s="3" t="s">
        <v>1551</v>
      </c>
    </row>
    <row r="8" spans="1:7" x14ac:dyDescent="0.3">
      <c r="A8" s="1"/>
      <c r="B8" s="85" t="s">
        <v>14</v>
      </c>
      <c r="C8" s="85" t="s">
        <v>971</v>
      </c>
      <c r="D8" s="85" t="s">
        <v>1552</v>
      </c>
      <c r="E8" s="85" t="s">
        <v>1553</v>
      </c>
      <c r="F8" s="85" t="s">
        <v>1543</v>
      </c>
      <c r="G8" s="147">
        <v>341.22</v>
      </c>
    </row>
    <row r="9" spans="1:7" x14ac:dyDescent="0.3">
      <c r="A9" s="1"/>
      <c r="B9" s="85" t="s">
        <v>183</v>
      </c>
      <c r="C9" s="85" t="s">
        <v>1032</v>
      </c>
      <c r="D9" s="85" t="s">
        <v>1032</v>
      </c>
      <c r="E9" s="85" t="s">
        <v>1553</v>
      </c>
      <c r="F9" s="85" t="s">
        <v>1543</v>
      </c>
      <c r="G9" s="147">
        <v>0</v>
      </c>
    </row>
    <row r="10" spans="1:7" x14ac:dyDescent="0.3">
      <c r="A10" s="1"/>
      <c r="B10" s="85" t="s">
        <v>584</v>
      </c>
      <c r="C10" s="85" t="s">
        <v>1033</v>
      </c>
      <c r="D10" s="85" t="s">
        <v>259</v>
      </c>
      <c r="E10" s="85" t="s">
        <v>1553</v>
      </c>
      <c r="F10" s="85" t="s">
        <v>1543</v>
      </c>
      <c r="G10" s="147">
        <v>500.44</v>
      </c>
    </row>
    <row r="11" spans="1:7" x14ac:dyDescent="0.3">
      <c r="A11" s="1"/>
      <c r="B11" s="85" t="s">
        <v>230</v>
      </c>
      <c r="C11" s="85" t="s">
        <v>976</v>
      </c>
      <c r="D11" s="85" t="s">
        <v>1554</v>
      </c>
      <c r="E11" s="85" t="s">
        <v>1553</v>
      </c>
      <c r="F11" s="85" t="s">
        <v>1543</v>
      </c>
      <c r="G11" s="147">
        <v>0</v>
      </c>
    </row>
    <row r="12" spans="1:7" x14ac:dyDescent="0.3">
      <c r="A12" s="1"/>
      <c r="B12" s="85" t="s">
        <v>230</v>
      </c>
      <c r="C12" s="85" t="s">
        <v>976</v>
      </c>
      <c r="D12" s="85" t="s">
        <v>1555</v>
      </c>
      <c r="E12" s="85" t="s">
        <v>1553</v>
      </c>
      <c r="F12" s="85" t="s">
        <v>1543</v>
      </c>
      <c r="G12" s="147">
        <v>0</v>
      </c>
    </row>
    <row r="13" spans="1:7" x14ac:dyDescent="0.3">
      <c r="A13" s="1"/>
      <c r="B13" s="85" t="s">
        <v>83</v>
      </c>
      <c r="C13" s="85" t="s">
        <v>1037</v>
      </c>
      <c r="D13" s="85" t="s">
        <v>1556</v>
      </c>
      <c r="E13" s="85" t="s">
        <v>1537</v>
      </c>
      <c r="F13" s="85" t="s">
        <v>1538</v>
      </c>
      <c r="G13" s="147">
        <v>0</v>
      </c>
    </row>
    <row r="14" spans="1:7" x14ac:dyDescent="0.3">
      <c r="A14" s="1"/>
      <c r="B14" s="85" t="s">
        <v>83</v>
      </c>
      <c r="C14" s="85" t="s">
        <v>1037</v>
      </c>
      <c r="D14" s="85" t="s">
        <v>1556</v>
      </c>
      <c r="E14" s="85" t="s">
        <v>1540</v>
      </c>
      <c r="F14" s="85" t="s">
        <v>1538</v>
      </c>
      <c r="G14" s="147">
        <v>0</v>
      </c>
    </row>
    <row r="15" spans="1:7" x14ac:dyDescent="0.3">
      <c r="A15" s="1"/>
      <c r="B15" s="85" t="s">
        <v>83</v>
      </c>
      <c r="C15" s="85" t="s">
        <v>1037</v>
      </c>
      <c r="D15" s="85" t="s">
        <v>1557</v>
      </c>
      <c r="E15" s="85" t="s">
        <v>1537</v>
      </c>
      <c r="F15" s="85" t="s">
        <v>1538</v>
      </c>
      <c r="G15" s="147">
        <v>0</v>
      </c>
    </row>
    <row r="16" spans="1:7" x14ac:dyDescent="0.3">
      <c r="A16" s="1"/>
      <c r="B16" s="85" t="s">
        <v>83</v>
      </c>
      <c r="C16" s="85" t="s">
        <v>1037</v>
      </c>
      <c r="D16" s="85" t="s">
        <v>1557</v>
      </c>
      <c r="E16" s="85" t="s">
        <v>1540</v>
      </c>
      <c r="F16" s="85" t="s">
        <v>1538</v>
      </c>
      <c r="G16" s="147">
        <v>0</v>
      </c>
    </row>
    <row r="17" spans="1:7" x14ac:dyDescent="0.3">
      <c r="A17" s="1"/>
      <c r="B17" s="85" t="s">
        <v>83</v>
      </c>
      <c r="C17" s="85" t="s">
        <v>1037</v>
      </c>
      <c r="D17" s="85" t="s">
        <v>1558</v>
      </c>
      <c r="E17" s="85" t="s">
        <v>1537</v>
      </c>
      <c r="F17" s="85" t="s">
        <v>1538</v>
      </c>
      <c r="G17" s="147">
        <v>0</v>
      </c>
    </row>
    <row r="18" spans="1:7" x14ac:dyDescent="0.3">
      <c r="A18" s="1"/>
      <c r="B18" s="85" t="s">
        <v>83</v>
      </c>
      <c r="C18" s="85" t="s">
        <v>1039</v>
      </c>
      <c r="D18" s="85" t="s">
        <v>1559</v>
      </c>
      <c r="E18" s="85" t="s">
        <v>1537</v>
      </c>
      <c r="F18" s="85" t="s">
        <v>1538</v>
      </c>
      <c r="G18" s="147">
        <v>0</v>
      </c>
    </row>
    <row r="19" spans="1:7" x14ac:dyDescent="0.3">
      <c r="A19" s="1"/>
      <c r="B19" s="85" t="s">
        <v>83</v>
      </c>
      <c r="C19" s="85" t="s">
        <v>1039</v>
      </c>
      <c r="D19" s="85" t="s">
        <v>1559</v>
      </c>
      <c r="E19" s="85" t="s">
        <v>1540</v>
      </c>
      <c r="F19" s="85" t="s">
        <v>1538</v>
      </c>
      <c r="G19" s="147">
        <v>0</v>
      </c>
    </row>
    <row r="20" spans="1:7" x14ac:dyDescent="0.3">
      <c r="A20" s="1"/>
      <c r="B20" s="85" t="s">
        <v>83</v>
      </c>
      <c r="C20" s="85" t="s">
        <v>1039</v>
      </c>
      <c r="D20" s="85" t="s">
        <v>1560</v>
      </c>
      <c r="E20" s="85" t="s">
        <v>1537</v>
      </c>
      <c r="F20" s="85" t="s">
        <v>1538</v>
      </c>
      <c r="G20" s="147">
        <v>0</v>
      </c>
    </row>
    <row r="21" spans="1:7" x14ac:dyDescent="0.3">
      <c r="A21" s="1"/>
      <c r="B21" s="85" t="s">
        <v>83</v>
      </c>
      <c r="C21" s="85" t="s">
        <v>1039</v>
      </c>
      <c r="D21" s="85" t="s">
        <v>1560</v>
      </c>
      <c r="E21" s="85" t="s">
        <v>1540</v>
      </c>
      <c r="F21" s="85" t="s">
        <v>1538</v>
      </c>
      <c r="G21" s="147">
        <v>0</v>
      </c>
    </row>
    <row r="22" spans="1:7" x14ac:dyDescent="0.3">
      <c r="A22" s="1"/>
      <c r="B22" s="85" t="s">
        <v>83</v>
      </c>
      <c r="C22" s="85" t="s">
        <v>1039</v>
      </c>
      <c r="D22" s="85" t="s">
        <v>1561</v>
      </c>
      <c r="E22" s="85" t="s">
        <v>1537</v>
      </c>
      <c r="F22" s="85" t="s">
        <v>1538</v>
      </c>
      <c r="G22" s="147">
        <v>0</v>
      </c>
    </row>
    <row r="23" spans="1:7" x14ac:dyDescent="0.3">
      <c r="A23" s="1"/>
      <c r="B23" s="85" t="s">
        <v>83</v>
      </c>
      <c r="C23" s="85" t="s">
        <v>1039</v>
      </c>
      <c r="D23" s="85" t="s">
        <v>1561</v>
      </c>
      <c r="E23" s="85" t="s">
        <v>1540</v>
      </c>
      <c r="F23" s="85" t="s">
        <v>1538</v>
      </c>
      <c r="G23" s="147">
        <v>0</v>
      </c>
    </row>
    <row r="24" spans="1:7" x14ac:dyDescent="0.3">
      <c r="A24" s="1"/>
      <c r="B24" s="85" t="s">
        <v>271</v>
      </c>
      <c r="C24" s="85" t="s">
        <v>1040</v>
      </c>
      <c r="D24" s="85" t="s">
        <v>1562</v>
      </c>
      <c r="E24" s="85" t="s">
        <v>1563</v>
      </c>
      <c r="F24" s="85" t="s">
        <v>1538</v>
      </c>
      <c r="G24" s="147">
        <v>19192.161049999999</v>
      </c>
    </row>
    <row r="25" spans="1:7" x14ac:dyDescent="0.3">
      <c r="A25" s="1"/>
      <c r="B25" s="85" t="s">
        <v>271</v>
      </c>
      <c r="C25" s="85" t="s">
        <v>1040</v>
      </c>
      <c r="D25" s="85" t="s">
        <v>1564</v>
      </c>
      <c r="E25" s="85" t="s">
        <v>1563</v>
      </c>
      <c r="F25" s="85" t="s">
        <v>1538</v>
      </c>
      <c r="G25" s="147">
        <v>12072.47111</v>
      </c>
    </row>
    <row r="26" spans="1:7" x14ac:dyDescent="0.3">
      <c r="A26" s="1"/>
      <c r="B26" s="85" t="s">
        <v>271</v>
      </c>
      <c r="C26" s="85" t="s">
        <v>1040</v>
      </c>
      <c r="D26" s="85" t="s">
        <v>1565</v>
      </c>
      <c r="E26" s="85" t="s">
        <v>1563</v>
      </c>
      <c r="F26" s="85" t="s">
        <v>1538</v>
      </c>
      <c r="G26" s="147">
        <v>19185.967840000001</v>
      </c>
    </row>
    <row r="27" spans="1:7" x14ac:dyDescent="0.3">
      <c r="A27" s="1"/>
      <c r="B27" s="85" t="s">
        <v>271</v>
      </c>
      <c r="C27" s="85" t="s">
        <v>1040</v>
      </c>
      <c r="D27" s="85" t="s">
        <v>1566</v>
      </c>
      <c r="E27" s="85" t="s">
        <v>1563</v>
      </c>
      <c r="F27" s="85" t="s">
        <v>1538</v>
      </c>
      <c r="G27" s="147">
        <v>0</v>
      </c>
    </row>
    <row r="28" spans="1:7" x14ac:dyDescent="0.3">
      <c r="A28" s="1"/>
      <c r="B28" s="85" t="s">
        <v>280</v>
      </c>
      <c r="C28" s="85" t="s">
        <v>1042</v>
      </c>
      <c r="D28" s="85" t="s">
        <v>1043</v>
      </c>
      <c r="E28" s="85" t="s">
        <v>1537</v>
      </c>
      <c r="F28" s="85" t="s">
        <v>1538</v>
      </c>
      <c r="G28" s="147">
        <v>0</v>
      </c>
    </row>
    <row r="29" spans="1:7" x14ac:dyDescent="0.3">
      <c r="A29" s="1"/>
      <c r="B29" s="85" t="s">
        <v>280</v>
      </c>
      <c r="C29" s="85" t="s">
        <v>1042</v>
      </c>
      <c r="D29" s="85" t="s">
        <v>1044</v>
      </c>
      <c r="E29" s="85" t="s">
        <v>1537</v>
      </c>
      <c r="F29" s="85" t="s">
        <v>1538</v>
      </c>
      <c r="G29" s="147">
        <v>0</v>
      </c>
    </row>
    <row r="30" spans="1:7" x14ac:dyDescent="0.3">
      <c r="A30" s="1"/>
      <c r="B30" s="85" t="s">
        <v>91</v>
      </c>
      <c r="C30" s="85" t="s">
        <v>1045</v>
      </c>
      <c r="D30" s="85" t="s">
        <v>1046</v>
      </c>
      <c r="E30" s="85" t="s">
        <v>1563</v>
      </c>
      <c r="F30" s="85" t="s">
        <v>1538</v>
      </c>
      <c r="G30" s="147">
        <v>212468.52</v>
      </c>
    </row>
    <row r="31" spans="1:7" x14ac:dyDescent="0.3">
      <c r="A31" s="1"/>
      <c r="B31" s="85" t="s">
        <v>91</v>
      </c>
      <c r="C31" s="85" t="s">
        <v>1047</v>
      </c>
      <c r="D31" s="85" t="s">
        <v>1567</v>
      </c>
      <c r="E31" s="85" t="s">
        <v>1563</v>
      </c>
      <c r="F31" s="85" t="s">
        <v>1538</v>
      </c>
      <c r="G31" s="147">
        <v>23716.29</v>
      </c>
    </row>
    <row r="32" spans="1:7" x14ac:dyDescent="0.3">
      <c r="A32" s="1"/>
      <c r="B32" s="85" t="s">
        <v>91</v>
      </c>
      <c r="C32" s="85" t="s">
        <v>1048</v>
      </c>
      <c r="D32" s="85" t="s">
        <v>1568</v>
      </c>
      <c r="E32" s="85" t="s">
        <v>1537</v>
      </c>
      <c r="F32" s="85" t="s">
        <v>1538</v>
      </c>
      <c r="G32" s="147">
        <v>0</v>
      </c>
    </row>
    <row r="33" spans="1:7" x14ac:dyDescent="0.3">
      <c r="A33" s="1"/>
      <c r="B33" s="85" t="s">
        <v>91</v>
      </c>
      <c r="C33" s="85" t="s">
        <v>1048</v>
      </c>
      <c r="D33" s="85" t="s">
        <v>1568</v>
      </c>
      <c r="E33" s="85" t="s">
        <v>1563</v>
      </c>
      <c r="F33" s="85" t="s">
        <v>1538</v>
      </c>
      <c r="G33" s="147">
        <v>0</v>
      </c>
    </row>
    <row r="34" spans="1:7" x14ac:dyDescent="0.3">
      <c r="A34" s="1"/>
      <c r="B34" s="85" t="s">
        <v>29</v>
      </c>
      <c r="C34" s="85" t="s">
        <v>103</v>
      </c>
      <c r="D34" s="85" t="s">
        <v>1569</v>
      </c>
      <c r="E34" s="85" t="s">
        <v>1563</v>
      </c>
      <c r="F34" s="85" t="s">
        <v>1538</v>
      </c>
      <c r="G34" s="147">
        <v>623208</v>
      </c>
    </row>
    <row r="35" spans="1:7" x14ac:dyDescent="0.3">
      <c r="A35" s="1"/>
      <c r="B35" s="85" t="s">
        <v>29</v>
      </c>
      <c r="C35" s="85" t="s">
        <v>103</v>
      </c>
      <c r="D35" s="85" t="s">
        <v>1570</v>
      </c>
      <c r="E35" s="85" t="s">
        <v>1563</v>
      </c>
      <c r="F35" s="85" t="s">
        <v>1538</v>
      </c>
      <c r="G35" s="147">
        <v>606079</v>
      </c>
    </row>
    <row r="36" spans="1:7" x14ac:dyDescent="0.3">
      <c r="A36" s="1"/>
      <c r="B36" s="85" t="s">
        <v>29</v>
      </c>
      <c r="C36" s="85" t="s">
        <v>103</v>
      </c>
      <c r="D36" s="85" t="s">
        <v>1571</v>
      </c>
      <c r="E36" s="85" t="s">
        <v>1563</v>
      </c>
      <c r="F36" s="85" t="s">
        <v>1538</v>
      </c>
      <c r="G36" s="147">
        <v>574364</v>
      </c>
    </row>
    <row r="37" spans="1:7" x14ac:dyDescent="0.3">
      <c r="A37" s="1"/>
      <c r="B37" s="85" t="s">
        <v>29</v>
      </c>
      <c r="C37" s="85" t="s">
        <v>106</v>
      </c>
      <c r="D37" s="85" t="s">
        <v>1572</v>
      </c>
      <c r="E37" s="85" t="s">
        <v>1563</v>
      </c>
      <c r="F37" s="85" t="s">
        <v>1538</v>
      </c>
      <c r="G37" s="147">
        <v>173661</v>
      </c>
    </row>
    <row r="38" spans="1:7" x14ac:dyDescent="0.3">
      <c r="A38" s="1"/>
      <c r="B38" s="85" t="s">
        <v>29</v>
      </c>
      <c r="C38" s="85" t="s">
        <v>1541</v>
      </c>
      <c r="D38" s="85" t="s">
        <v>1573</v>
      </c>
      <c r="E38" s="85" t="s">
        <v>1542</v>
      </c>
      <c r="F38" s="85" t="s">
        <v>1543</v>
      </c>
      <c r="G38" s="147">
        <v>0</v>
      </c>
    </row>
    <row r="39" spans="1:7" x14ac:dyDescent="0.3">
      <c r="A39" s="1"/>
      <c r="B39" s="85" t="s">
        <v>29</v>
      </c>
      <c r="C39" s="85" t="s">
        <v>1541</v>
      </c>
      <c r="D39" s="85" t="s">
        <v>1573</v>
      </c>
      <c r="E39" s="85" t="s">
        <v>1537</v>
      </c>
      <c r="F39" s="85" t="s">
        <v>1538</v>
      </c>
      <c r="G39" s="147">
        <v>0</v>
      </c>
    </row>
    <row r="40" spans="1:7" x14ac:dyDescent="0.3">
      <c r="A40" s="1"/>
      <c r="B40" s="85" t="s">
        <v>29</v>
      </c>
      <c r="C40" s="85" t="s">
        <v>1063</v>
      </c>
      <c r="D40" s="85" t="s">
        <v>1574</v>
      </c>
      <c r="E40" s="85" t="s">
        <v>1537</v>
      </c>
      <c r="F40" s="85" t="s">
        <v>1538</v>
      </c>
      <c r="G40" s="147">
        <v>85.65</v>
      </c>
    </row>
    <row r="41" spans="1:7" x14ac:dyDescent="0.3">
      <c r="A41" s="1"/>
      <c r="B41" s="85" t="s">
        <v>29</v>
      </c>
      <c r="C41" s="85" t="s">
        <v>1063</v>
      </c>
      <c r="D41" s="85" t="s">
        <v>1575</v>
      </c>
      <c r="E41" s="85" t="s">
        <v>1537</v>
      </c>
      <c r="F41" s="85" t="s">
        <v>1538</v>
      </c>
      <c r="G41" s="147">
        <v>0</v>
      </c>
    </row>
    <row r="42" spans="1:7" x14ac:dyDescent="0.3">
      <c r="A42" s="1"/>
      <c r="B42" s="85" t="s">
        <v>29</v>
      </c>
      <c r="C42" s="85" t="s">
        <v>1063</v>
      </c>
      <c r="D42" s="85" t="s">
        <v>1576</v>
      </c>
      <c r="E42" s="85" t="s">
        <v>1537</v>
      </c>
      <c r="F42" s="85" t="s">
        <v>1538</v>
      </c>
      <c r="G42" s="147">
        <v>0</v>
      </c>
    </row>
    <row r="43" spans="1:7" x14ac:dyDescent="0.3">
      <c r="A43" s="1"/>
      <c r="B43" s="85" t="s">
        <v>29</v>
      </c>
      <c r="C43" s="85" t="s">
        <v>1066</v>
      </c>
      <c r="D43" s="85" t="s">
        <v>1577</v>
      </c>
      <c r="E43" s="85" t="s">
        <v>1537</v>
      </c>
      <c r="F43" s="85" t="s">
        <v>1538</v>
      </c>
      <c r="G43" s="147">
        <v>0</v>
      </c>
    </row>
    <row r="44" spans="1:7" x14ac:dyDescent="0.3">
      <c r="A44" s="1"/>
      <c r="B44" s="85" t="s">
        <v>29</v>
      </c>
      <c r="C44" s="85" t="s">
        <v>1066</v>
      </c>
      <c r="D44" s="85" t="s">
        <v>1578</v>
      </c>
      <c r="E44" s="85" t="s">
        <v>1537</v>
      </c>
      <c r="F44" s="85" t="s">
        <v>1538</v>
      </c>
      <c r="G44" s="147">
        <v>0</v>
      </c>
    </row>
    <row r="45" spans="1:7" x14ac:dyDescent="0.3">
      <c r="A45" s="1"/>
      <c r="B45" s="85" t="s">
        <v>29</v>
      </c>
      <c r="C45" s="85" t="s">
        <v>1066</v>
      </c>
      <c r="D45" s="85" t="s">
        <v>1579</v>
      </c>
      <c r="E45" s="85" t="s">
        <v>1537</v>
      </c>
      <c r="F45" s="85" t="s">
        <v>1538</v>
      </c>
      <c r="G45" s="147">
        <v>0</v>
      </c>
    </row>
    <row r="46" spans="1:7" x14ac:dyDescent="0.3">
      <c r="A46" s="1"/>
      <c r="B46" s="85" t="s">
        <v>108</v>
      </c>
      <c r="C46" s="85" t="s">
        <v>109</v>
      </c>
      <c r="D46" s="85" t="s">
        <v>1580</v>
      </c>
      <c r="E46" s="85" t="s">
        <v>1537</v>
      </c>
      <c r="F46" s="85" t="s">
        <v>1538</v>
      </c>
      <c r="G46" s="147">
        <v>0</v>
      </c>
    </row>
    <row r="47" spans="1:7" x14ac:dyDescent="0.3">
      <c r="A47" s="1"/>
      <c r="B47" s="85" t="s">
        <v>108</v>
      </c>
      <c r="C47" s="85" t="s">
        <v>109</v>
      </c>
      <c r="D47" s="85" t="s">
        <v>1580</v>
      </c>
      <c r="E47" s="85" t="s">
        <v>1563</v>
      </c>
      <c r="F47" s="85" t="s">
        <v>1538</v>
      </c>
      <c r="G47" s="147">
        <v>1046105.46</v>
      </c>
    </row>
    <row r="48" spans="1:7" x14ac:dyDescent="0.3">
      <c r="A48" s="1"/>
      <c r="B48" s="85" t="s">
        <v>108</v>
      </c>
      <c r="C48" s="85" t="s">
        <v>109</v>
      </c>
      <c r="D48" s="85" t="s">
        <v>1581</v>
      </c>
      <c r="E48" s="85" t="s">
        <v>1537</v>
      </c>
      <c r="F48" s="85" t="s">
        <v>1538</v>
      </c>
      <c r="G48" s="147">
        <v>0</v>
      </c>
    </row>
    <row r="49" spans="1:7" x14ac:dyDescent="0.3">
      <c r="A49" s="1"/>
      <c r="B49" s="85" t="s">
        <v>108</v>
      </c>
      <c r="C49" s="85" t="s">
        <v>109</v>
      </c>
      <c r="D49" s="85" t="s">
        <v>1581</v>
      </c>
      <c r="E49" s="85" t="s">
        <v>1563</v>
      </c>
      <c r="F49" s="85" t="s">
        <v>1538</v>
      </c>
      <c r="G49" s="147">
        <v>1044970.09</v>
      </c>
    </row>
    <row r="50" spans="1:7" x14ac:dyDescent="0.3">
      <c r="A50" s="1"/>
      <c r="B50" s="85" t="s">
        <v>582</v>
      </c>
      <c r="C50" s="85" t="s">
        <v>1072</v>
      </c>
      <c r="D50" s="85" t="s">
        <v>1582</v>
      </c>
      <c r="E50" s="85" t="s">
        <v>1583</v>
      </c>
      <c r="F50" s="85" t="s">
        <v>1538</v>
      </c>
      <c r="G50" s="147">
        <v>0</v>
      </c>
    </row>
    <row r="51" spans="1:7" x14ac:dyDescent="0.3">
      <c r="A51" s="1"/>
      <c r="B51" s="85" t="s">
        <v>582</v>
      </c>
      <c r="C51" s="85" t="s">
        <v>1072</v>
      </c>
      <c r="D51" s="85" t="s">
        <v>1582</v>
      </c>
      <c r="E51" s="85" t="s">
        <v>1584</v>
      </c>
      <c r="F51" s="85" t="s">
        <v>1538</v>
      </c>
      <c r="G51" s="147">
        <v>278721.56</v>
      </c>
    </row>
    <row r="52" spans="1:7" x14ac:dyDescent="0.3">
      <c r="A52" s="1"/>
      <c r="B52" s="85" t="s">
        <v>582</v>
      </c>
      <c r="C52" s="85" t="s">
        <v>1072</v>
      </c>
      <c r="D52" s="85" t="s">
        <v>1582</v>
      </c>
      <c r="E52" s="85" t="s">
        <v>1585</v>
      </c>
      <c r="F52" s="85" t="s">
        <v>1538</v>
      </c>
      <c r="G52" s="147">
        <v>346.01</v>
      </c>
    </row>
    <row r="53" spans="1:7" x14ac:dyDescent="0.3">
      <c r="A53" s="1"/>
      <c r="B53" s="85" t="s">
        <v>582</v>
      </c>
      <c r="C53" s="85" t="s">
        <v>1072</v>
      </c>
      <c r="D53" s="85" t="s">
        <v>1586</v>
      </c>
      <c r="E53" s="85" t="s">
        <v>1583</v>
      </c>
      <c r="F53" s="85" t="s">
        <v>1538</v>
      </c>
      <c r="G53" s="147">
        <v>0</v>
      </c>
    </row>
    <row r="54" spans="1:7" x14ac:dyDescent="0.3">
      <c r="A54" s="1"/>
      <c r="B54" s="85" t="s">
        <v>582</v>
      </c>
      <c r="C54" s="85" t="s">
        <v>1072</v>
      </c>
      <c r="D54" s="85" t="s">
        <v>1586</v>
      </c>
      <c r="E54" s="85" t="s">
        <v>1584</v>
      </c>
      <c r="F54" s="85" t="s">
        <v>1538</v>
      </c>
      <c r="G54" s="147">
        <v>0</v>
      </c>
    </row>
    <row r="55" spans="1:7" x14ac:dyDescent="0.3">
      <c r="A55" s="1"/>
      <c r="B55" s="85" t="s">
        <v>582</v>
      </c>
      <c r="C55" s="85" t="s">
        <v>1072</v>
      </c>
      <c r="D55" s="85" t="s">
        <v>1586</v>
      </c>
      <c r="E55" s="85" t="s">
        <v>1585</v>
      </c>
      <c r="F55" s="85" t="s">
        <v>1538</v>
      </c>
      <c r="G55" s="147">
        <v>0</v>
      </c>
    </row>
    <row r="56" spans="1:7" x14ac:dyDescent="0.3">
      <c r="A56" s="1"/>
      <c r="B56" s="85" t="s">
        <v>549</v>
      </c>
      <c r="C56" s="85" t="s">
        <v>1078</v>
      </c>
      <c r="D56" s="85" t="s">
        <v>1078</v>
      </c>
      <c r="E56" s="85" t="s">
        <v>1537</v>
      </c>
      <c r="F56" s="85" t="s">
        <v>1538</v>
      </c>
      <c r="G56" s="147">
        <v>0</v>
      </c>
    </row>
    <row r="57" spans="1:7" x14ac:dyDescent="0.3">
      <c r="A57" s="1"/>
      <c r="B57" s="85" t="s">
        <v>549</v>
      </c>
      <c r="C57" s="85" t="s">
        <v>1079</v>
      </c>
      <c r="D57" s="85" t="s">
        <v>1079</v>
      </c>
      <c r="E57" s="85" t="s">
        <v>1537</v>
      </c>
      <c r="F57" s="85" t="s">
        <v>1538</v>
      </c>
      <c r="G57" s="147">
        <v>0</v>
      </c>
    </row>
    <row r="58" spans="1:7" x14ac:dyDescent="0.3">
      <c r="A58" s="1"/>
      <c r="B58" s="85" t="s">
        <v>111</v>
      </c>
      <c r="C58" s="85" t="s">
        <v>114</v>
      </c>
      <c r="D58" s="85" t="s">
        <v>1587</v>
      </c>
      <c r="E58" s="85" t="s">
        <v>1563</v>
      </c>
      <c r="F58" s="85" t="s">
        <v>1538</v>
      </c>
      <c r="G58" s="147">
        <v>956064.70940000005</v>
      </c>
    </row>
    <row r="59" spans="1:7" x14ac:dyDescent="0.3">
      <c r="A59" s="1"/>
      <c r="B59" s="85" t="s">
        <v>111</v>
      </c>
      <c r="C59" s="85" t="s">
        <v>114</v>
      </c>
      <c r="D59" s="85" t="s">
        <v>1588</v>
      </c>
      <c r="E59" s="85" t="s">
        <v>1563</v>
      </c>
      <c r="F59" s="85" t="s">
        <v>1538</v>
      </c>
      <c r="G59" s="147">
        <v>970807.44499999995</v>
      </c>
    </row>
    <row r="60" spans="1:7" x14ac:dyDescent="0.3">
      <c r="A60" s="1"/>
      <c r="B60" s="85" t="s">
        <v>111</v>
      </c>
      <c r="C60" s="85" t="s">
        <v>114</v>
      </c>
      <c r="D60" s="85" t="s">
        <v>1589</v>
      </c>
      <c r="E60" s="85" t="s">
        <v>1563</v>
      </c>
      <c r="F60" s="85" t="s">
        <v>1538</v>
      </c>
      <c r="G60" s="147">
        <v>972508.84640000004</v>
      </c>
    </row>
    <row r="61" spans="1:7" x14ac:dyDescent="0.3">
      <c r="A61" s="1"/>
      <c r="B61" s="85" t="s">
        <v>111</v>
      </c>
      <c r="C61" s="85" t="s">
        <v>120</v>
      </c>
      <c r="D61" s="85" t="s">
        <v>1590</v>
      </c>
      <c r="E61" s="85" t="s">
        <v>1563</v>
      </c>
      <c r="F61" s="85" t="s">
        <v>1538</v>
      </c>
      <c r="G61" s="147">
        <v>1196512.4550000001</v>
      </c>
    </row>
    <row r="62" spans="1:7" x14ac:dyDescent="0.3">
      <c r="A62" s="1"/>
      <c r="B62" s="85" t="s">
        <v>332</v>
      </c>
      <c r="C62" s="85" t="s">
        <v>1083</v>
      </c>
      <c r="D62" s="85" t="s">
        <v>1591</v>
      </c>
      <c r="E62" s="85" t="s">
        <v>1537</v>
      </c>
      <c r="F62" s="85" t="s">
        <v>1538</v>
      </c>
      <c r="G62" s="147">
        <v>0</v>
      </c>
    </row>
    <row r="63" spans="1:7" x14ac:dyDescent="0.3">
      <c r="A63" s="1"/>
      <c r="B63" s="85" t="s">
        <v>130</v>
      </c>
      <c r="C63" s="85" t="s">
        <v>1090</v>
      </c>
      <c r="D63" s="85" t="s">
        <v>1592</v>
      </c>
      <c r="E63" s="85" t="s">
        <v>1537</v>
      </c>
      <c r="F63" s="85" t="s">
        <v>1538</v>
      </c>
      <c r="G63" s="147">
        <v>0</v>
      </c>
    </row>
    <row r="64" spans="1:7" x14ac:dyDescent="0.3">
      <c r="A64" s="1"/>
      <c r="B64" s="85" t="s">
        <v>130</v>
      </c>
      <c r="C64" s="85" t="s">
        <v>1090</v>
      </c>
      <c r="D64" s="85" t="s">
        <v>1592</v>
      </c>
      <c r="E64" s="85" t="s">
        <v>1563</v>
      </c>
      <c r="F64" s="85" t="s">
        <v>1538</v>
      </c>
      <c r="G64" s="147">
        <v>0</v>
      </c>
    </row>
    <row r="65" spans="1:7" x14ac:dyDescent="0.3">
      <c r="A65" s="1"/>
      <c r="B65" s="85" t="s">
        <v>130</v>
      </c>
      <c r="C65" s="85" t="s">
        <v>1090</v>
      </c>
      <c r="D65" s="85" t="s">
        <v>1091</v>
      </c>
      <c r="E65" s="85" t="s">
        <v>1537</v>
      </c>
      <c r="F65" s="85" t="s">
        <v>1538</v>
      </c>
      <c r="G65" s="147">
        <v>0</v>
      </c>
    </row>
    <row r="66" spans="1:7" x14ac:dyDescent="0.3">
      <c r="A66" s="1"/>
      <c r="B66" s="85" t="s">
        <v>130</v>
      </c>
      <c r="C66" s="85" t="s">
        <v>1090</v>
      </c>
      <c r="D66" s="85" t="s">
        <v>1091</v>
      </c>
      <c r="E66" s="85" t="s">
        <v>1563</v>
      </c>
      <c r="F66" s="85" t="s">
        <v>1538</v>
      </c>
      <c r="G66" s="147">
        <v>0</v>
      </c>
    </row>
    <row r="67" spans="1:7" x14ac:dyDescent="0.3">
      <c r="A67" s="1"/>
      <c r="B67" s="85" t="s">
        <v>130</v>
      </c>
      <c r="C67" s="85" t="s">
        <v>1090</v>
      </c>
      <c r="D67" s="85" t="s">
        <v>136</v>
      </c>
      <c r="E67" s="85" t="s">
        <v>1537</v>
      </c>
      <c r="F67" s="85" t="s">
        <v>1538</v>
      </c>
      <c r="G67" s="147">
        <v>0</v>
      </c>
    </row>
    <row r="68" spans="1:7" x14ac:dyDescent="0.3">
      <c r="A68" s="1"/>
      <c r="B68" s="85" t="s">
        <v>130</v>
      </c>
      <c r="C68" s="85" t="s">
        <v>1090</v>
      </c>
      <c r="D68" s="85" t="s">
        <v>136</v>
      </c>
      <c r="E68" s="85" t="s">
        <v>1563</v>
      </c>
      <c r="F68" s="85" t="s">
        <v>1538</v>
      </c>
      <c r="G68" s="147">
        <v>0</v>
      </c>
    </row>
    <row r="69" spans="1:7" x14ac:dyDescent="0.3">
      <c r="A69" s="1"/>
      <c r="B69" s="85" t="s">
        <v>130</v>
      </c>
      <c r="C69" s="85" t="s">
        <v>1092</v>
      </c>
      <c r="D69" s="85" t="s">
        <v>1593</v>
      </c>
      <c r="E69" s="85" t="s">
        <v>1563</v>
      </c>
      <c r="F69" s="85" t="s">
        <v>1538</v>
      </c>
      <c r="G69" s="147">
        <v>0</v>
      </c>
    </row>
    <row r="70" spans="1:7" x14ac:dyDescent="0.3">
      <c r="A70" s="1"/>
      <c r="B70" s="85" t="s">
        <v>130</v>
      </c>
      <c r="C70" s="85" t="s">
        <v>138</v>
      </c>
      <c r="D70" s="85" t="s">
        <v>138</v>
      </c>
      <c r="E70" s="85" t="s">
        <v>1563</v>
      </c>
      <c r="F70" s="85" t="s">
        <v>1538</v>
      </c>
      <c r="G70" s="147">
        <v>271925</v>
      </c>
    </row>
    <row r="71" spans="1:7" x14ac:dyDescent="0.3">
      <c r="A71" s="1"/>
      <c r="B71" s="85" t="s">
        <v>130</v>
      </c>
      <c r="C71" s="85" t="s">
        <v>138</v>
      </c>
      <c r="D71" s="85" t="s">
        <v>1594</v>
      </c>
      <c r="E71" s="85" t="s">
        <v>1537</v>
      </c>
      <c r="F71" s="85" t="s">
        <v>1538</v>
      </c>
      <c r="G71" s="147">
        <v>0</v>
      </c>
    </row>
    <row r="72" spans="1:7" x14ac:dyDescent="0.3">
      <c r="A72" s="1"/>
      <c r="B72" s="85" t="s">
        <v>130</v>
      </c>
      <c r="C72" s="85" t="s">
        <v>138</v>
      </c>
      <c r="D72" s="85" t="s">
        <v>1595</v>
      </c>
      <c r="E72" s="85" t="s">
        <v>1537</v>
      </c>
      <c r="F72" s="85" t="s">
        <v>1538</v>
      </c>
      <c r="G72" s="147">
        <v>0</v>
      </c>
    </row>
    <row r="73" spans="1:7" x14ac:dyDescent="0.3">
      <c r="A73" s="1"/>
      <c r="B73" s="85" t="s">
        <v>568</v>
      </c>
      <c r="C73" s="85" t="s">
        <v>991</v>
      </c>
      <c r="D73" s="85" t="s">
        <v>1596</v>
      </c>
      <c r="E73" s="85" t="s">
        <v>1597</v>
      </c>
      <c r="F73" s="85" t="s">
        <v>1538</v>
      </c>
      <c r="G73" s="147">
        <v>24599.53</v>
      </c>
    </row>
    <row r="74" spans="1:7" x14ac:dyDescent="0.3">
      <c r="A74" s="1"/>
      <c r="B74" s="85" t="s">
        <v>568</v>
      </c>
      <c r="C74" s="85" t="s">
        <v>991</v>
      </c>
      <c r="D74" s="85" t="s">
        <v>1598</v>
      </c>
      <c r="E74" s="85" t="s">
        <v>1597</v>
      </c>
      <c r="F74" s="85" t="s">
        <v>1538</v>
      </c>
      <c r="G74" s="147">
        <v>24599.53</v>
      </c>
    </row>
    <row r="75" spans="1:7" x14ac:dyDescent="0.3">
      <c r="A75" s="1"/>
      <c r="B75" s="85" t="s">
        <v>568</v>
      </c>
      <c r="C75" s="85" t="s">
        <v>991</v>
      </c>
      <c r="D75" s="85" t="s">
        <v>1599</v>
      </c>
      <c r="E75" s="85" t="s">
        <v>1597</v>
      </c>
      <c r="F75" s="85" t="s">
        <v>1538</v>
      </c>
      <c r="G75" s="147">
        <v>6149.88</v>
      </c>
    </row>
    <row r="76" spans="1:7" x14ac:dyDescent="0.3">
      <c r="A76" s="1"/>
      <c r="B76" s="85" t="s">
        <v>568</v>
      </c>
      <c r="C76" s="85" t="s">
        <v>1100</v>
      </c>
      <c r="D76" s="85" t="s">
        <v>1600</v>
      </c>
      <c r="E76" s="85" t="s">
        <v>1597</v>
      </c>
      <c r="F76" s="85" t="s">
        <v>1538</v>
      </c>
      <c r="G76" s="147">
        <v>18459.259999999998</v>
      </c>
    </row>
    <row r="77" spans="1:7" x14ac:dyDescent="0.3">
      <c r="A77" s="1"/>
      <c r="B77" s="85" t="s">
        <v>568</v>
      </c>
      <c r="C77" s="85" t="s">
        <v>1100</v>
      </c>
      <c r="D77" s="85" t="s">
        <v>1601</v>
      </c>
      <c r="E77" s="85" t="s">
        <v>1597</v>
      </c>
      <c r="F77" s="85" t="s">
        <v>1538</v>
      </c>
      <c r="G77" s="147">
        <v>20678.98</v>
      </c>
    </row>
    <row r="78" spans="1:7" x14ac:dyDescent="0.3">
      <c r="A78" s="1"/>
      <c r="B78" s="85" t="s">
        <v>568</v>
      </c>
      <c r="C78" s="85" t="s">
        <v>1101</v>
      </c>
      <c r="D78" s="85" t="s">
        <v>1602</v>
      </c>
      <c r="E78" s="85" t="s">
        <v>1597</v>
      </c>
      <c r="F78" s="85" t="s">
        <v>1538</v>
      </c>
      <c r="G78" s="147">
        <v>18449.650000000001</v>
      </c>
    </row>
    <row r="79" spans="1:7" x14ac:dyDescent="0.3">
      <c r="A79" s="1"/>
      <c r="B79" s="85" t="s">
        <v>568</v>
      </c>
      <c r="C79" s="85" t="s">
        <v>1101</v>
      </c>
      <c r="D79" s="85" t="s">
        <v>1603</v>
      </c>
      <c r="E79" s="85" t="s">
        <v>1597</v>
      </c>
      <c r="F79" s="85" t="s">
        <v>1538</v>
      </c>
      <c r="G79" s="147">
        <v>18449.650000000001</v>
      </c>
    </row>
    <row r="80" spans="1:7" x14ac:dyDescent="0.3">
      <c r="A80" s="1"/>
      <c r="B80" s="85" t="s">
        <v>568</v>
      </c>
      <c r="C80" s="85" t="s">
        <v>1102</v>
      </c>
      <c r="D80" s="85" t="s">
        <v>1604</v>
      </c>
      <c r="E80" s="85" t="s">
        <v>1597</v>
      </c>
      <c r="F80" s="85" t="s">
        <v>1538</v>
      </c>
      <c r="G80" s="147">
        <v>14098.47</v>
      </c>
    </row>
    <row r="81" spans="1:7" x14ac:dyDescent="0.3">
      <c r="A81" s="1"/>
      <c r="B81" s="85" t="s">
        <v>568</v>
      </c>
      <c r="C81" s="85" t="s">
        <v>1102</v>
      </c>
      <c r="D81" s="85" t="s">
        <v>1605</v>
      </c>
      <c r="E81" s="85" t="s">
        <v>1597</v>
      </c>
      <c r="F81" s="85" t="s">
        <v>1538</v>
      </c>
      <c r="G81" s="147">
        <v>14098.47</v>
      </c>
    </row>
    <row r="82" spans="1:7" ht="26.4" x14ac:dyDescent="0.3">
      <c r="A82" s="1"/>
      <c r="B82" s="85" t="s">
        <v>541</v>
      </c>
      <c r="C82" s="85" t="s">
        <v>1103</v>
      </c>
      <c r="D82" s="85" t="s">
        <v>622</v>
      </c>
      <c r="E82" s="85" t="s">
        <v>1537</v>
      </c>
      <c r="F82" s="85" t="s">
        <v>1538</v>
      </c>
      <c r="G82" s="147">
        <v>0</v>
      </c>
    </row>
    <row r="83" spans="1:7" ht="26.4" x14ac:dyDescent="0.3">
      <c r="A83" s="1"/>
      <c r="B83" s="85" t="s">
        <v>541</v>
      </c>
      <c r="C83" s="85" t="s">
        <v>1103</v>
      </c>
      <c r="D83" s="85" t="s">
        <v>623</v>
      </c>
      <c r="E83" s="85" t="s">
        <v>1537</v>
      </c>
      <c r="F83" s="85" t="s">
        <v>1538</v>
      </c>
      <c r="G83" s="147">
        <v>0</v>
      </c>
    </row>
    <row r="84" spans="1:7" x14ac:dyDescent="0.3">
      <c r="A84" s="1"/>
      <c r="B84" s="85" t="s">
        <v>152</v>
      </c>
      <c r="C84" s="85" t="s">
        <v>153</v>
      </c>
      <c r="D84" s="85" t="s">
        <v>1606</v>
      </c>
      <c r="E84" s="85" t="s">
        <v>1537</v>
      </c>
      <c r="F84" s="85" t="s">
        <v>1538</v>
      </c>
      <c r="G84" s="147">
        <v>0</v>
      </c>
    </row>
    <row r="85" spans="1:7" x14ac:dyDescent="0.3">
      <c r="A85" s="1"/>
      <c r="B85" s="85" t="s">
        <v>152</v>
      </c>
      <c r="C85" s="85" t="s">
        <v>153</v>
      </c>
      <c r="D85" s="85" t="s">
        <v>1607</v>
      </c>
      <c r="E85" s="85" t="s">
        <v>1537</v>
      </c>
      <c r="F85" s="85" t="s">
        <v>1538</v>
      </c>
      <c r="G85" s="147">
        <v>0</v>
      </c>
    </row>
    <row r="86" spans="1:7" x14ac:dyDescent="0.3">
      <c r="A86" s="1"/>
      <c r="B86" s="85" t="s">
        <v>152</v>
      </c>
      <c r="C86" s="85" t="s">
        <v>153</v>
      </c>
      <c r="D86" s="85" t="s">
        <v>1608</v>
      </c>
      <c r="E86" s="85" t="s">
        <v>1537</v>
      </c>
      <c r="F86" s="85" t="s">
        <v>1538</v>
      </c>
      <c r="G86" s="147">
        <v>0</v>
      </c>
    </row>
    <row r="87" spans="1:7" x14ac:dyDescent="0.3">
      <c r="A87" s="1"/>
      <c r="B87" s="85" t="s">
        <v>152</v>
      </c>
      <c r="C87" s="85" t="s">
        <v>153</v>
      </c>
      <c r="D87" s="85" t="s">
        <v>1609</v>
      </c>
      <c r="E87" s="85" t="s">
        <v>1537</v>
      </c>
      <c r="F87" s="85" t="s">
        <v>1538</v>
      </c>
      <c r="G87" s="147">
        <v>0</v>
      </c>
    </row>
    <row r="88" spans="1:7" x14ac:dyDescent="0.3">
      <c r="A88" s="1"/>
      <c r="B88" s="85" t="s">
        <v>583</v>
      </c>
      <c r="C88" s="85" t="s">
        <v>996</v>
      </c>
      <c r="D88" s="85" t="s">
        <v>1610</v>
      </c>
      <c r="E88" s="85" t="s">
        <v>1537</v>
      </c>
      <c r="F88" s="85" t="s">
        <v>1538</v>
      </c>
      <c r="G88" s="147">
        <v>0</v>
      </c>
    </row>
    <row r="89" spans="1:7" x14ac:dyDescent="0.3">
      <c r="A89" s="1"/>
      <c r="B89" s="85" t="s">
        <v>583</v>
      </c>
      <c r="C89" s="85" t="s">
        <v>996</v>
      </c>
      <c r="D89" s="85" t="s">
        <v>1610</v>
      </c>
      <c r="E89" s="85" t="s">
        <v>1563</v>
      </c>
      <c r="F89" s="85" t="s">
        <v>1538</v>
      </c>
      <c r="G89" s="147">
        <v>198279.041</v>
      </c>
    </row>
    <row r="90" spans="1:7" x14ac:dyDescent="0.3">
      <c r="A90" s="1"/>
      <c r="B90" s="85" t="s">
        <v>538</v>
      </c>
      <c r="C90" s="85" t="s">
        <v>1108</v>
      </c>
      <c r="D90" s="85" t="s">
        <v>1109</v>
      </c>
      <c r="E90" s="85" t="s">
        <v>1537</v>
      </c>
      <c r="F90" s="85" t="s">
        <v>1538</v>
      </c>
      <c r="G90" s="147">
        <v>0</v>
      </c>
    </row>
    <row r="91" spans="1:7" x14ac:dyDescent="0.3">
      <c r="A91" s="1"/>
      <c r="B91" s="85" t="s">
        <v>538</v>
      </c>
      <c r="C91" s="85" t="s">
        <v>1108</v>
      </c>
      <c r="D91" s="85" t="s">
        <v>1611</v>
      </c>
      <c r="E91" s="85" t="s">
        <v>1537</v>
      </c>
      <c r="F91" s="85" t="s">
        <v>1538</v>
      </c>
      <c r="G91" s="147">
        <v>1.992</v>
      </c>
    </row>
    <row r="92" spans="1:7" x14ac:dyDescent="0.3">
      <c r="A92" s="1"/>
      <c r="B92" s="85" t="s">
        <v>538</v>
      </c>
      <c r="C92" s="85" t="s">
        <v>1108</v>
      </c>
      <c r="D92" s="85" t="s">
        <v>1611</v>
      </c>
      <c r="E92" s="85" t="s">
        <v>1540</v>
      </c>
      <c r="F92" s="85" t="s">
        <v>1538</v>
      </c>
      <c r="G92" s="147">
        <v>44.993000000000002</v>
      </c>
    </row>
    <row r="93" spans="1:7" x14ac:dyDescent="0.3">
      <c r="A93" s="1"/>
      <c r="B93" s="85" t="s">
        <v>538</v>
      </c>
      <c r="C93" s="85" t="s">
        <v>1108</v>
      </c>
      <c r="D93" s="85" t="s">
        <v>1612</v>
      </c>
      <c r="E93" s="85" t="s">
        <v>1537</v>
      </c>
      <c r="F93" s="85" t="s">
        <v>1538</v>
      </c>
      <c r="G93" s="147">
        <v>0</v>
      </c>
    </row>
    <row r="94" spans="1:7" x14ac:dyDescent="0.3">
      <c r="A94" s="1"/>
      <c r="B94" s="85" t="s">
        <v>538</v>
      </c>
      <c r="C94" s="85" t="s">
        <v>1108</v>
      </c>
      <c r="D94" s="85" t="s">
        <v>1612</v>
      </c>
      <c r="E94" s="85" t="s">
        <v>1540</v>
      </c>
      <c r="F94" s="85" t="s">
        <v>1538</v>
      </c>
      <c r="G94" s="147">
        <v>0</v>
      </c>
    </row>
    <row r="95" spans="1:7" x14ac:dyDescent="0.3">
      <c r="A95" s="1"/>
      <c r="B95" s="85" t="s">
        <v>538</v>
      </c>
      <c r="C95" s="85" t="s">
        <v>1108</v>
      </c>
      <c r="D95" s="85" t="s">
        <v>1613</v>
      </c>
      <c r="E95" s="85" t="s">
        <v>1537</v>
      </c>
      <c r="F95" s="85" t="s">
        <v>1538</v>
      </c>
      <c r="G95" s="147">
        <v>0</v>
      </c>
    </row>
    <row r="96" spans="1:7" x14ac:dyDescent="0.3">
      <c r="A96" s="1"/>
      <c r="B96" s="85" t="s">
        <v>538</v>
      </c>
      <c r="C96" s="85" t="s">
        <v>1108</v>
      </c>
      <c r="D96" s="85" t="s">
        <v>1613</v>
      </c>
      <c r="E96" s="85" t="s">
        <v>1540</v>
      </c>
      <c r="F96" s="85" t="s">
        <v>1538</v>
      </c>
      <c r="G96" s="147">
        <v>0</v>
      </c>
    </row>
    <row r="97" spans="1:7" x14ac:dyDescent="0.3">
      <c r="A97" s="1"/>
      <c r="B97" s="85" t="s">
        <v>158</v>
      </c>
      <c r="C97" s="85" t="s">
        <v>1116</v>
      </c>
      <c r="D97" s="85" t="s">
        <v>676</v>
      </c>
      <c r="E97" s="85" t="s">
        <v>1563</v>
      </c>
      <c r="F97" s="85" t="s">
        <v>1538</v>
      </c>
      <c r="G97" s="147">
        <v>666351</v>
      </c>
    </row>
    <row r="98" spans="1:7" x14ac:dyDescent="0.3">
      <c r="A98" s="1"/>
      <c r="B98" s="85" t="s">
        <v>162</v>
      </c>
      <c r="C98" s="85" t="s">
        <v>1117</v>
      </c>
      <c r="D98" s="85" t="s">
        <v>1614</v>
      </c>
      <c r="E98" s="85" t="s">
        <v>1563</v>
      </c>
      <c r="F98" s="85" t="s">
        <v>1538</v>
      </c>
      <c r="G98" s="147">
        <v>278086.83341000002</v>
      </c>
    </row>
    <row r="99" spans="1:7" x14ac:dyDescent="0.3">
      <c r="A99" s="1"/>
      <c r="B99" s="85" t="s">
        <v>162</v>
      </c>
      <c r="C99" s="85" t="s">
        <v>1117</v>
      </c>
      <c r="D99" s="85" t="s">
        <v>1615</v>
      </c>
      <c r="E99" s="85" t="s">
        <v>1563</v>
      </c>
      <c r="F99" s="85" t="s">
        <v>1538</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526</v>
      </c>
      <c r="C6" s="203" t="s">
        <v>1616</v>
      </c>
      <c r="D6" s="203"/>
      <c r="E6" s="203"/>
      <c r="F6" s="203"/>
      <c r="G6" s="203"/>
      <c r="H6" s="203"/>
      <c r="I6" s="203"/>
      <c r="J6" s="203"/>
      <c r="K6" s="203"/>
      <c r="L6" s="203"/>
      <c r="M6" s="203"/>
      <c r="N6" s="203"/>
      <c r="O6" s="203"/>
      <c r="P6" s="203"/>
      <c r="Q6" s="203"/>
    </row>
    <row r="7" spans="1:17" ht="40.049999999999997" customHeight="1" x14ac:dyDescent="0.3">
      <c r="A7" s="1"/>
      <c r="B7" s="203"/>
      <c r="C7" s="3" t="s">
        <v>271</v>
      </c>
      <c r="D7" s="3" t="s">
        <v>91</v>
      </c>
      <c r="E7" s="3" t="s">
        <v>29</v>
      </c>
      <c r="F7" s="3" t="s">
        <v>29</v>
      </c>
      <c r="G7" s="3" t="s">
        <v>108</v>
      </c>
      <c r="H7" s="3" t="s">
        <v>582</v>
      </c>
      <c r="I7" s="3" t="s">
        <v>111</v>
      </c>
      <c r="J7" s="3" t="s">
        <v>111</v>
      </c>
      <c r="K7" s="3" t="s">
        <v>130</v>
      </c>
      <c r="L7" s="3" t="s">
        <v>130</v>
      </c>
      <c r="M7" s="3" t="s">
        <v>130</v>
      </c>
      <c r="N7" s="3" t="s">
        <v>130</v>
      </c>
      <c r="O7" s="3" t="s">
        <v>583</v>
      </c>
      <c r="P7" s="3" t="s">
        <v>158</v>
      </c>
      <c r="Q7" s="3" t="s">
        <v>162</v>
      </c>
    </row>
    <row r="8" spans="1:17" ht="40.049999999999997" customHeight="1" x14ac:dyDescent="0.3">
      <c r="A8" s="1"/>
      <c r="B8" s="203"/>
      <c r="C8" s="3" t="s">
        <v>46</v>
      </c>
      <c r="D8" s="3" t="s">
        <v>144</v>
      </c>
      <c r="E8" s="3" t="s">
        <v>1617</v>
      </c>
      <c r="F8" s="3" t="s">
        <v>1618</v>
      </c>
      <c r="G8" s="3" t="s">
        <v>1619</v>
      </c>
      <c r="H8" s="3" t="s">
        <v>1620</v>
      </c>
      <c r="I8" s="3" t="s">
        <v>114</v>
      </c>
      <c r="J8" s="3" t="s">
        <v>120</v>
      </c>
      <c r="K8" s="3" t="s">
        <v>1621</v>
      </c>
      <c r="L8" s="3" t="s">
        <v>1622</v>
      </c>
      <c r="M8" s="3" t="s">
        <v>133</v>
      </c>
      <c r="N8" s="3" t="s">
        <v>1623</v>
      </c>
      <c r="O8" s="3" t="s">
        <v>1067</v>
      </c>
      <c r="P8" s="3" t="s">
        <v>1067</v>
      </c>
      <c r="Q8" s="3" t="s">
        <v>1624</v>
      </c>
    </row>
    <row r="9" spans="1:17" x14ac:dyDescent="0.3">
      <c r="A9" s="1"/>
      <c r="B9" s="148" t="s">
        <v>185</v>
      </c>
      <c r="C9" s="146">
        <v>864.1</v>
      </c>
      <c r="D9" s="146">
        <v>0</v>
      </c>
      <c r="E9" s="146">
        <v>79.510000000000005</v>
      </c>
      <c r="F9" s="146">
        <v>79.510000000000005</v>
      </c>
      <c r="G9" s="146">
        <v>4481.6000000000004</v>
      </c>
      <c r="H9" s="146">
        <v>470.72</v>
      </c>
      <c r="I9" s="146">
        <v>8073</v>
      </c>
      <c r="J9" s="146">
        <v>22764</v>
      </c>
      <c r="K9" s="146">
        <v>4096.0709999999999</v>
      </c>
      <c r="L9" s="146">
        <v>4279.1189999999997</v>
      </c>
      <c r="M9" s="146">
        <v>4274.8789999999999</v>
      </c>
      <c r="N9" s="146">
        <v>4280.9780000000001</v>
      </c>
      <c r="O9" s="146">
        <v>2630</v>
      </c>
      <c r="P9" s="146">
        <v>6806</v>
      </c>
      <c r="Q9" s="146">
        <v>6985.5</v>
      </c>
    </row>
    <row r="10" spans="1:17" x14ac:dyDescent="0.3">
      <c r="A10" s="1"/>
      <c r="B10" s="148" t="s">
        <v>1625</v>
      </c>
      <c r="C10" s="146">
        <v>867.1</v>
      </c>
      <c r="D10" s="146">
        <v>0</v>
      </c>
      <c r="E10" s="146">
        <v>82</v>
      </c>
      <c r="F10" s="146">
        <v>82</v>
      </c>
      <c r="G10" s="146">
        <v>4481.6000000000004</v>
      </c>
      <c r="H10" s="146">
        <v>507.98</v>
      </c>
      <c r="I10" s="146">
        <v>8073</v>
      </c>
      <c r="J10" s="146">
        <v>22785</v>
      </c>
      <c r="K10" s="146">
        <v>4225.6229999999996</v>
      </c>
      <c r="L10" s="146">
        <v>4392.9679999999998</v>
      </c>
      <c r="M10" s="146">
        <v>4388.2</v>
      </c>
      <c r="N10" s="146">
        <v>4394.866</v>
      </c>
      <c r="O10" s="146">
        <v>2690</v>
      </c>
      <c r="P10" s="146">
        <v>6792</v>
      </c>
      <c r="Q10" s="146">
        <v>6981.9</v>
      </c>
    </row>
    <row r="11" spans="1:17" x14ac:dyDescent="0.3">
      <c r="A11" s="1"/>
      <c r="B11" s="148" t="s">
        <v>1626</v>
      </c>
      <c r="C11" s="146">
        <v>867.9</v>
      </c>
      <c r="D11" s="146">
        <v>0</v>
      </c>
      <c r="E11" s="146">
        <v>84.1</v>
      </c>
      <c r="F11" s="146">
        <v>84.1</v>
      </c>
      <c r="G11" s="146">
        <v>4481.6000000000004</v>
      </c>
      <c r="H11" s="146">
        <v>532.5</v>
      </c>
      <c r="I11" s="146">
        <v>8073</v>
      </c>
      <c r="J11" s="146">
        <v>22727</v>
      </c>
      <c r="K11" s="146">
        <v>4356.2359999999999</v>
      </c>
      <c r="L11" s="146">
        <v>4495.8249999999998</v>
      </c>
      <c r="M11" s="146">
        <v>4490.71</v>
      </c>
      <c r="N11" s="146">
        <v>4497.5649999999996</v>
      </c>
      <c r="O11" s="146">
        <v>2690</v>
      </c>
      <c r="P11" s="146">
        <v>6792</v>
      </c>
      <c r="Q11" s="146">
        <v>6981.8</v>
      </c>
    </row>
    <row r="12" spans="1:17" x14ac:dyDescent="0.3">
      <c r="A12" s="1"/>
      <c r="B12" s="148" t="s">
        <v>1627</v>
      </c>
      <c r="C12" s="146">
        <v>866.7</v>
      </c>
      <c r="D12" s="146">
        <v>0</v>
      </c>
      <c r="E12" s="146">
        <v>86</v>
      </c>
      <c r="F12" s="146">
        <v>86</v>
      </c>
      <c r="G12" s="146">
        <v>4481.6000000000004</v>
      </c>
      <c r="H12" s="146">
        <v>505.04</v>
      </c>
      <c r="I12" s="146">
        <v>8073</v>
      </c>
      <c r="J12" s="146">
        <v>22739</v>
      </c>
      <c r="K12" s="146">
        <v>4558.4549999999999</v>
      </c>
      <c r="L12" s="146">
        <v>4560.9939999999997</v>
      </c>
      <c r="M12" s="146">
        <v>4556.3459999999995</v>
      </c>
      <c r="N12" s="146">
        <v>4563.402</v>
      </c>
      <c r="O12" s="146">
        <v>2710</v>
      </c>
      <c r="P12" s="146">
        <v>6799</v>
      </c>
      <c r="Q12" s="146">
        <v>6980.4</v>
      </c>
    </row>
    <row r="13" spans="1:17" x14ac:dyDescent="0.3">
      <c r="A13" s="1"/>
      <c r="B13" s="148" t="s">
        <v>1628</v>
      </c>
      <c r="C13" s="146">
        <v>866.6</v>
      </c>
      <c r="D13" s="146">
        <v>0</v>
      </c>
      <c r="E13" s="146">
        <v>87.8</v>
      </c>
      <c r="F13" s="146">
        <v>87.8</v>
      </c>
      <c r="G13" s="146">
        <v>4481.6000000000004</v>
      </c>
      <c r="H13" s="146">
        <v>524.66</v>
      </c>
      <c r="I13" s="146">
        <v>8073</v>
      </c>
      <c r="J13" s="146">
        <v>22806</v>
      </c>
      <c r="K13" s="146">
        <v>4569.5259999999998</v>
      </c>
      <c r="L13" s="146">
        <v>4572.1819999999998</v>
      </c>
      <c r="M13" s="146">
        <v>4567.6989999999996</v>
      </c>
      <c r="N13" s="146">
        <v>4574.826</v>
      </c>
      <c r="O13" s="146">
        <v>2700</v>
      </c>
      <c r="P13" s="146">
        <v>6794</v>
      </c>
      <c r="Q13" s="146">
        <v>6978.1</v>
      </c>
    </row>
    <row r="14" spans="1:17" x14ac:dyDescent="0.3">
      <c r="A14" s="1"/>
      <c r="B14" s="148" t="s">
        <v>1629</v>
      </c>
      <c r="C14" s="146">
        <v>867.1</v>
      </c>
      <c r="D14" s="146">
        <v>0</v>
      </c>
      <c r="E14" s="146">
        <v>88.8</v>
      </c>
      <c r="F14" s="146">
        <v>88.8</v>
      </c>
      <c r="G14" s="146">
        <v>4481.6000000000004</v>
      </c>
      <c r="H14" s="146">
        <v>507.98</v>
      </c>
      <c r="I14" s="146">
        <v>8073</v>
      </c>
      <c r="J14" s="146">
        <v>22636</v>
      </c>
      <c r="K14" s="146">
        <v>4533.84</v>
      </c>
      <c r="L14" s="146">
        <v>4547.6459999999997</v>
      </c>
      <c r="M14" s="146">
        <v>4543.0460000000003</v>
      </c>
      <c r="N14" s="146">
        <v>4549.74</v>
      </c>
      <c r="O14" s="146">
        <v>2690</v>
      </c>
      <c r="P14" s="146">
        <v>6782</v>
      </c>
      <c r="Q14" s="146">
        <v>6976.9</v>
      </c>
    </row>
    <row r="15" spans="1:17" x14ac:dyDescent="0.3">
      <c r="A15" s="1"/>
      <c r="B15" s="148" t="s">
        <v>1630</v>
      </c>
      <c r="C15" s="146">
        <v>869</v>
      </c>
      <c r="D15" s="146">
        <v>0</v>
      </c>
      <c r="E15" s="146">
        <v>88.8</v>
      </c>
      <c r="F15" s="146">
        <v>88.8</v>
      </c>
      <c r="G15" s="146">
        <v>4481.6000000000004</v>
      </c>
      <c r="H15" s="146">
        <v>515.83000000000004</v>
      </c>
      <c r="I15" s="146">
        <v>8073</v>
      </c>
      <c r="J15" s="146">
        <v>22860</v>
      </c>
      <c r="K15" s="146">
        <v>4421.9539999999997</v>
      </c>
      <c r="L15" s="146">
        <v>4472.8590000000004</v>
      </c>
      <c r="M15" s="146">
        <v>4467.3530000000001</v>
      </c>
      <c r="N15" s="146">
        <v>4474.7169999999996</v>
      </c>
      <c r="O15" s="146">
        <v>2690</v>
      </c>
      <c r="P15" s="146">
        <v>6733</v>
      </c>
      <c r="Q15" s="146">
        <v>6973.5</v>
      </c>
    </row>
    <row r="16" spans="1:17" x14ac:dyDescent="0.3">
      <c r="A16" s="1"/>
      <c r="B16" s="148" t="s">
        <v>1631</v>
      </c>
      <c r="C16" s="146">
        <v>869.8</v>
      </c>
      <c r="D16" s="146">
        <v>0</v>
      </c>
      <c r="E16" s="146">
        <v>87.4</v>
      </c>
      <c r="F16" s="146">
        <v>87.4</v>
      </c>
      <c r="G16" s="146">
        <v>4474.7</v>
      </c>
      <c r="H16" s="146">
        <v>506.02</v>
      </c>
      <c r="I16" s="146">
        <v>8073</v>
      </c>
      <c r="J16" s="146">
        <v>22993</v>
      </c>
      <c r="K16" s="146">
        <v>4339.8649999999998</v>
      </c>
      <c r="L16" s="146">
        <v>4412.5969999999998</v>
      </c>
      <c r="M16" s="146">
        <v>4407.4480000000003</v>
      </c>
      <c r="N16" s="146">
        <v>4414.652</v>
      </c>
      <c r="O16" s="146">
        <v>2680</v>
      </c>
      <c r="P16" s="146">
        <v>6721</v>
      </c>
      <c r="Q16" s="146">
        <v>6969.2</v>
      </c>
    </row>
    <row r="17" spans="1:17" x14ac:dyDescent="0.3">
      <c r="A17" s="1"/>
      <c r="B17" s="148" t="s">
        <v>244</v>
      </c>
      <c r="C17" s="146">
        <v>870.4</v>
      </c>
      <c r="D17" s="146">
        <v>2986.03</v>
      </c>
      <c r="E17" s="146">
        <v>86.7</v>
      </c>
      <c r="F17" s="146">
        <v>86.7</v>
      </c>
      <c r="G17" s="146">
        <v>4481.6000000000004</v>
      </c>
      <c r="H17" s="146">
        <v>508.97</v>
      </c>
      <c r="I17" s="146">
        <v>8073</v>
      </c>
      <c r="J17" s="146">
        <v>23322</v>
      </c>
      <c r="K17" s="146">
        <v>4324.5540000000001</v>
      </c>
      <c r="L17" s="146">
        <v>4394.1459999999997</v>
      </c>
      <c r="M17" s="146">
        <v>4390.4719999999998</v>
      </c>
      <c r="N17" s="146">
        <v>4396.75</v>
      </c>
      <c r="O17" s="146">
        <v>2680</v>
      </c>
      <c r="P17" s="146">
        <v>6723</v>
      </c>
      <c r="Q17" s="146">
        <v>6899.7</v>
      </c>
    </row>
    <row r="18" spans="1:17" x14ac:dyDescent="0.3">
      <c r="A18" s="1"/>
      <c r="B18" s="148" t="s">
        <v>1632</v>
      </c>
      <c r="C18" s="146">
        <v>798.5</v>
      </c>
      <c r="D18" s="146">
        <v>2984.87</v>
      </c>
      <c r="E18" s="146">
        <v>85.2</v>
      </c>
      <c r="F18" s="146">
        <v>85.2</v>
      </c>
      <c r="G18" s="146">
        <v>4481.6000000000004</v>
      </c>
      <c r="H18" s="146">
        <v>516.80999999999995</v>
      </c>
      <c r="I18" s="146">
        <v>8073</v>
      </c>
      <c r="J18" s="146">
        <v>23230</v>
      </c>
      <c r="K18" s="146">
        <v>4298.1729999999998</v>
      </c>
      <c r="L18" s="146">
        <v>4374.7129999999997</v>
      </c>
      <c r="M18" s="146">
        <v>4375.8739999999998</v>
      </c>
      <c r="N18" s="146">
        <v>4377.6710000000003</v>
      </c>
      <c r="O18" s="146">
        <v>2680</v>
      </c>
      <c r="P18" s="146">
        <v>6662</v>
      </c>
      <c r="Q18" s="146">
        <v>6892.5</v>
      </c>
    </row>
    <row r="19" spans="1:17" x14ac:dyDescent="0.3">
      <c r="A19" s="1"/>
      <c r="B19" s="148" t="s">
        <v>1633</v>
      </c>
      <c r="C19" s="146">
        <v>799.2</v>
      </c>
      <c r="D19" s="146">
        <v>2987.19</v>
      </c>
      <c r="E19" s="146">
        <v>82.6</v>
      </c>
      <c r="F19" s="146">
        <v>82.6</v>
      </c>
      <c r="G19" s="146">
        <v>4467.8</v>
      </c>
      <c r="H19" s="146">
        <v>505.04</v>
      </c>
      <c r="I19" s="146">
        <v>8073</v>
      </c>
      <c r="J19" s="146">
        <v>23220</v>
      </c>
      <c r="K19" s="146">
        <v>4262.9579999999996</v>
      </c>
      <c r="L19" s="146">
        <v>4344.68</v>
      </c>
      <c r="M19" s="146">
        <v>4349.9219999999996</v>
      </c>
      <c r="N19" s="146">
        <v>4349.1689999999999</v>
      </c>
      <c r="O19" s="146">
        <v>2670</v>
      </c>
      <c r="P19" s="146">
        <v>6655</v>
      </c>
      <c r="Q19" s="146">
        <v>6901.1</v>
      </c>
    </row>
    <row r="20" spans="1:17" x14ac:dyDescent="0.3">
      <c r="A20" s="1"/>
      <c r="B20" s="148" t="s">
        <v>1634</v>
      </c>
      <c r="C20" s="146">
        <v>798.8</v>
      </c>
      <c r="D20" s="146">
        <v>2985.58</v>
      </c>
      <c r="E20" s="146">
        <v>79.3</v>
      </c>
      <c r="F20" s="146">
        <v>79.3</v>
      </c>
      <c r="G20" s="146">
        <v>4467.8</v>
      </c>
      <c r="H20" s="146">
        <v>505.04</v>
      </c>
      <c r="I20" s="146">
        <v>8073</v>
      </c>
      <c r="J20" s="146">
        <v>22731</v>
      </c>
      <c r="K20" s="146">
        <v>4221.384</v>
      </c>
      <c r="L20" s="146">
        <v>4317.5919999999996</v>
      </c>
      <c r="M20" s="146">
        <v>4324.6189999999997</v>
      </c>
      <c r="N20" s="146">
        <v>4322.5519999999997</v>
      </c>
      <c r="O20" s="146">
        <v>2650</v>
      </c>
      <c r="P20" s="146">
        <v>6637</v>
      </c>
      <c r="Q20" s="146">
        <v>6909.9</v>
      </c>
    </row>
    <row r="21" spans="1:17" x14ac:dyDescent="0.3">
      <c r="A21" s="1"/>
      <c r="B21" s="148" t="s">
        <v>1635</v>
      </c>
      <c r="C21" s="146">
        <v>790.6</v>
      </c>
      <c r="D21" s="146">
        <v>2986.03</v>
      </c>
      <c r="E21" s="146">
        <v>75.599999999999994</v>
      </c>
      <c r="F21" s="146">
        <v>75.599999999999994</v>
      </c>
      <c r="G21" s="146">
        <v>4474.7</v>
      </c>
      <c r="H21" s="146">
        <v>504.06</v>
      </c>
      <c r="I21" s="146">
        <v>8073</v>
      </c>
      <c r="J21" s="146">
        <v>22768</v>
      </c>
      <c r="K21" s="146">
        <v>4196.6509999999998</v>
      </c>
      <c r="L21" s="146">
        <v>4304.8329999999996</v>
      </c>
      <c r="M21" s="146">
        <v>4313.3739999999998</v>
      </c>
      <c r="N21" s="146">
        <v>4309.95</v>
      </c>
      <c r="O21" s="146">
        <v>2640</v>
      </c>
      <c r="P21" s="146">
        <v>6637</v>
      </c>
      <c r="Q21" s="146">
        <v>6774.5</v>
      </c>
    </row>
    <row r="22" spans="1:17" x14ac:dyDescent="0.3">
      <c r="A22" s="1"/>
      <c r="B22" s="148" t="s">
        <v>454</v>
      </c>
      <c r="C22" s="146">
        <v>798.3</v>
      </c>
      <c r="D22" s="146">
        <v>2984.87</v>
      </c>
      <c r="E22" s="146">
        <v>74.5</v>
      </c>
      <c r="F22" s="146">
        <v>74.5</v>
      </c>
      <c r="G22" s="146">
        <v>4474.7</v>
      </c>
      <c r="H22" s="146">
        <v>504.06</v>
      </c>
      <c r="I22" s="146">
        <v>8073</v>
      </c>
      <c r="J22" s="146">
        <v>22672</v>
      </c>
      <c r="K22" s="146">
        <v>4214.5529999999999</v>
      </c>
      <c r="L22" s="146">
        <v>4319.7510000000002</v>
      </c>
      <c r="M22" s="146">
        <v>4329.5929999999998</v>
      </c>
      <c r="N22" s="146">
        <v>4325.3789999999999</v>
      </c>
      <c r="O22" s="146">
        <v>2650</v>
      </c>
      <c r="P22" s="146">
        <v>6653</v>
      </c>
      <c r="Q22" s="146">
        <v>6595.4</v>
      </c>
    </row>
    <row r="23" spans="1:17" x14ac:dyDescent="0.3">
      <c r="A23" s="1"/>
      <c r="B23" s="148" t="s">
        <v>480</v>
      </c>
      <c r="C23" s="146">
        <v>799.7</v>
      </c>
      <c r="D23" s="146">
        <v>2985.58</v>
      </c>
      <c r="E23" s="146">
        <v>74.7</v>
      </c>
      <c r="F23" s="146">
        <v>74.7</v>
      </c>
      <c r="G23" s="146">
        <v>4474.7</v>
      </c>
      <c r="H23" s="146">
        <v>505.04</v>
      </c>
      <c r="I23" s="146">
        <v>8073</v>
      </c>
      <c r="J23" s="146">
        <v>23284</v>
      </c>
      <c r="K23" s="146">
        <v>4264.2539999999999</v>
      </c>
      <c r="L23" s="146">
        <v>4350.7650000000003</v>
      </c>
      <c r="M23" s="146">
        <v>4360.8429999999998</v>
      </c>
      <c r="N23" s="146">
        <v>4356.2359999999999</v>
      </c>
      <c r="O23" s="146">
        <v>2670</v>
      </c>
      <c r="P23" s="146">
        <v>6655</v>
      </c>
      <c r="Q23" s="146">
        <v>6689.5</v>
      </c>
    </row>
    <row r="24" spans="1:17" x14ac:dyDescent="0.3">
      <c r="A24" s="1"/>
      <c r="B24" s="148" t="s">
        <v>1636</v>
      </c>
      <c r="C24" s="146">
        <v>799.6</v>
      </c>
      <c r="D24" s="146">
        <v>2984.87</v>
      </c>
      <c r="E24" s="146">
        <v>76.099999999999994</v>
      </c>
      <c r="F24" s="146">
        <v>76.099999999999994</v>
      </c>
      <c r="G24" s="146">
        <v>4467.8</v>
      </c>
      <c r="H24" s="146">
        <v>532.5</v>
      </c>
      <c r="I24" s="146">
        <v>8073</v>
      </c>
      <c r="J24" s="146">
        <v>23293</v>
      </c>
      <c r="K24" s="146">
        <v>4309.5969999999998</v>
      </c>
      <c r="L24" s="146">
        <v>4377.8540000000003</v>
      </c>
      <c r="M24" s="146">
        <v>4386.3620000000001</v>
      </c>
      <c r="N24" s="146">
        <v>4383.2060000000001</v>
      </c>
      <c r="O24" s="146">
        <v>2680</v>
      </c>
      <c r="P24" s="146">
        <v>6637</v>
      </c>
      <c r="Q24" s="146">
        <v>6705.3</v>
      </c>
    </row>
    <row r="25" spans="1:17" x14ac:dyDescent="0.3">
      <c r="A25" s="1"/>
      <c r="B25" s="148" t="s">
        <v>378</v>
      </c>
      <c r="C25" s="146">
        <v>800.7</v>
      </c>
      <c r="D25" s="146">
        <v>2984.17</v>
      </c>
      <c r="E25" s="146">
        <v>77.099999999999994</v>
      </c>
      <c r="F25" s="146">
        <v>77.099999999999994</v>
      </c>
      <c r="G25" s="146">
        <v>4474.7</v>
      </c>
      <c r="H25" s="146">
        <v>506.02</v>
      </c>
      <c r="I25" s="146">
        <v>8073</v>
      </c>
      <c r="J25" s="146">
        <v>22676</v>
      </c>
      <c r="K25" s="146">
        <v>4329.7359999999999</v>
      </c>
      <c r="L25" s="146">
        <v>4393.7529999999997</v>
      </c>
      <c r="M25" s="146">
        <v>4399.7709999999997</v>
      </c>
      <c r="N25" s="146">
        <v>4397.8100000000004</v>
      </c>
      <c r="O25" s="146">
        <v>2690</v>
      </c>
      <c r="P25" s="146">
        <v>6635</v>
      </c>
      <c r="Q25" s="146">
        <v>6715.6</v>
      </c>
    </row>
    <row r="26" spans="1:17" x14ac:dyDescent="0.3">
      <c r="A26" s="1"/>
      <c r="B26" s="148" t="s">
        <v>249</v>
      </c>
      <c r="C26" s="146">
        <v>801.9</v>
      </c>
      <c r="D26" s="146">
        <v>2983.72</v>
      </c>
      <c r="E26" s="146">
        <v>78.3</v>
      </c>
      <c r="F26" s="146">
        <v>78.3</v>
      </c>
      <c r="G26" s="146">
        <v>4474.7</v>
      </c>
      <c r="H26" s="146">
        <v>504.06</v>
      </c>
      <c r="I26" s="146">
        <v>8073</v>
      </c>
      <c r="J26" s="146">
        <v>22752</v>
      </c>
      <c r="K26" s="146">
        <v>4317.2520000000004</v>
      </c>
      <c r="L26" s="146">
        <v>4385.902</v>
      </c>
      <c r="M26" s="146">
        <v>4387.0110000000004</v>
      </c>
      <c r="N26" s="146">
        <v>4389.0950000000003</v>
      </c>
      <c r="O26" s="146">
        <v>2680</v>
      </c>
      <c r="P26" s="146">
        <v>6635</v>
      </c>
      <c r="Q26" s="146">
        <v>6720.4</v>
      </c>
    </row>
    <row r="27" spans="1:17" x14ac:dyDescent="0.3">
      <c r="A27" s="1"/>
      <c r="B27" s="148" t="s">
        <v>444</v>
      </c>
      <c r="C27" s="146">
        <v>802.5</v>
      </c>
      <c r="D27" s="146">
        <v>2983.72</v>
      </c>
      <c r="E27" s="146">
        <v>79.7</v>
      </c>
      <c r="F27" s="146">
        <v>79.7</v>
      </c>
      <c r="G27" s="146">
        <v>4460.8999999999996</v>
      </c>
      <c r="H27" s="146">
        <v>504.06</v>
      </c>
      <c r="I27" s="146">
        <v>8073</v>
      </c>
      <c r="J27" s="146">
        <v>22828</v>
      </c>
      <c r="K27" s="146">
        <v>4326.7920000000004</v>
      </c>
      <c r="L27" s="146">
        <v>4392.7719999999999</v>
      </c>
      <c r="M27" s="146">
        <v>4392.0940000000001</v>
      </c>
      <c r="N27" s="146">
        <v>4395.5730000000003</v>
      </c>
      <c r="O27" s="146">
        <v>2690</v>
      </c>
      <c r="P27" s="146">
        <v>6635</v>
      </c>
      <c r="Q27" s="146">
        <v>6725.6</v>
      </c>
    </row>
    <row r="28" spans="1:17" x14ac:dyDescent="0.3">
      <c r="A28" s="1"/>
      <c r="B28" s="148" t="s">
        <v>1637</v>
      </c>
      <c r="C28" s="146">
        <v>824.4</v>
      </c>
      <c r="D28" s="146">
        <v>2984.87</v>
      </c>
      <c r="E28" s="146">
        <v>79.900000000000006</v>
      </c>
      <c r="F28" s="146">
        <v>79.900000000000006</v>
      </c>
      <c r="G28" s="146">
        <v>4460.8999999999996</v>
      </c>
      <c r="H28" s="146">
        <v>519.75</v>
      </c>
      <c r="I28" s="146">
        <v>8073</v>
      </c>
      <c r="J28" s="146">
        <v>22575</v>
      </c>
      <c r="K28" s="146">
        <v>4293.5789999999997</v>
      </c>
      <c r="L28" s="146">
        <v>4371.18</v>
      </c>
      <c r="M28" s="146">
        <v>4368.9530000000004</v>
      </c>
      <c r="N28" s="146">
        <v>4373.549</v>
      </c>
      <c r="O28" s="146">
        <v>2670</v>
      </c>
      <c r="P28" s="146">
        <v>6635</v>
      </c>
      <c r="Q28" s="146">
        <v>6680.7</v>
      </c>
    </row>
    <row r="29" spans="1:17" x14ac:dyDescent="0.3">
      <c r="A29" s="1"/>
      <c r="B29" s="148" t="s">
        <v>1638</v>
      </c>
      <c r="C29" s="146">
        <v>823.3</v>
      </c>
      <c r="D29" s="146">
        <v>2986.03</v>
      </c>
      <c r="E29" s="146">
        <v>79.5</v>
      </c>
      <c r="F29" s="146">
        <v>79.5</v>
      </c>
      <c r="G29" s="146">
        <v>4460.8999999999996</v>
      </c>
      <c r="H29" s="146">
        <v>507</v>
      </c>
      <c r="I29" s="146">
        <v>8073</v>
      </c>
      <c r="J29" s="146">
        <v>22692</v>
      </c>
      <c r="K29" s="146">
        <v>3994.431</v>
      </c>
      <c r="L29" s="146">
        <v>4267.1450000000004</v>
      </c>
      <c r="M29" s="146">
        <v>4264.2809999999999</v>
      </c>
      <c r="N29" s="146">
        <v>4269.2</v>
      </c>
      <c r="O29" s="146">
        <v>2600</v>
      </c>
      <c r="P29" s="146">
        <v>6634</v>
      </c>
      <c r="Q29" s="146">
        <v>6431.2</v>
      </c>
    </row>
    <row r="30" spans="1:17" x14ac:dyDescent="0.3">
      <c r="A30" s="1"/>
      <c r="B30" s="148" t="s">
        <v>1639</v>
      </c>
      <c r="C30" s="146">
        <v>823.8</v>
      </c>
      <c r="D30" s="146">
        <v>2984.87</v>
      </c>
      <c r="E30" s="146">
        <v>79.900000000000006</v>
      </c>
      <c r="F30" s="146">
        <v>79.900000000000006</v>
      </c>
      <c r="G30" s="146">
        <v>4460.8999999999996</v>
      </c>
      <c r="H30" s="146">
        <v>506.02</v>
      </c>
      <c r="I30" s="146">
        <v>8073</v>
      </c>
      <c r="J30" s="146">
        <v>22781</v>
      </c>
      <c r="K30" s="146">
        <v>4011.1559999999999</v>
      </c>
      <c r="L30" s="146">
        <v>4248.6940000000004</v>
      </c>
      <c r="M30" s="146">
        <v>4244.71</v>
      </c>
      <c r="N30" s="146">
        <v>4250.0029999999997</v>
      </c>
      <c r="O30" s="146">
        <v>2610</v>
      </c>
      <c r="P30" s="146">
        <v>6654</v>
      </c>
      <c r="Q30" s="146">
        <v>6461.3</v>
      </c>
    </row>
    <row r="31" spans="1:17" x14ac:dyDescent="0.3">
      <c r="A31" s="1"/>
      <c r="B31" s="148" t="s">
        <v>1640</v>
      </c>
      <c r="C31" s="146">
        <v>823.2</v>
      </c>
      <c r="D31" s="146">
        <v>2985.31</v>
      </c>
      <c r="E31" s="146">
        <v>80.599999999999994</v>
      </c>
      <c r="F31" s="146">
        <v>80.599999999999994</v>
      </c>
      <c r="G31" s="146">
        <v>4460.8999999999996</v>
      </c>
      <c r="H31" s="146">
        <v>511.91</v>
      </c>
      <c r="I31" s="146">
        <v>8073</v>
      </c>
      <c r="J31" s="146">
        <v>22708</v>
      </c>
      <c r="K31" s="146">
        <v>4070.3960000000002</v>
      </c>
      <c r="L31" s="146">
        <v>4289.5230000000001</v>
      </c>
      <c r="M31" s="146">
        <v>4285.692</v>
      </c>
      <c r="N31" s="146">
        <v>4291.2240000000002</v>
      </c>
      <c r="O31" s="146">
        <v>2650</v>
      </c>
      <c r="P31" s="146">
        <v>6655</v>
      </c>
      <c r="Q31" s="146">
        <v>6503.2</v>
      </c>
    </row>
    <row r="32" spans="1:17" x14ac:dyDescent="0.3">
      <c r="A32" s="1"/>
      <c r="B32" s="148" t="s">
        <v>472</v>
      </c>
      <c r="C32" s="146">
        <v>823.2</v>
      </c>
      <c r="D32" s="146">
        <v>2982.56</v>
      </c>
      <c r="E32" s="146">
        <v>82.6</v>
      </c>
      <c r="F32" s="146">
        <v>82.6</v>
      </c>
      <c r="G32" s="146">
        <v>4460.8999999999996</v>
      </c>
      <c r="H32" s="146">
        <v>507.98</v>
      </c>
      <c r="I32" s="146">
        <v>8073</v>
      </c>
      <c r="J32" s="146">
        <v>22557</v>
      </c>
      <c r="K32" s="146">
        <v>4134.5829999999996</v>
      </c>
      <c r="L32" s="146">
        <v>4333.2950000000001</v>
      </c>
      <c r="M32" s="146">
        <v>4328.9440000000004</v>
      </c>
      <c r="N32" s="146">
        <v>4334.8010000000004</v>
      </c>
      <c r="O32" s="146">
        <v>2660</v>
      </c>
      <c r="P32" s="146">
        <v>6670</v>
      </c>
      <c r="Q32" s="146">
        <v>6508.7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3" t="s">
        <v>526</v>
      </c>
      <c r="C6" s="203" t="s">
        <v>1641</v>
      </c>
      <c r="D6" s="203"/>
      <c r="E6" s="203"/>
      <c r="F6" s="203"/>
      <c r="G6" s="203"/>
      <c r="H6" s="203"/>
      <c r="I6" s="203"/>
      <c r="J6" s="203"/>
      <c r="K6" s="203"/>
      <c r="L6" s="203"/>
      <c r="M6" s="203"/>
      <c r="N6" s="203"/>
      <c r="O6" s="203"/>
      <c r="P6" s="203"/>
      <c r="Q6" s="203"/>
      <c r="R6" s="203"/>
    </row>
    <row r="7" spans="1:18" ht="40.049999999999997" customHeight="1" x14ac:dyDescent="0.3">
      <c r="A7" s="1"/>
      <c r="B7" s="203"/>
      <c r="C7" s="3" t="s">
        <v>271</v>
      </c>
      <c r="D7" s="3" t="s">
        <v>91</v>
      </c>
      <c r="E7" s="3" t="s">
        <v>91</v>
      </c>
      <c r="F7" s="3" t="s">
        <v>29</v>
      </c>
      <c r="G7" s="3" t="s">
        <v>29</v>
      </c>
      <c r="H7" s="3" t="s">
        <v>29</v>
      </c>
      <c r="I7" s="3" t="s">
        <v>29</v>
      </c>
      <c r="J7" s="3" t="s">
        <v>108</v>
      </c>
      <c r="K7" s="3" t="s">
        <v>582</v>
      </c>
      <c r="L7" s="3" t="s">
        <v>111</v>
      </c>
      <c r="M7" s="3" t="s">
        <v>111</v>
      </c>
      <c r="N7" s="3" t="s">
        <v>130</v>
      </c>
      <c r="O7" s="3" t="s">
        <v>130</v>
      </c>
      <c r="P7" s="3" t="s">
        <v>583</v>
      </c>
      <c r="Q7" s="3" t="s">
        <v>158</v>
      </c>
      <c r="R7" s="3" t="s">
        <v>162</v>
      </c>
    </row>
    <row r="8" spans="1:18" ht="40.049999999999997" customHeight="1" x14ac:dyDescent="0.3">
      <c r="A8" s="1"/>
      <c r="B8" s="203"/>
      <c r="C8" s="3" t="s">
        <v>1040</v>
      </c>
      <c r="D8" s="3" t="s">
        <v>1047</v>
      </c>
      <c r="E8" s="3" t="s">
        <v>1048</v>
      </c>
      <c r="F8" s="3" t="s">
        <v>103</v>
      </c>
      <c r="G8" s="3" t="s">
        <v>106</v>
      </c>
      <c r="H8" s="3" t="s">
        <v>1541</v>
      </c>
      <c r="I8" s="3" t="s">
        <v>1066</v>
      </c>
      <c r="J8" s="3" t="s">
        <v>109</v>
      </c>
      <c r="K8" s="3" t="s">
        <v>1072</v>
      </c>
      <c r="L8" s="3" t="s">
        <v>114</v>
      </c>
      <c r="M8" s="3" t="s">
        <v>120</v>
      </c>
      <c r="N8" s="3" t="s">
        <v>1090</v>
      </c>
      <c r="O8" s="3" t="s">
        <v>138</v>
      </c>
      <c r="P8" s="3" t="s">
        <v>996</v>
      </c>
      <c r="Q8" s="3" t="s">
        <v>1116</v>
      </c>
      <c r="R8" s="3" t="s">
        <v>1117</v>
      </c>
    </row>
    <row r="9" spans="1:18" x14ac:dyDescent="0.3">
      <c r="A9" s="1"/>
      <c r="B9" s="148" t="s">
        <v>185</v>
      </c>
      <c r="C9" s="146">
        <v>24</v>
      </c>
      <c r="D9" s="146">
        <v>27.14</v>
      </c>
      <c r="E9" s="146">
        <v>27.14</v>
      </c>
      <c r="F9" s="146">
        <v>22.4</v>
      </c>
      <c r="G9" s="146">
        <v>22.4</v>
      </c>
      <c r="H9" s="146">
        <v>24</v>
      </c>
      <c r="I9" s="146">
        <v>24</v>
      </c>
      <c r="J9" s="146">
        <v>20.7</v>
      </c>
      <c r="K9" s="146">
        <v>35.75</v>
      </c>
      <c r="L9" s="146">
        <v>25.3</v>
      </c>
      <c r="M9" s="146">
        <v>21.5</v>
      </c>
      <c r="N9" s="146">
        <v>27.43</v>
      </c>
      <c r="O9" s="146">
        <v>24.6</v>
      </c>
      <c r="P9" s="146">
        <v>21.9</v>
      </c>
      <c r="Q9" s="146">
        <v>23.69</v>
      </c>
      <c r="R9" s="146">
        <v>26.98</v>
      </c>
    </row>
    <row r="10" spans="1:18" x14ac:dyDescent="0.3">
      <c r="A10" s="1"/>
      <c r="B10" s="148" t="s">
        <v>1625</v>
      </c>
      <c r="C10" s="146">
        <v>25</v>
      </c>
      <c r="D10" s="146">
        <v>27.46</v>
      </c>
      <c r="E10" s="146">
        <v>27.46</v>
      </c>
      <c r="F10" s="146">
        <v>22.2</v>
      </c>
      <c r="G10" s="146">
        <v>22.2</v>
      </c>
      <c r="H10" s="146">
        <v>23.84</v>
      </c>
      <c r="I10" s="146">
        <v>23.84</v>
      </c>
      <c r="J10" s="146">
        <v>20.5</v>
      </c>
      <c r="K10" s="146">
        <v>36.049999999999997</v>
      </c>
      <c r="L10" s="146">
        <v>25.3</v>
      </c>
      <c r="M10" s="146">
        <v>21.4</v>
      </c>
      <c r="N10" s="146">
        <v>27.03</v>
      </c>
      <c r="O10" s="146">
        <v>24.4</v>
      </c>
      <c r="P10" s="146">
        <v>21.3</v>
      </c>
      <c r="Q10" s="146">
        <v>23.53</v>
      </c>
      <c r="R10" s="146">
        <v>26.66</v>
      </c>
    </row>
    <row r="11" spans="1:18" x14ac:dyDescent="0.3">
      <c r="A11" s="1"/>
      <c r="B11" s="148" t="s">
        <v>1626</v>
      </c>
      <c r="C11" s="146">
        <v>22</v>
      </c>
      <c r="D11" s="146">
        <v>27.71</v>
      </c>
      <c r="E11" s="146">
        <v>27.71</v>
      </c>
      <c r="F11" s="146">
        <v>21.6</v>
      </c>
      <c r="G11" s="146">
        <v>21.6</v>
      </c>
      <c r="H11" s="146">
        <v>23.94</v>
      </c>
      <c r="I11" s="146">
        <v>23.94</v>
      </c>
      <c r="J11" s="146">
        <v>20.3</v>
      </c>
      <c r="K11" s="146">
        <v>36.130000000000003</v>
      </c>
      <c r="L11" s="146">
        <v>25.3</v>
      </c>
      <c r="M11" s="146">
        <v>22.1</v>
      </c>
      <c r="N11" s="146">
        <v>26.72</v>
      </c>
      <c r="O11" s="146">
        <v>24.3</v>
      </c>
      <c r="P11" s="146">
        <v>21.2</v>
      </c>
      <c r="Q11" s="146">
        <v>23.18</v>
      </c>
      <c r="R11" s="146">
        <v>26.61</v>
      </c>
    </row>
    <row r="12" spans="1:18" x14ac:dyDescent="0.3">
      <c r="A12" s="1"/>
      <c r="B12" s="148" t="s">
        <v>1627</v>
      </c>
      <c r="C12" s="146">
        <v>22</v>
      </c>
      <c r="D12" s="146">
        <v>28.74</v>
      </c>
      <c r="E12" s="146">
        <v>28.74</v>
      </c>
      <c r="F12" s="146">
        <v>21.6</v>
      </c>
      <c r="G12" s="146">
        <v>21.6</v>
      </c>
      <c r="H12" s="146">
        <v>23.96</v>
      </c>
      <c r="I12" s="146">
        <v>23.96</v>
      </c>
      <c r="J12" s="146">
        <v>20.100000000000001</v>
      </c>
      <c r="K12" s="146">
        <v>35.479999999999997</v>
      </c>
      <c r="L12" s="146">
        <v>25.3</v>
      </c>
      <c r="M12" s="146">
        <v>21</v>
      </c>
      <c r="N12" s="146">
        <v>26.44</v>
      </c>
      <c r="O12" s="146">
        <v>24.05</v>
      </c>
      <c r="P12" s="146">
        <v>20.7</v>
      </c>
      <c r="Q12" s="146">
        <v>22.91</v>
      </c>
      <c r="R12" s="146">
        <v>26.25</v>
      </c>
    </row>
    <row r="13" spans="1:18" x14ac:dyDescent="0.3">
      <c r="A13" s="1"/>
      <c r="B13" s="148" t="s">
        <v>1628</v>
      </c>
      <c r="C13" s="146">
        <v>22</v>
      </c>
      <c r="D13" s="146">
        <v>29.06</v>
      </c>
      <c r="E13" s="146">
        <v>29.06</v>
      </c>
      <c r="F13" s="146">
        <v>21.6</v>
      </c>
      <c r="G13" s="146">
        <v>21.6</v>
      </c>
      <c r="H13" s="146">
        <v>23.94</v>
      </c>
      <c r="I13" s="146">
        <v>23.94</v>
      </c>
      <c r="J13" s="146">
        <v>20</v>
      </c>
      <c r="K13" s="146">
        <v>34.64</v>
      </c>
      <c r="L13" s="146">
        <v>25.3</v>
      </c>
      <c r="M13" s="146">
        <v>23.4</v>
      </c>
      <c r="N13" s="146">
        <v>26.21</v>
      </c>
      <c r="O13" s="146">
        <v>23.75</v>
      </c>
      <c r="P13" s="146">
        <v>20.6</v>
      </c>
      <c r="Q13" s="146">
        <v>22.66</v>
      </c>
      <c r="R13" s="146">
        <v>26.25</v>
      </c>
    </row>
    <row r="14" spans="1:18" x14ac:dyDescent="0.3">
      <c r="A14" s="1"/>
      <c r="B14" s="148" t="s">
        <v>1629</v>
      </c>
      <c r="C14" s="146">
        <v>22</v>
      </c>
      <c r="D14" s="146">
        <v>29.16</v>
      </c>
      <c r="E14" s="146">
        <v>29.16</v>
      </c>
      <c r="F14" s="146">
        <v>21.5</v>
      </c>
      <c r="G14" s="146">
        <v>21.5</v>
      </c>
      <c r="H14" s="146">
        <v>24.07</v>
      </c>
      <c r="I14" s="146">
        <v>24.07</v>
      </c>
      <c r="J14" s="146">
        <v>19.399999999999999</v>
      </c>
      <c r="K14" s="146">
        <v>34.450000000000003</v>
      </c>
      <c r="L14" s="146">
        <v>25.3</v>
      </c>
      <c r="M14" s="146">
        <v>22.1</v>
      </c>
      <c r="N14" s="146">
        <v>26.02</v>
      </c>
      <c r="O14" s="146">
        <v>23.5</v>
      </c>
      <c r="P14" s="146">
        <v>20.3</v>
      </c>
      <c r="Q14" s="146">
        <v>22.42</v>
      </c>
      <c r="R14" s="146">
        <v>26.25</v>
      </c>
    </row>
    <row r="15" spans="1:18" x14ac:dyDescent="0.3">
      <c r="A15" s="1"/>
      <c r="B15" s="148" t="s">
        <v>1630</v>
      </c>
      <c r="C15" s="146">
        <v>21</v>
      </c>
      <c r="D15" s="146">
        <v>29.11</v>
      </c>
      <c r="E15" s="146">
        <v>29.11</v>
      </c>
      <c r="F15" s="146">
        <v>21.3</v>
      </c>
      <c r="G15" s="146">
        <v>21.3</v>
      </c>
      <c r="H15" s="146">
        <v>24.01</v>
      </c>
      <c r="I15" s="146">
        <v>24.01</v>
      </c>
      <c r="J15" s="146">
        <v>19.3</v>
      </c>
      <c r="K15" s="146">
        <v>34.43</v>
      </c>
      <c r="L15" s="146">
        <v>25.3</v>
      </c>
      <c r="M15" s="146">
        <v>23.4</v>
      </c>
      <c r="N15" s="146">
        <v>25.77</v>
      </c>
      <c r="O15" s="146">
        <v>23.3</v>
      </c>
      <c r="P15" s="146">
        <v>20.100000000000001</v>
      </c>
      <c r="Q15" s="146">
        <v>22.27</v>
      </c>
      <c r="R15" s="146">
        <v>26.25</v>
      </c>
    </row>
    <row r="16" spans="1:18" x14ac:dyDescent="0.3">
      <c r="A16" s="1"/>
      <c r="B16" s="148" t="s">
        <v>1631</v>
      </c>
      <c r="C16" s="146">
        <v>21</v>
      </c>
      <c r="D16" s="146">
        <v>29.03</v>
      </c>
      <c r="E16" s="146">
        <v>29.03</v>
      </c>
      <c r="F16" s="146">
        <v>21.4</v>
      </c>
      <c r="G16" s="146">
        <v>21.4</v>
      </c>
      <c r="H16" s="146">
        <v>23.9</v>
      </c>
      <c r="I16" s="146">
        <v>23.9</v>
      </c>
      <c r="J16" s="146">
        <v>20</v>
      </c>
      <c r="K16" s="146">
        <v>34.74</v>
      </c>
      <c r="L16" s="146">
        <v>25.3</v>
      </c>
      <c r="M16" s="146">
        <v>23.6</v>
      </c>
      <c r="N16" s="146">
        <v>25.63</v>
      </c>
      <c r="O16" s="146">
        <v>23.05</v>
      </c>
      <c r="P16" s="146">
        <v>20.2</v>
      </c>
      <c r="Q16" s="146">
        <v>22.27</v>
      </c>
      <c r="R16" s="146">
        <v>26.25</v>
      </c>
    </row>
    <row r="17" spans="1:18" x14ac:dyDescent="0.3">
      <c r="A17" s="1"/>
      <c r="B17" s="148" t="s">
        <v>244</v>
      </c>
      <c r="C17" s="146">
        <v>25</v>
      </c>
      <c r="D17" s="146">
        <v>29.06</v>
      </c>
      <c r="E17" s="146">
        <v>29.06</v>
      </c>
      <c r="F17" s="146">
        <v>22</v>
      </c>
      <c r="G17" s="146">
        <v>22</v>
      </c>
      <c r="H17" s="146">
        <v>23.81</v>
      </c>
      <c r="I17" s="146">
        <v>23.81</v>
      </c>
      <c r="J17" s="146">
        <v>20.2</v>
      </c>
      <c r="K17" s="146">
        <v>34.71</v>
      </c>
      <c r="L17" s="146">
        <v>25.3</v>
      </c>
      <c r="M17" s="146">
        <v>24.6</v>
      </c>
      <c r="N17" s="146">
        <v>25.97</v>
      </c>
      <c r="O17" s="146">
        <v>22.95</v>
      </c>
      <c r="P17" s="146">
        <v>20.8</v>
      </c>
      <c r="Q17" s="146">
        <v>22.81</v>
      </c>
      <c r="R17" s="146">
        <v>27.71</v>
      </c>
    </row>
    <row r="18" spans="1:18" x14ac:dyDescent="0.3">
      <c r="A18" s="1"/>
      <c r="B18" s="148" t="s">
        <v>1632</v>
      </c>
      <c r="C18" s="146">
        <v>28</v>
      </c>
      <c r="D18" s="146">
        <v>29.21</v>
      </c>
      <c r="E18" s="146">
        <v>29.21</v>
      </c>
      <c r="F18" s="146">
        <v>23.1</v>
      </c>
      <c r="G18" s="146">
        <v>23.1</v>
      </c>
      <c r="H18" s="146">
        <v>23.45</v>
      </c>
      <c r="I18" s="146">
        <v>23.45</v>
      </c>
      <c r="J18" s="146">
        <v>20.2</v>
      </c>
      <c r="K18" s="146">
        <v>35.44</v>
      </c>
      <c r="L18" s="146">
        <v>25.3</v>
      </c>
      <c r="M18" s="146">
        <v>25.7</v>
      </c>
      <c r="N18" s="146">
        <v>26.91</v>
      </c>
      <c r="O18" s="146">
        <v>23.1</v>
      </c>
      <c r="P18" s="146">
        <v>23.1</v>
      </c>
      <c r="Q18" s="146">
        <v>23.28</v>
      </c>
      <c r="R18" s="146">
        <v>28.81</v>
      </c>
    </row>
    <row r="19" spans="1:18" x14ac:dyDescent="0.3">
      <c r="A19" s="1"/>
      <c r="B19" s="148" t="s">
        <v>1633</v>
      </c>
      <c r="C19" s="146">
        <v>32</v>
      </c>
      <c r="D19" s="146">
        <v>29.54</v>
      </c>
      <c r="E19" s="146">
        <v>29.54</v>
      </c>
      <c r="F19" s="146">
        <v>26.5</v>
      </c>
      <c r="G19" s="146">
        <v>26.5</v>
      </c>
      <c r="H19" s="146">
        <v>23.57</v>
      </c>
      <c r="I19" s="146">
        <v>23.57</v>
      </c>
      <c r="J19" s="146">
        <v>20.6</v>
      </c>
      <c r="K19" s="146">
        <v>36.19</v>
      </c>
      <c r="L19" s="146">
        <v>25.3</v>
      </c>
      <c r="M19" s="146">
        <v>27.7</v>
      </c>
      <c r="N19" s="146">
        <v>27.98</v>
      </c>
      <c r="O19" s="146">
        <v>23.4</v>
      </c>
      <c r="P19" s="146">
        <v>24.6</v>
      </c>
      <c r="Q19" s="146">
        <v>25.64</v>
      </c>
      <c r="R19" s="146">
        <v>30.27</v>
      </c>
    </row>
    <row r="20" spans="1:18" x14ac:dyDescent="0.3">
      <c r="A20" s="1"/>
      <c r="B20" s="148" t="s">
        <v>1634</v>
      </c>
      <c r="C20" s="146">
        <v>33</v>
      </c>
      <c r="D20" s="146">
        <v>30.27</v>
      </c>
      <c r="E20" s="146">
        <v>30.27</v>
      </c>
      <c r="F20" s="146">
        <v>28</v>
      </c>
      <c r="G20" s="146">
        <v>28</v>
      </c>
      <c r="H20" s="146">
        <v>23.99</v>
      </c>
      <c r="I20" s="146">
        <v>23.99</v>
      </c>
      <c r="J20" s="146">
        <v>20.7</v>
      </c>
      <c r="K20" s="146">
        <v>37.380000000000003</v>
      </c>
      <c r="L20" s="146">
        <v>25.3</v>
      </c>
      <c r="M20" s="146">
        <v>27.7</v>
      </c>
      <c r="N20" s="146">
        <v>29.11</v>
      </c>
      <c r="O20" s="146">
        <v>23.95</v>
      </c>
      <c r="P20" s="146">
        <v>24.2</v>
      </c>
      <c r="Q20" s="146">
        <v>26.85</v>
      </c>
      <c r="R20" s="146">
        <v>32.47</v>
      </c>
    </row>
    <row r="21" spans="1:18" x14ac:dyDescent="0.3">
      <c r="A21" s="1"/>
      <c r="B21" s="148" t="s">
        <v>1635</v>
      </c>
      <c r="C21" s="146">
        <v>34</v>
      </c>
      <c r="D21" s="146">
        <v>30.88</v>
      </c>
      <c r="E21" s="146">
        <v>30.88</v>
      </c>
      <c r="F21" s="146">
        <v>27.8</v>
      </c>
      <c r="G21" s="146">
        <v>27.8</v>
      </c>
      <c r="H21" s="146">
        <v>24.37</v>
      </c>
      <c r="I21" s="146">
        <v>24.37</v>
      </c>
      <c r="J21" s="146">
        <v>21</v>
      </c>
      <c r="K21" s="146">
        <v>38.159999999999997</v>
      </c>
      <c r="L21" s="146">
        <v>25.3</v>
      </c>
      <c r="M21" s="146">
        <v>29</v>
      </c>
      <c r="N21" s="146">
        <v>29.92</v>
      </c>
      <c r="O21" s="146">
        <v>24.55</v>
      </c>
      <c r="P21" s="146">
        <v>24.3</v>
      </c>
      <c r="Q21" s="146">
        <v>27.42</v>
      </c>
      <c r="R21" s="146">
        <v>34.299999999999997</v>
      </c>
    </row>
    <row r="22" spans="1:18" x14ac:dyDescent="0.3">
      <c r="A22" s="1"/>
      <c r="B22" s="148" t="s">
        <v>454</v>
      </c>
      <c r="C22" s="146">
        <v>34</v>
      </c>
      <c r="D22" s="146">
        <v>31.42</v>
      </c>
      <c r="E22" s="146">
        <v>31.42</v>
      </c>
      <c r="F22" s="146">
        <v>27</v>
      </c>
      <c r="G22" s="146">
        <v>27</v>
      </c>
      <c r="H22" s="146">
        <v>24.84</v>
      </c>
      <c r="I22" s="146">
        <v>24.84</v>
      </c>
      <c r="J22" s="146">
        <v>21.9</v>
      </c>
      <c r="K22" s="146">
        <v>37.71</v>
      </c>
      <c r="L22" s="146">
        <v>25.3</v>
      </c>
      <c r="M22" s="146">
        <v>29</v>
      </c>
      <c r="N22" s="146">
        <v>30.5</v>
      </c>
      <c r="O22" s="146">
        <v>24.75</v>
      </c>
      <c r="P22" s="146">
        <v>23.3</v>
      </c>
      <c r="Q22" s="146">
        <v>26.07</v>
      </c>
      <c r="R22" s="146">
        <v>33.57</v>
      </c>
    </row>
    <row r="23" spans="1:18" x14ac:dyDescent="0.3">
      <c r="A23" s="1"/>
      <c r="B23" s="148" t="s">
        <v>480</v>
      </c>
      <c r="C23" s="146">
        <v>35</v>
      </c>
      <c r="D23" s="146">
        <v>31.75</v>
      </c>
      <c r="E23" s="146">
        <v>31.75</v>
      </c>
      <c r="F23" s="146">
        <v>26.9</v>
      </c>
      <c r="G23" s="146">
        <v>26.9</v>
      </c>
      <c r="H23" s="146">
        <v>25.44</v>
      </c>
      <c r="I23" s="146">
        <v>25.44</v>
      </c>
      <c r="J23" s="146">
        <v>21.8</v>
      </c>
      <c r="K23" s="146">
        <v>37.869999999999997</v>
      </c>
      <c r="L23" s="146">
        <v>25.3</v>
      </c>
      <c r="M23" s="146">
        <v>27.9</v>
      </c>
      <c r="N23" s="146">
        <v>30.98</v>
      </c>
      <c r="O23" s="146">
        <v>24.85</v>
      </c>
      <c r="P23" s="146">
        <v>25.6</v>
      </c>
      <c r="Q23" s="146">
        <v>25.86</v>
      </c>
      <c r="R23" s="146">
        <v>33.44</v>
      </c>
    </row>
    <row r="24" spans="1:18" x14ac:dyDescent="0.3">
      <c r="A24" s="1"/>
      <c r="B24" s="148" t="s">
        <v>1636</v>
      </c>
      <c r="C24" s="146">
        <v>35</v>
      </c>
      <c r="D24" s="146">
        <v>32.090000000000003</v>
      </c>
      <c r="E24" s="146">
        <v>32.090000000000003</v>
      </c>
      <c r="F24" s="146">
        <v>26.8</v>
      </c>
      <c r="G24" s="146">
        <v>26.8</v>
      </c>
      <c r="H24" s="146">
        <v>25.94</v>
      </c>
      <c r="I24" s="146">
        <v>25.94</v>
      </c>
      <c r="J24" s="146">
        <v>22.2</v>
      </c>
      <c r="K24" s="146">
        <v>38.65</v>
      </c>
      <c r="L24" s="146">
        <v>25.3</v>
      </c>
      <c r="M24" s="146">
        <v>28.5</v>
      </c>
      <c r="N24" s="146">
        <v>31.17</v>
      </c>
      <c r="O24" s="146">
        <v>25.488</v>
      </c>
      <c r="P24" s="146">
        <v>25.7</v>
      </c>
      <c r="Q24" s="146">
        <v>24.37</v>
      </c>
      <c r="R24" s="146">
        <v>31.74</v>
      </c>
    </row>
    <row r="25" spans="1:18" x14ac:dyDescent="0.3">
      <c r="A25" s="1"/>
      <c r="B25" s="148" t="s">
        <v>378</v>
      </c>
      <c r="C25" s="146">
        <v>33</v>
      </c>
      <c r="D25" s="146">
        <v>32.299999999999997</v>
      </c>
      <c r="E25" s="146">
        <v>32.299999999999997</v>
      </c>
      <c r="F25" s="146">
        <v>26.1</v>
      </c>
      <c r="G25" s="146">
        <v>26.1</v>
      </c>
      <c r="H25" s="146">
        <v>26.23</v>
      </c>
      <c r="I25" s="146">
        <v>26.23</v>
      </c>
      <c r="J25" s="146">
        <v>22.2</v>
      </c>
      <c r="K25" s="146">
        <v>38.619999999999997</v>
      </c>
      <c r="L25" s="146">
        <v>25.3</v>
      </c>
      <c r="M25" s="146">
        <v>26.7</v>
      </c>
      <c r="N25" s="146">
        <v>31.21</v>
      </c>
      <c r="O25" s="146">
        <v>25.95</v>
      </c>
      <c r="P25" s="146">
        <v>25.5</v>
      </c>
      <c r="Q25" s="146">
        <v>24.11</v>
      </c>
      <c r="R25" s="146">
        <v>32.1</v>
      </c>
    </row>
    <row r="26" spans="1:18" x14ac:dyDescent="0.3">
      <c r="A26" s="1"/>
      <c r="B26" s="148" t="s">
        <v>249</v>
      </c>
      <c r="C26" s="146">
        <v>30</v>
      </c>
      <c r="D26" s="146">
        <v>32.36</v>
      </c>
      <c r="E26" s="146">
        <v>32.36</v>
      </c>
      <c r="F26" s="146">
        <v>25.2</v>
      </c>
      <c r="G26" s="146">
        <v>25.2</v>
      </c>
      <c r="H26" s="146">
        <v>26.54</v>
      </c>
      <c r="I26" s="146">
        <v>26.54</v>
      </c>
      <c r="J26" s="146">
        <v>21.4</v>
      </c>
      <c r="K26" s="146">
        <v>37.799999999999997</v>
      </c>
      <c r="L26" s="146">
        <v>25.3</v>
      </c>
      <c r="M26" s="146">
        <v>24.7</v>
      </c>
      <c r="N26" s="146">
        <v>30.98</v>
      </c>
      <c r="O26" s="146">
        <v>25.75</v>
      </c>
      <c r="P26" s="146">
        <v>24.5</v>
      </c>
      <c r="Q26" s="146">
        <v>23.36</v>
      </c>
      <c r="R26" s="146">
        <v>28.44</v>
      </c>
    </row>
    <row r="27" spans="1:18" x14ac:dyDescent="0.3">
      <c r="A27" s="1"/>
      <c r="B27" s="148" t="s">
        <v>444</v>
      </c>
      <c r="C27" s="146">
        <v>28</v>
      </c>
      <c r="D27" s="146">
        <v>32.340000000000003</v>
      </c>
      <c r="E27" s="146">
        <v>32.340000000000003</v>
      </c>
      <c r="F27" s="146">
        <v>24</v>
      </c>
      <c r="G27" s="146">
        <v>24</v>
      </c>
      <c r="H27" s="146">
        <v>26.33</v>
      </c>
      <c r="I27" s="146">
        <v>26.33</v>
      </c>
      <c r="J27" s="146">
        <v>21.2</v>
      </c>
      <c r="K27" s="146">
        <v>37.159999999999997</v>
      </c>
      <c r="L27" s="146">
        <v>25.3</v>
      </c>
      <c r="M27" s="146">
        <v>24.4</v>
      </c>
      <c r="N27" s="146">
        <v>30.59</v>
      </c>
      <c r="O27" s="146">
        <v>25.75</v>
      </c>
      <c r="P27" s="146">
        <v>23.8</v>
      </c>
      <c r="Q27" s="146">
        <v>22.14</v>
      </c>
      <c r="R27" s="146">
        <v>28.08</v>
      </c>
    </row>
    <row r="28" spans="1:18" x14ac:dyDescent="0.3">
      <c r="A28" s="1"/>
      <c r="B28" s="148" t="s">
        <v>1637</v>
      </c>
      <c r="C28" s="146">
        <v>28</v>
      </c>
      <c r="D28" s="146">
        <v>31.98</v>
      </c>
      <c r="E28" s="146">
        <v>31.98</v>
      </c>
      <c r="F28" s="146">
        <v>24.1</v>
      </c>
      <c r="G28" s="146">
        <v>24.1</v>
      </c>
      <c r="H28" s="146">
        <v>25.7</v>
      </c>
      <c r="I28" s="146">
        <v>25.7</v>
      </c>
      <c r="J28" s="146">
        <v>21.3</v>
      </c>
      <c r="K28" s="146">
        <v>36.75</v>
      </c>
      <c r="L28" s="146">
        <v>25.3</v>
      </c>
      <c r="M28" s="146">
        <v>22.5</v>
      </c>
      <c r="N28" s="146">
        <v>29.89</v>
      </c>
      <c r="O28" s="146">
        <v>25.5</v>
      </c>
      <c r="P28" s="146">
        <v>22.9</v>
      </c>
      <c r="Q28" s="146">
        <v>21.85</v>
      </c>
      <c r="R28" s="146">
        <v>27.71</v>
      </c>
    </row>
    <row r="29" spans="1:18" x14ac:dyDescent="0.3">
      <c r="A29" s="1"/>
      <c r="B29" s="148" t="s">
        <v>1638</v>
      </c>
      <c r="C29" s="146">
        <v>23</v>
      </c>
      <c r="D29" s="146">
        <v>31.74</v>
      </c>
      <c r="E29" s="146">
        <v>31.74</v>
      </c>
      <c r="F29" s="146">
        <v>23.3</v>
      </c>
      <c r="G29" s="146">
        <v>23.3</v>
      </c>
      <c r="H29" s="146">
        <v>25.08</v>
      </c>
      <c r="I29" s="146">
        <v>25.08</v>
      </c>
      <c r="J29" s="146">
        <v>21.2</v>
      </c>
      <c r="K29" s="146">
        <v>36.43</v>
      </c>
      <c r="L29" s="146">
        <v>25.3</v>
      </c>
      <c r="M29" s="146">
        <v>23.1</v>
      </c>
      <c r="N29" s="146">
        <v>29.27</v>
      </c>
      <c r="O29" s="146">
        <v>23.05</v>
      </c>
      <c r="P29" s="146">
        <v>22.1</v>
      </c>
      <c r="Q29" s="146">
        <v>21.94</v>
      </c>
      <c r="R29" s="146">
        <v>26.98</v>
      </c>
    </row>
    <row r="30" spans="1:18" x14ac:dyDescent="0.3">
      <c r="A30" s="1"/>
      <c r="B30" s="148" t="s">
        <v>1639</v>
      </c>
      <c r="C30" s="146">
        <v>25</v>
      </c>
      <c r="D30" s="146">
        <v>31.32</v>
      </c>
      <c r="E30" s="146">
        <v>31.32</v>
      </c>
      <c r="F30" s="146">
        <v>23.7</v>
      </c>
      <c r="G30" s="146">
        <v>23.7</v>
      </c>
      <c r="H30" s="146">
        <v>24.56</v>
      </c>
      <c r="I30" s="146">
        <v>24.56</v>
      </c>
      <c r="J30" s="146">
        <v>21.3</v>
      </c>
      <c r="K30" s="146">
        <v>36.17</v>
      </c>
      <c r="L30" s="146">
        <v>25.3</v>
      </c>
      <c r="M30" s="146">
        <v>21.8</v>
      </c>
      <c r="N30" s="146">
        <v>28.66</v>
      </c>
      <c r="O30" s="146">
        <v>22.7</v>
      </c>
      <c r="P30" s="146">
        <v>22.4</v>
      </c>
      <c r="Q30" s="146">
        <v>21.62</v>
      </c>
      <c r="R30" s="146">
        <v>26.61</v>
      </c>
    </row>
    <row r="31" spans="1:18" x14ac:dyDescent="0.3">
      <c r="A31" s="1"/>
      <c r="B31" s="148" t="s">
        <v>1640</v>
      </c>
      <c r="C31" s="146">
        <v>25</v>
      </c>
      <c r="D31" s="146">
        <v>31.01</v>
      </c>
      <c r="E31" s="146">
        <v>31.01</v>
      </c>
      <c r="F31" s="146">
        <v>23.3</v>
      </c>
      <c r="G31" s="146">
        <v>23.3</v>
      </c>
      <c r="H31" s="146">
        <v>24.14</v>
      </c>
      <c r="I31" s="146">
        <v>24.14</v>
      </c>
      <c r="J31" s="146">
        <v>21.2</v>
      </c>
      <c r="K31" s="146">
        <v>36.17</v>
      </c>
      <c r="L31" s="146">
        <v>25.3</v>
      </c>
      <c r="M31" s="146">
        <v>22.2</v>
      </c>
      <c r="N31" s="146">
        <v>28.19</v>
      </c>
      <c r="O31" s="146">
        <v>22.7</v>
      </c>
      <c r="P31" s="146">
        <v>22</v>
      </c>
      <c r="Q31" s="146">
        <v>21.52</v>
      </c>
      <c r="R31" s="146">
        <v>26.25</v>
      </c>
    </row>
    <row r="32" spans="1:18" x14ac:dyDescent="0.3">
      <c r="A32" s="1"/>
      <c r="B32" s="148" t="s">
        <v>472</v>
      </c>
      <c r="C32" s="146">
        <v>25</v>
      </c>
      <c r="D32" s="146">
        <v>30.72</v>
      </c>
      <c r="E32" s="146">
        <v>30.72</v>
      </c>
      <c r="F32" s="146">
        <v>23</v>
      </c>
      <c r="G32" s="146">
        <v>23</v>
      </c>
      <c r="H32" s="146">
        <v>23.76</v>
      </c>
      <c r="I32" s="146">
        <v>23.76</v>
      </c>
      <c r="J32" s="146">
        <v>21.3</v>
      </c>
      <c r="K32" s="146">
        <v>35.89</v>
      </c>
      <c r="L32" s="146">
        <v>25.3</v>
      </c>
      <c r="M32" s="146">
        <v>21.4</v>
      </c>
      <c r="N32" s="146">
        <v>27.82</v>
      </c>
      <c r="O32" s="146">
        <v>22.85</v>
      </c>
      <c r="P32" s="146">
        <v>21.9</v>
      </c>
      <c r="Q32" s="146">
        <v>21.46</v>
      </c>
      <c r="R32" s="146">
        <v>26.61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1642</v>
      </c>
      <c r="C5" s="1"/>
      <c r="D5" s="1"/>
      <c r="E5" s="1"/>
      <c r="F5" s="1"/>
      <c r="G5" s="1"/>
      <c r="H5" s="1"/>
    </row>
    <row r="6" spans="1:8" x14ac:dyDescent="0.3">
      <c r="A6" s="1"/>
      <c r="B6" s="1"/>
      <c r="C6" s="1"/>
      <c r="D6" s="1"/>
      <c r="E6" s="1"/>
      <c r="F6" s="1"/>
      <c r="G6" s="1"/>
      <c r="H6" s="1"/>
    </row>
    <row r="7" spans="1:8" ht="45" customHeight="1" x14ac:dyDescent="0.3">
      <c r="A7" s="1"/>
      <c r="B7" s="3" t="s">
        <v>71</v>
      </c>
      <c r="C7" s="3" t="s">
        <v>3</v>
      </c>
      <c r="D7" s="3" t="s">
        <v>1643</v>
      </c>
      <c r="E7" s="3" t="s">
        <v>1644</v>
      </c>
      <c r="F7" s="3" t="s">
        <v>1645</v>
      </c>
      <c r="G7" s="3" t="s">
        <v>8</v>
      </c>
      <c r="H7" s="3" t="s">
        <v>1536</v>
      </c>
    </row>
    <row r="8" spans="1:8" x14ac:dyDescent="0.3">
      <c r="A8" s="1"/>
      <c r="B8" s="4" t="s">
        <v>75</v>
      </c>
      <c r="C8" s="149" t="s">
        <v>271</v>
      </c>
      <c r="D8" s="149" t="s">
        <v>1646</v>
      </c>
      <c r="E8" s="146">
        <v>130</v>
      </c>
      <c r="F8" s="4" t="s">
        <v>1630</v>
      </c>
      <c r="G8" s="4" t="s">
        <v>1647</v>
      </c>
      <c r="H8" s="150"/>
    </row>
    <row r="9" spans="1:8" x14ac:dyDescent="0.3">
      <c r="A9" s="1"/>
      <c r="B9" s="4" t="s">
        <v>75</v>
      </c>
      <c r="C9" s="149" t="s">
        <v>91</v>
      </c>
      <c r="D9" s="149" t="s">
        <v>1648</v>
      </c>
      <c r="E9" s="146">
        <v>396.5</v>
      </c>
      <c r="F9" s="4" t="s">
        <v>1630</v>
      </c>
      <c r="G9" s="4" t="s">
        <v>1647</v>
      </c>
      <c r="H9" s="150"/>
    </row>
    <row r="10" spans="1:8" x14ac:dyDescent="0.3">
      <c r="A10" s="1"/>
      <c r="B10" s="4" t="s">
        <v>75</v>
      </c>
      <c r="C10" s="149" t="s">
        <v>29</v>
      </c>
      <c r="D10" s="149" t="s">
        <v>1649</v>
      </c>
      <c r="E10" s="146">
        <v>3942.3150000000001</v>
      </c>
      <c r="F10" s="4" t="s">
        <v>1630</v>
      </c>
      <c r="G10" s="4" t="s">
        <v>1647</v>
      </c>
      <c r="H10" s="150"/>
    </row>
    <row r="11" spans="1:8" x14ac:dyDescent="0.3">
      <c r="A11" s="1"/>
      <c r="B11" s="4" t="s">
        <v>75</v>
      </c>
      <c r="C11" s="149" t="s">
        <v>108</v>
      </c>
      <c r="D11" s="149" t="s">
        <v>1650</v>
      </c>
      <c r="E11" s="146">
        <v>2380</v>
      </c>
      <c r="F11" s="4" t="s">
        <v>1630</v>
      </c>
      <c r="G11" s="4" t="s">
        <v>1647</v>
      </c>
      <c r="H11" s="150"/>
    </row>
    <row r="12" spans="1:8" x14ac:dyDescent="0.3">
      <c r="A12" s="1"/>
      <c r="B12" s="4" t="s">
        <v>75</v>
      </c>
      <c r="C12" s="149" t="s">
        <v>111</v>
      </c>
      <c r="D12" s="149" t="s">
        <v>1651</v>
      </c>
      <c r="E12" s="146">
        <v>3737</v>
      </c>
      <c r="F12" s="4" t="s">
        <v>1630</v>
      </c>
      <c r="G12" s="4" t="s">
        <v>1647</v>
      </c>
      <c r="H12" s="150"/>
    </row>
    <row r="13" spans="1:8" x14ac:dyDescent="0.3">
      <c r="A13" s="1"/>
      <c r="B13" s="4" t="s">
        <v>75</v>
      </c>
      <c r="C13" s="149" t="s">
        <v>111</v>
      </c>
      <c r="D13" s="149" t="s">
        <v>1652</v>
      </c>
      <c r="E13" s="146">
        <v>1337</v>
      </c>
      <c r="F13" s="4" t="s">
        <v>1630</v>
      </c>
      <c r="G13" s="4" t="s">
        <v>1647</v>
      </c>
      <c r="H13" s="150"/>
    </row>
    <row r="14" spans="1:8" x14ac:dyDescent="0.3">
      <c r="A14" s="1"/>
      <c r="B14" s="4" t="s">
        <v>75</v>
      </c>
      <c r="C14" s="149" t="s">
        <v>130</v>
      </c>
      <c r="D14" s="149" t="s">
        <v>1653</v>
      </c>
      <c r="E14" s="146">
        <v>560</v>
      </c>
      <c r="F14" s="4" t="s">
        <v>1630</v>
      </c>
      <c r="G14" s="4" t="s">
        <v>1647</v>
      </c>
      <c r="H14" s="150"/>
    </row>
    <row r="15" spans="1:8" x14ac:dyDescent="0.3">
      <c r="A15" s="1"/>
      <c r="B15" s="4" t="s">
        <v>75</v>
      </c>
      <c r="C15" s="149" t="s">
        <v>583</v>
      </c>
      <c r="D15" s="149" t="s">
        <v>1654</v>
      </c>
      <c r="E15" s="146">
        <v>200</v>
      </c>
      <c r="F15" s="4" t="s">
        <v>1630</v>
      </c>
      <c r="G15" s="4" t="s">
        <v>1647</v>
      </c>
      <c r="H15" s="150"/>
    </row>
    <row r="16" spans="1:8" x14ac:dyDescent="0.3">
      <c r="A16" s="1"/>
      <c r="B16" s="4" t="s">
        <v>75</v>
      </c>
      <c r="C16" s="149" t="s">
        <v>158</v>
      </c>
      <c r="D16" s="149" t="s">
        <v>1655</v>
      </c>
      <c r="E16" s="146">
        <v>1275</v>
      </c>
      <c r="F16" s="4" t="s">
        <v>1630</v>
      </c>
      <c r="G16" s="4" t="s">
        <v>1647</v>
      </c>
      <c r="H16" s="150"/>
    </row>
    <row r="17" spans="1:8" x14ac:dyDescent="0.3">
      <c r="A17" s="1"/>
      <c r="B17" s="4" t="s">
        <v>75</v>
      </c>
      <c r="C17" s="149" t="s">
        <v>162</v>
      </c>
      <c r="D17" s="149" t="s">
        <v>1656</v>
      </c>
      <c r="E17" s="146">
        <v>538.02</v>
      </c>
      <c r="F17" s="4" t="s">
        <v>1630</v>
      </c>
      <c r="G17" s="4" t="s">
        <v>1647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1657</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05" hidden="1" customHeight="1" x14ac:dyDescent="0.3">
      <c r="A5" s="203" t="s">
        <v>71</v>
      </c>
      <c r="B5" s="203" t="s">
        <v>526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3"/>
      <c r="B6" s="203"/>
      <c r="C6" s="227" t="s">
        <v>14</v>
      </c>
      <c r="D6" s="227" t="s">
        <v>183</v>
      </c>
      <c r="E6" s="227" t="s">
        <v>584</v>
      </c>
      <c r="F6" s="227" t="s">
        <v>230</v>
      </c>
      <c r="G6" s="227" t="s">
        <v>551</v>
      </c>
      <c r="H6" s="227" t="s">
        <v>575</v>
      </c>
      <c r="I6" s="227"/>
      <c r="J6" s="227" t="s">
        <v>552</v>
      </c>
      <c r="K6" s="227" t="s">
        <v>29</v>
      </c>
      <c r="L6" s="227"/>
      <c r="M6" s="227"/>
      <c r="N6" s="227"/>
      <c r="O6" s="227"/>
      <c r="P6" s="227" t="s">
        <v>553</v>
      </c>
      <c r="Q6" s="227" t="s">
        <v>578</v>
      </c>
      <c r="R6" s="227" t="s">
        <v>554</v>
      </c>
      <c r="S6" s="227" t="s">
        <v>556</v>
      </c>
      <c r="T6" s="227" t="s">
        <v>579</v>
      </c>
      <c r="U6" s="227" t="s">
        <v>564</v>
      </c>
      <c r="V6" s="227" t="s">
        <v>130</v>
      </c>
      <c r="W6" s="227"/>
      <c r="X6" s="227"/>
      <c r="Y6" s="227"/>
      <c r="Z6" s="227" t="s">
        <v>565</v>
      </c>
      <c r="AA6" s="227" t="s">
        <v>566</v>
      </c>
      <c r="AB6" s="227" t="s">
        <v>567</v>
      </c>
      <c r="AC6" s="227" t="s">
        <v>568</v>
      </c>
      <c r="AD6" s="227"/>
      <c r="AE6" s="227"/>
      <c r="AF6" s="227"/>
      <c r="AG6" s="227"/>
      <c r="AH6" s="227"/>
      <c r="AI6" s="227"/>
      <c r="AJ6" s="227"/>
      <c r="AK6" s="227"/>
      <c r="AL6" s="227" t="s">
        <v>580</v>
      </c>
      <c r="AM6" s="227" t="s">
        <v>569</v>
      </c>
    </row>
    <row r="7" spans="1:39" ht="57" customHeight="1" x14ac:dyDescent="0.3">
      <c r="A7" s="203"/>
      <c r="B7" s="203"/>
      <c r="C7" s="9" t="s">
        <v>1658</v>
      </c>
      <c r="D7" s="9" t="s">
        <v>1659</v>
      </c>
      <c r="E7" s="9" t="s">
        <v>1660</v>
      </c>
      <c r="F7" s="9" t="s">
        <v>1661</v>
      </c>
      <c r="G7" s="9" t="s">
        <v>1662</v>
      </c>
      <c r="H7" s="9" t="s">
        <v>1663</v>
      </c>
      <c r="I7" s="9" t="s">
        <v>1664</v>
      </c>
      <c r="J7" s="9" t="s">
        <v>1665</v>
      </c>
      <c r="K7" s="9" t="s">
        <v>1666</v>
      </c>
      <c r="L7" s="9" t="s">
        <v>1667</v>
      </c>
      <c r="M7" s="9" t="s">
        <v>1668</v>
      </c>
      <c r="N7" s="9" t="s">
        <v>1669</v>
      </c>
      <c r="O7" s="9" t="s">
        <v>1670</v>
      </c>
      <c r="P7" s="9" t="s">
        <v>1671</v>
      </c>
      <c r="Q7" s="9" t="s">
        <v>1672</v>
      </c>
      <c r="R7" s="9" t="s">
        <v>1673</v>
      </c>
      <c r="S7" s="9" t="s">
        <v>1674</v>
      </c>
      <c r="T7" s="9" t="s">
        <v>1675</v>
      </c>
      <c r="U7" s="9" t="s">
        <v>1676</v>
      </c>
      <c r="V7" s="9" t="s">
        <v>1677</v>
      </c>
      <c r="W7" s="9" t="s">
        <v>1678</v>
      </c>
      <c r="X7" s="9" t="s">
        <v>1679</v>
      </c>
      <c r="Y7" s="9" t="s">
        <v>1680</v>
      </c>
      <c r="Z7" s="9" t="s">
        <v>1681</v>
      </c>
      <c r="AA7" s="9" t="s">
        <v>1682</v>
      </c>
      <c r="AB7" s="9" t="s">
        <v>1683</v>
      </c>
      <c r="AC7" s="9" t="s">
        <v>1684</v>
      </c>
      <c r="AD7" s="9" t="s">
        <v>1685</v>
      </c>
      <c r="AE7" s="9" t="s">
        <v>1686</v>
      </c>
      <c r="AF7" s="9" t="s">
        <v>1687</v>
      </c>
      <c r="AG7" s="9" t="s">
        <v>1688</v>
      </c>
      <c r="AH7" s="9" t="s">
        <v>1689</v>
      </c>
      <c r="AI7" s="9" t="s">
        <v>1690</v>
      </c>
      <c r="AJ7" s="9" t="s">
        <v>1691</v>
      </c>
      <c r="AK7" s="9" t="s">
        <v>1692</v>
      </c>
      <c r="AL7" s="9" t="s">
        <v>1693</v>
      </c>
      <c r="AM7" s="9" t="s">
        <v>1694</v>
      </c>
    </row>
    <row r="8" spans="1:39" ht="24" customHeight="1" x14ac:dyDescent="0.3">
      <c r="A8" s="13" t="s">
        <v>75</v>
      </c>
      <c r="B8" s="13" t="s">
        <v>750</v>
      </c>
      <c r="C8" s="151">
        <v>7</v>
      </c>
      <c r="D8" s="151">
        <v>0</v>
      </c>
      <c r="E8" s="151">
        <v>11.38</v>
      </c>
      <c r="F8" s="151">
        <v>0</v>
      </c>
      <c r="G8" s="151"/>
      <c r="H8" s="151">
        <v>4.34</v>
      </c>
      <c r="I8" s="151">
        <v>2.79</v>
      </c>
      <c r="J8" s="151">
        <v>9.4</v>
      </c>
      <c r="K8" s="151">
        <v>9.3000000000000007</v>
      </c>
      <c r="L8" s="151">
        <v>9.3000000000000007</v>
      </c>
      <c r="M8" s="151">
        <v>9.3000000000000007</v>
      </c>
      <c r="N8" s="151">
        <v>9.3000000000000007</v>
      </c>
      <c r="O8" s="151"/>
      <c r="P8" s="151"/>
      <c r="Q8" s="151">
        <v>6</v>
      </c>
      <c r="R8" s="151">
        <v>6</v>
      </c>
      <c r="S8" s="151"/>
      <c r="T8" s="151"/>
      <c r="U8" s="151"/>
      <c r="V8" s="151">
        <v>7.5</v>
      </c>
      <c r="W8" s="151">
        <v>7.6</v>
      </c>
      <c r="X8" s="151"/>
      <c r="Y8" s="151"/>
      <c r="Z8" s="151"/>
      <c r="AA8" s="151">
        <v>11.366160000000001</v>
      </c>
      <c r="AB8" s="151">
        <v>12.48</v>
      </c>
      <c r="AC8" s="151">
        <v>512.49022000000002</v>
      </c>
      <c r="AD8" s="151">
        <v>512.49022000000002</v>
      </c>
      <c r="AE8" s="151">
        <v>512.49022000000002</v>
      </c>
      <c r="AF8" s="151">
        <v>403.58605</v>
      </c>
      <c r="AG8" s="151">
        <v>438.81975</v>
      </c>
      <c r="AH8" s="151">
        <v>293.71818999999999</v>
      </c>
      <c r="AI8" s="151">
        <v>293.71818999999999</v>
      </c>
      <c r="AJ8" s="151">
        <v>384.36766999999998</v>
      </c>
      <c r="AK8" s="151">
        <v>384.36766999999998</v>
      </c>
      <c r="AL8" s="151"/>
      <c r="AM8" s="151"/>
    </row>
    <row r="9" spans="1:39" ht="24" customHeight="1" x14ac:dyDescent="0.3">
      <c r="A9" s="16" t="s">
        <v>75</v>
      </c>
      <c r="B9" s="16" t="s">
        <v>751</v>
      </c>
      <c r="C9" s="152">
        <v>7</v>
      </c>
      <c r="D9" s="152">
        <v>0</v>
      </c>
      <c r="E9" s="152">
        <v>12.53</v>
      </c>
      <c r="F9" s="152">
        <v>0</v>
      </c>
      <c r="G9" s="152"/>
      <c r="H9" s="152">
        <v>4.38</v>
      </c>
      <c r="I9" s="152">
        <v>3.16</v>
      </c>
      <c r="J9" s="152">
        <v>9.1</v>
      </c>
      <c r="K9" s="152">
        <v>8.6999999999999993</v>
      </c>
      <c r="L9" s="152">
        <v>8.6999999999999993</v>
      </c>
      <c r="M9" s="152">
        <v>8.6999999999999993</v>
      </c>
      <c r="N9" s="152">
        <v>8.6999999999999993</v>
      </c>
      <c r="O9" s="152"/>
      <c r="P9" s="152"/>
      <c r="Q9" s="152">
        <v>7</v>
      </c>
      <c r="R9" s="152">
        <v>6</v>
      </c>
      <c r="S9" s="152"/>
      <c r="T9" s="152"/>
      <c r="U9" s="152"/>
      <c r="V9" s="152">
        <v>7.7</v>
      </c>
      <c r="W9" s="152">
        <v>7.9</v>
      </c>
      <c r="X9" s="152"/>
      <c r="Y9" s="152"/>
      <c r="Z9" s="152"/>
      <c r="AA9" s="152">
        <v>11.635730000000001</v>
      </c>
      <c r="AB9" s="152">
        <v>12.87</v>
      </c>
      <c r="AC9" s="152">
        <v>512.49022000000002</v>
      </c>
      <c r="AD9" s="152">
        <v>512.49022000000002</v>
      </c>
      <c r="AE9" s="152">
        <v>512.49022000000002</v>
      </c>
      <c r="AF9" s="152">
        <v>403.58605</v>
      </c>
      <c r="AG9" s="152">
        <v>438.81975</v>
      </c>
      <c r="AH9" s="152">
        <v>293.71818999999999</v>
      </c>
      <c r="AI9" s="152">
        <v>293.71818999999999</v>
      </c>
      <c r="AJ9" s="152">
        <v>384.36766999999998</v>
      </c>
      <c r="AK9" s="152">
        <v>384.36766999999998</v>
      </c>
      <c r="AL9" s="152"/>
      <c r="AM9" s="152"/>
    </row>
    <row r="10" spans="1:39" ht="24" customHeight="1" x14ac:dyDescent="0.3">
      <c r="A10" s="16" t="s">
        <v>75</v>
      </c>
      <c r="B10" s="16" t="s">
        <v>752</v>
      </c>
      <c r="C10" s="152">
        <v>7</v>
      </c>
      <c r="D10" s="152">
        <v>0</v>
      </c>
      <c r="E10" s="152">
        <v>13.07</v>
      </c>
      <c r="F10" s="152">
        <v>0</v>
      </c>
      <c r="G10" s="152"/>
      <c r="H10" s="152">
        <v>4.62</v>
      </c>
      <c r="I10" s="152">
        <v>4.21</v>
      </c>
      <c r="J10" s="152">
        <v>8.8000000000000007</v>
      </c>
      <c r="K10" s="152">
        <v>7.3</v>
      </c>
      <c r="L10" s="152">
        <v>7.3</v>
      </c>
      <c r="M10" s="152">
        <v>7.3</v>
      </c>
      <c r="N10" s="152">
        <v>7.3</v>
      </c>
      <c r="O10" s="152"/>
      <c r="P10" s="152"/>
      <c r="Q10" s="152">
        <v>6</v>
      </c>
      <c r="R10" s="152">
        <v>5</v>
      </c>
      <c r="S10" s="152"/>
      <c r="T10" s="152"/>
      <c r="U10" s="152"/>
      <c r="V10" s="152">
        <v>7.7</v>
      </c>
      <c r="W10" s="152">
        <v>7.9</v>
      </c>
      <c r="X10" s="152"/>
      <c r="Y10" s="152"/>
      <c r="Z10" s="152"/>
      <c r="AA10" s="152">
        <v>11.74671</v>
      </c>
      <c r="AB10" s="152">
        <v>12.77</v>
      </c>
      <c r="AC10" s="152">
        <v>512.49022000000002</v>
      </c>
      <c r="AD10" s="152">
        <v>512.49022000000002</v>
      </c>
      <c r="AE10" s="152">
        <v>512.49022000000002</v>
      </c>
      <c r="AF10" s="152">
        <v>403.58605</v>
      </c>
      <c r="AG10" s="152">
        <v>438.81975</v>
      </c>
      <c r="AH10" s="152">
        <v>293.71818999999999</v>
      </c>
      <c r="AI10" s="152">
        <v>293.71818999999999</v>
      </c>
      <c r="AJ10" s="152">
        <v>384.36766999999998</v>
      </c>
      <c r="AK10" s="152">
        <v>384.36766999999998</v>
      </c>
      <c r="AL10" s="152"/>
      <c r="AM10" s="152"/>
    </row>
    <row r="11" spans="1:39" ht="24" customHeight="1" x14ac:dyDescent="0.3">
      <c r="A11" s="16" t="s">
        <v>75</v>
      </c>
      <c r="B11" s="16" t="s">
        <v>753</v>
      </c>
      <c r="C11" s="152">
        <v>7</v>
      </c>
      <c r="D11" s="152">
        <v>0</v>
      </c>
      <c r="E11" s="152">
        <v>12.15</v>
      </c>
      <c r="F11" s="152">
        <v>0</v>
      </c>
      <c r="G11" s="152"/>
      <c r="H11" s="152">
        <v>5.14</v>
      </c>
      <c r="I11" s="152">
        <v>2.99</v>
      </c>
      <c r="J11" s="152">
        <v>8.5</v>
      </c>
      <c r="K11" s="152">
        <v>7.5</v>
      </c>
      <c r="L11" s="152">
        <v>7.5</v>
      </c>
      <c r="M11" s="152">
        <v>7.5</v>
      </c>
      <c r="N11" s="152">
        <v>7.5</v>
      </c>
      <c r="O11" s="152"/>
      <c r="P11" s="152"/>
      <c r="Q11" s="152">
        <v>6</v>
      </c>
      <c r="R11" s="152">
        <v>5</v>
      </c>
      <c r="S11" s="152"/>
      <c r="T11" s="152"/>
      <c r="U11" s="152"/>
      <c r="V11" s="152">
        <v>8.1</v>
      </c>
      <c r="W11" s="152">
        <v>8.1999999999999993</v>
      </c>
      <c r="X11" s="152"/>
      <c r="Y11" s="152"/>
      <c r="Z11" s="152"/>
      <c r="AA11" s="152">
        <v>12.705590000000001</v>
      </c>
      <c r="AB11" s="152">
        <v>12.43</v>
      </c>
      <c r="AC11" s="152">
        <v>512.49022000000002</v>
      </c>
      <c r="AD11" s="152">
        <v>512.49022000000002</v>
      </c>
      <c r="AE11" s="152">
        <v>512.49022000000002</v>
      </c>
      <c r="AF11" s="152">
        <v>403.58605</v>
      </c>
      <c r="AG11" s="152">
        <v>438.81975</v>
      </c>
      <c r="AH11" s="152">
        <v>293.71818999999999</v>
      </c>
      <c r="AI11" s="152">
        <v>293.71818999999999</v>
      </c>
      <c r="AJ11" s="152">
        <v>384.36766999999998</v>
      </c>
      <c r="AK11" s="152">
        <v>384.36766999999998</v>
      </c>
      <c r="AL11" s="152"/>
      <c r="AM11" s="152"/>
    </row>
    <row r="12" spans="1:39" ht="24" customHeight="1" x14ac:dyDescent="0.3">
      <c r="A12" s="16" t="s">
        <v>75</v>
      </c>
      <c r="B12" s="16" t="s">
        <v>754</v>
      </c>
      <c r="C12" s="152">
        <v>7</v>
      </c>
      <c r="D12" s="152">
        <v>0</v>
      </c>
      <c r="E12" s="152">
        <v>9.26</v>
      </c>
      <c r="F12" s="152">
        <v>0</v>
      </c>
      <c r="G12" s="152"/>
      <c r="H12" s="152">
        <v>4.76</v>
      </c>
      <c r="I12" s="152">
        <v>2.94</v>
      </c>
      <c r="J12" s="152">
        <v>8.1999999999999993</v>
      </c>
      <c r="K12" s="152">
        <v>7.7</v>
      </c>
      <c r="L12" s="152">
        <v>7.7</v>
      </c>
      <c r="M12" s="152">
        <v>7.7</v>
      </c>
      <c r="N12" s="152">
        <v>7.7</v>
      </c>
      <c r="O12" s="152"/>
      <c r="P12" s="152"/>
      <c r="Q12" s="152">
        <v>5</v>
      </c>
      <c r="R12" s="152">
        <v>5</v>
      </c>
      <c r="S12" s="152"/>
      <c r="T12" s="152"/>
      <c r="U12" s="152"/>
      <c r="V12" s="152">
        <v>8</v>
      </c>
      <c r="W12" s="152">
        <v>8.1</v>
      </c>
      <c r="X12" s="152"/>
      <c r="Y12" s="152"/>
      <c r="Z12" s="152"/>
      <c r="AA12" s="152">
        <v>12.451359999999999</v>
      </c>
      <c r="AB12" s="152">
        <v>12.05</v>
      </c>
      <c r="AC12" s="152">
        <v>512.49022000000002</v>
      </c>
      <c r="AD12" s="152">
        <v>512.49022000000002</v>
      </c>
      <c r="AE12" s="152">
        <v>512.49022000000002</v>
      </c>
      <c r="AF12" s="152">
        <v>403.58605</v>
      </c>
      <c r="AG12" s="152">
        <v>438.81975</v>
      </c>
      <c r="AH12" s="152">
        <v>293.71818999999999</v>
      </c>
      <c r="AI12" s="152">
        <v>293.71818999999999</v>
      </c>
      <c r="AJ12" s="152">
        <v>384.36766999999998</v>
      </c>
      <c r="AK12" s="152">
        <v>384.36766999999998</v>
      </c>
      <c r="AL12" s="152"/>
      <c r="AM12" s="152"/>
    </row>
    <row r="13" spans="1:39" ht="24" customHeight="1" x14ac:dyDescent="0.3">
      <c r="A13" s="16" t="s">
        <v>75</v>
      </c>
      <c r="B13" s="16" t="s">
        <v>755</v>
      </c>
      <c r="C13" s="152">
        <v>7</v>
      </c>
      <c r="D13" s="152">
        <v>0</v>
      </c>
      <c r="E13" s="152">
        <v>9.8699999999999992</v>
      </c>
      <c r="F13" s="152">
        <v>0</v>
      </c>
      <c r="G13" s="152"/>
      <c r="H13" s="152">
        <v>4.88</v>
      </c>
      <c r="I13" s="152">
        <v>2.83</v>
      </c>
      <c r="J13" s="152">
        <v>8.1</v>
      </c>
      <c r="K13" s="152">
        <v>7.6</v>
      </c>
      <c r="L13" s="152">
        <v>7.6</v>
      </c>
      <c r="M13" s="152">
        <v>7.6</v>
      </c>
      <c r="N13" s="152">
        <v>7.6</v>
      </c>
      <c r="O13" s="152"/>
      <c r="P13" s="152"/>
      <c r="Q13" s="152">
        <v>6</v>
      </c>
      <c r="R13" s="152">
        <v>5</v>
      </c>
      <c r="S13" s="152"/>
      <c r="T13" s="152"/>
      <c r="U13" s="152"/>
      <c r="V13" s="152">
        <v>7.8</v>
      </c>
      <c r="W13" s="152">
        <v>7.9</v>
      </c>
      <c r="X13" s="152"/>
      <c r="Y13" s="152"/>
      <c r="Z13" s="152"/>
      <c r="AA13" s="152">
        <v>11.21527</v>
      </c>
      <c r="AB13" s="152">
        <v>11.57</v>
      </c>
      <c r="AC13" s="152">
        <v>512.49022000000002</v>
      </c>
      <c r="AD13" s="152">
        <v>512.49022000000002</v>
      </c>
      <c r="AE13" s="152">
        <v>512.49022000000002</v>
      </c>
      <c r="AF13" s="152">
        <v>403.58605</v>
      </c>
      <c r="AG13" s="152">
        <v>438.81975</v>
      </c>
      <c r="AH13" s="152">
        <v>293.71818999999999</v>
      </c>
      <c r="AI13" s="152">
        <v>293.71818999999999</v>
      </c>
      <c r="AJ13" s="152">
        <v>384.36766999999998</v>
      </c>
      <c r="AK13" s="152">
        <v>384.36766999999998</v>
      </c>
      <c r="AL13" s="152"/>
      <c r="AM13" s="152"/>
    </row>
    <row r="14" spans="1:39" ht="24" customHeight="1" x14ac:dyDescent="0.3">
      <c r="A14" s="16" t="s">
        <v>75</v>
      </c>
      <c r="B14" s="16" t="s">
        <v>756</v>
      </c>
      <c r="C14" s="152">
        <v>7</v>
      </c>
      <c r="D14" s="152">
        <v>0</v>
      </c>
      <c r="E14" s="152">
        <v>10.1</v>
      </c>
      <c r="F14" s="152">
        <v>0</v>
      </c>
      <c r="G14" s="152"/>
      <c r="H14" s="152">
        <v>4.83</v>
      </c>
      <c r="I14" s="152">
        <v>3.09</v>
      </c>
      <c r="J14" s="152">
        <v>8</v>
      </c>
      <c r="K14" s="152">
        <v>7.1</v>
      </c>
      <c r="L14" s="152">
        <v>7.1</v>
      </c>
      <c r="M14" s="152">
        <v>7.1</v>
      </c>
      <c r="N14" s="152">
        <v>7.1</v>
      </c>
      <c r="O14" s="152"/>
      <c r="P14" s="152"/>
      <c r="Q14" s="152">
        <v>5</v>
      </c>
      <c r="R14" s="152">
        <v>5</v>
      </c>
      <c r="S14" s="152"/>
      <c r="T14" s="152"/>
      <c r="U14" s="152"/>
      <c r="V14" s="152">
        <v>8.4</v>
      </c>
      <c r="W14" s="152">
        <v>8.5</v>
      </c>
      <c r="X14" s="152"/>
      <c r="Y14" s="152"/>
      <c r="Z14" s="152"/>
      <c r="AA14" s="152">
        <v>11.406980000000001</v>
      </c>
      <c r="AB14" s="152">
        <v>11.3</v>
      </c>
      <c r="AC14" s="152">
        <v>512.49022000000002</v>
      </c>
      <c r="AD14" s="152">
        <v>512.49022000000002</v>
      </c>
      <c r="AE14" s="152">
        <v>512.49022000000002</v>
      </c>
      <c r="AF14" s="152">
        <v>403.58605</v>
      </c>
      <c r="AG14" s="152">
        <v>438.81975</v>
      </c>
      <c r="AH14" s="152">
        <v>293.71818999999999</v>
      </c>
      <c r="AI14" s="152">
        <v>293.71818999999999</v>
      </c>
      <c r="AJ14" s="152">
        <v>384.36766999999998</v>
      </c>
      <c r="AK14" s="152">
        <v>384.36766999999998</v>
      </c>
      <c r="AL14" s="152"/>
      <c r="AM14" s="152"/>
    </row>
    <row r="15" spans="1:39" ht="24" customHeight="1" x14ac:dyDescent="0.3">
      <c r="A15" s="18" t="s">
        <v>75</v>
      </c>
      <c r="B15" s="18" t="s">
        <v>757</v>
      </c>
      <c r="C15" s="153">
        <v>7</v>
      </c>
      <c r="D15" s="153">
        <v>0</v>
      </c>
      <c r="E15" s="153">
        <v>10.33</v>
      </c>
      <c r="F15" s="153">
        <v>0</v>
      </c>
      <c r="G15" s="153"/>
      <c r="H15" s="153">
        <v>4.7699999999999996</v>
      </c>
      <c r="I15" s="153">
        <v>2.2999999999999998</v>
      </c>
      <c r="J15" s="153">
        <v>8</v>
      </c>
      <c r="K15" s="153">
        <v>6.5</v>
      </c>
      <c r="L15" s="153">
        <v>6.5</v>
      </c>
      <c r="M15" s="153">
        <v>6.5</v>
      </c>
      <c r="N15" s="153">
        <v>6.5</v>
      </c>
      <c r="O15" s="153"/>
      <c r="P15" s="153"/>
      <c r="Q15" s="153">
        <v>6</v>
      </c>
      <c r="R15" s="153">
        <v>6</v>
      </c>
      <c r="S15" s="153"/>
      <c r="T15" s="153"/>
      <c r="U15" s="153"/>
      <c r="V15" s="153">
        <v>8.1999999999999993</v>
      </c>
      <c r="W15" s="153">
        <v>8.3000000000000007</v>
      </c>
      <c r="X15" s="153"/>
      <c r="Y15" s="153"/>
      <c r="Z15" s="153"/>
      <c r="AA15" s="153">
        <v>11.25281</v>
      </c>
      <c r="AB15" s="153">
        <v>10.82</v>
      </c>
      <c r="AC15" s="153">
        <v>512.49022000000002</v>
      </c>
      <c r="AD15" s="153">
        <v>512.49022000000002</v>
      </c>
      <c r="AE15" s="153">
        <v>512.49022000000002</v>
      </c>
      <c r="AF15" s="153">
        <v>403.58605</v>
      </c>
      <c r="AG15" s="153">
        <v>438.81975</v>
      </c>
      <c r="AH15" s="153">
        <v>293.71818999999999</v>
      </c>
      <c r="AI15" s="153">
        <v>293.71818999999999</v>
      </c>
      <c r="AJ15" s="153">
        <v>384.36766999999998</v>
      </c>
      <c r="AK15" s="153">
        <v>384.36766999999998</v>
      </c>
      <c r="AL15" s="153"/>
      <c r="AM15" s="153"/>
    </row>
    <row r="16" spans="1:39" ht="24" customHeight="1" x14ac:dyDescent="0.3">
      <c r="A16" s="13" t="s">
        <v>75</v>
      </c>
      <c r="B16" s="13" t="s">
        <v>758</v>
      </c>
      <c r="C16" s="151">
        <v>7</v>
      </c>
      <c r="D16" s="151">
        <v>0</v>
      </c>
      <c r="E16" s="151">
        <v>10.39</v>
      </c>
      <c r="F16" s="151">
        <v>0</v>
      </c>
      <c r="G16" s="151"/>
      <c r="H16" s="151">
        <v>4.75</v>
      </c>
      <c r="I16" s="151">
        <v>2.41</v>
      </c>
      <c r="J16" s="151">
        <v>7.9</v>
      </c>
      <c r="K16" s="151">
        <v>5.6</v>
      </c>
      <c r="L16" s="151">
        <v>5.6</v>
      </c>
      <c r="M16" s="151">
        <v>5.6</v>
      </c>
      <c r="N16" s="151">
        <v>5.6</v>
      </c>
      <c r="O16" s="151"/>
      <c r="P16" s="151"/>
      <c r="Q16" s="151">
        <v>6</v>
      </c>
      <c r="R16" s="151">
        <v>7</v>
      </c>
      <c r="S16" s="151"/>
      <c r="T16" s="151"/>
      <c r="U16" s="151"/>
      <c r="V16" s="151">
        <v>7.25</v>
      </c>
      <c r="W16" s="151">
        <v>7.4</v>
      </c>
      <c r="X16" s="151"/>
      <c r="Y16" s="151"/>
      <c r="Z16" s="151"/>
      <c r="AA16" s="151">
        <v>10.18829</v>
      </c>
      <c r="AB16" s="151">
        <v>10.07</v>
      </c>
      <c r="AC16" s="151">
        <v>512.49022000000002</v>
      </c>
      <c r="AD16" s="151">
        <v>512.49022000000002</v>
      </c>
      <c r="AE16" s="151">
        <v>512.49022000000002</v>
      </c>
      <c r="AF16" s="151">
        <v>403.58605</v>
      </c>
      <c r="AG16" s="151">
        <v>438.81975</v>
      </c>
      <c r="AH16" s="151">
        <v>293.71818999999999</v>
      </c>
      <c r="AI16" s="151">
        <v>293.71818999999999</v>
      </c>
      <c r="AJ16" s="151">
        <v>384.36766999999998</v>
      </c>
      <c r="AK16" s="151">
        <v>384.36766999999998</v>
      </c>
      <c r="AL16" s="151"/>
      <c r="AM16" s="151"/>
    </row>
    <row r="17" spans="1:39" ht="24" customHeight="1" x14ac:dyDescent="0.3">
      <c r="A17" s="16" t="s">
        <v>75</v>
      </c>
      <c r="B17" s="16" t="s">
        <v>759</v>
      </c>
      <c r="C17" s="152">
        <v>7</v>
      </c>
      <c r="D17" s="152">
        <v>0</v>
      </c>
      <c r="E17" s="152">
        <v>9.18</v>
      </c>
      <c r="F17" s="152">
        <v>0</v>
      </c>
      <c r="G17" s="152">
        <v>0</v>
      </c>
      <c r="H17" s="152">
        <v>5.05</v>
      </c>
      <c r="I17" s="152">
        <v>2.59</v>
      </c>
      <c r="J17" s="152">
        <v>7.9</v>
      </c>
      <c r="K17" s="152">
        <v>5.3</v>
      </c>
      <c r="L17" s="152">
        <v>5.3</v>
      </c>
      <c r="M17" s="152">
        <v>5.3</v>
      </c>
      <c r="N17" s="152">
        <v>5.3</v>
      </c>
      <c r="O17" s="152">
        <v>0</v>
      </c>
      <c r="P17" s="152">
        <v>0</v>
      </c>
      <c r="Q17" s="152">
        <v>7</v>
      </c>
      <c r="R17" s="152">
        <v>6</v>
      </c>
      <c r="S17" s="152">
        <v>0</v>
      </c>
      <c r="T17" s="152">
        <v>0</v>
      </c>
      <c r="U17" s="152">
        <v>0</v>
      </c>
      <c r="V17" s="152">
        <v>7.3</v>
      </c>
      <c r="W17" s="152">
        <v>7.3</v>
      </c>
      <c r="X17" s="152">
        <v>0</v>
      </c>
      <c r="Y17" s="152">
        <v>0</v>
      </c>
      <c r="Z17" s="152">
        <v>0</v>
      </c>
      <c r="AA17" s="152">
        <v>10.37523</v>
      </c>
      <c r="AB17" s="152">
        <v>9.76</v>
      </c>
      <c r="AC17" s="152">
        <v>512.49022000000002</v>
      </c>
      <c r="AD17" s="152">
        <v>512.49022000000002</v>
      </c>
      <c r="AE17" s="152">
        <v>512.49022000000002</v>
      </c>
      <c r="AF17" s="152">
        <v>403.58605</v>
      </c>
      <c r="AG17" s="152">
        <v>438.81975</v>
      </c>
      <c r="AH17" s="152">
        <v>293.71818999999999</v>
      </c>
      <c r="AI17" s="152">
        <v>293.71818999999999</v>
      </c>
      <c r="AJ17" s="152">
        <v>384.36766999999998</v>
      </c>
      <c r="AK17" s="152">
        <v>384.36766999999998</v>
      </c>
      <c r="AL17" s="152">
        <v>0</v>
      </c>
      <c r="AM17" s="152">
        <v>0</v>
      </c>
    </row>
    <row r="18" spans="1:39" ht="24" customHeight="1" x14ac:dyDescent="0.3">
      <c r="A18" s="16" t="s">
        <v>75</v>
      </c>
      <c r="B18" s="16" t="s">
        <v>760</v>
      </c>
      <c r="C18" s="152">
        <v>7</v>
      </c>
      <c r="D18" s="152">
        <v>0</v>
      </c>
      <c r="E18" s="152">
        <v>11.45</v>
      </c>
      <c r="F18" s="152">
        <v>0</v>
      </c>
      <c r="G18" s="152">
        <v>0</v>
      </c>
      <c r="H18" s="152">
        <v>5.35</v>
      </c>
      <c r="I18" s="152">
        <v>2.66</v>
      </c>
      <c r="J18" s="152">
        <v>7.9</v>
      </c>
      <c r="K18" s="152">
        <v>6.2</v>
      </c>
      <c r="L18" s="152">
        <v>6.2</v>
      </c>
      <c r="M18" s="152">
        <v>6.2</v>
      </c>
      <c r="N18" s="152">
        <v>6.2</v>
      </c>
      <c r="O18" s="152">
        <v>0</v>
      </c>
      <c r="P18" s="152">
        <v>0</v>
      </c>
      <c r="Q18" s="152">
        <v>7</v>
      </c>
      <c r="R18" s="152">
        <v>6</v>
      </c>
      <c r="S18" s="152">
        <v>0</v>
      </c>
      <c r="T18" s="152">
        <v>0</v>
      </c>
      <c r="U18" s="152">
        <v>4.4000000000000004</v>
      </c>
      <c r="V18" s="152">
        <v>7.27</v>
      </c>
      <c r="W18" s="152">
        <v>7.3</v>
      </c>
      <c r="X18" s="152">
        <v>0</v>
      </c>
      <c r="Y18" s="152">
        <v>0</v>
      </c>
      <c r="Z18" s="152">
        <v>4.4000000000000004</v>
      </c>
      <c r="AA18" s="152">
        <v>9.64161</v>
      </c>
      <c r="AB18" s="152">
        <v>9.6</v>
      </c>
      <c r="AC18" s="152">
        <v>512.49022000000002</v>
      </c>
      <c r="AD18" s="152">
        <v>512.49022000000002</v>
      </c>
      <c r="AE18" s="152">
        <v>512.49022000000002</v>
      </c>
      <c r="AF18" s="152">
        <v>406.78910999999999</v>
      </c>
      <c r="AG18" s="152">
        <v>438.81975</v>
      </c>
      <c r="AH18" s="152">
        <v>293.71818999999999</v>
      </c>
      <c r="AI18" s="152">
        <v>293.71818999999999</v>
      </c>
      <c r="AJ18" s="152">
        <v>384.36766999999998</v>
      </c>
      <c r="AK18" s="152">
        <v>384.36766999999998</v>
      </c>
      <c r="AL18" s="152">
        <v>0</v>
      </c>
      <c r="AM18" s="152">
        <v>4.0519999999999996</v>
      </c>
    </row>
    <row r="19" spans="1:39" ht="24" customHeight="1" x14ac:dyDescent="0.3">
      <c r="A19" s="16" t="s">
        <v>75</v>
      </c>
      <c r="B19" s="16" t="s">
        <v>761</v>
      </c>
      <c r="C19" s="152">
        <v>7</v>
      </c>
      <c r="D19" s="152">
        <v>0</v>
      </c>
      <c r="E19" s="152">
        <v>11.16</v>
      </c>
      <c r="F19" s="152">
        <v>0</v>
      </c>
      <c r="G19" s="152">
        <v>0</v>
      </c>
      <c r="H19" s="152">
        <v>5.69</v>
      </c>
      <c r="I19" s="152">
        <v>2.62</v>
      </c>
      <c r="J19" s="152">
        <v>7.9</v>
      </c>
      <c r="K19" s="152">
        <v>7.5</v>
      </c>
      <c r="L19" s="152">
        <v>7.5</v>
      </c>
      <c r="M19" s="152">
        <v>7.5</v>
      </c>
      <c r="N19" s="152">
        <v>7.5</v>
      </c>
      <c r="O19" s="152">
        <v>16.8</v>
      </c>
      <c r="P19" s="152">
        <v>4</v>
      </c>
      <c r="Q19" s="152">
        <v>6</v>
      </c>
      <c r="R19" s="152">
        <v>6</v>
      </c>
      <c r="S19" s="152">
        <v>0</v>
      </c>
      <c r="T19" s="152">
        <v>4</v>
      </c>
      <c r="U19" s="152">
        <v>74.099999999999994</v>
      </c>
      <c r="V19" s="152">
        <v>7.15</v>
      </c>
      <c r="W19" s="152">
        <v>7.2</v>
      </c>
      <c r="X19" s="152">
        <v>9.17</v>
      </c>
      <c r="Y19" s="152">
        <v>14.22</v>
      </c>
      <c r="Z19" s="152">
        <v>74.099999999999994</v>
      </c>
      <c r="AA19" s="152">
        <v>10.63598</v>
      </c>
      <c r="AB19" s="152">
        <v>9.76</v>
      </c>
      <c r="AC19" s="152">
        <v>512.49022000000002</v>
      </c>
      <c r="AD19" s="152">
        <v>512.49022000000002</v>
      </c>
      <c r="AE19" s="152">
        <v>512.49022000000002</v>
      </c>
      <c r="AF19" s="152">
        <v>406.78910999999999</v>
      </c>
      <c r="AG19" s="152">
        <v>438.81975</v>
      </c>
      <c r="AH19" s="152">
        <v>293.71818999999999</v>
      </c>
      <c r="AI19" s="152">
        <v>293.71818999999999</v>
      </c>
      <c r="AJ19" s="152">
        <v>384.36766999999998</v>
      </c>
      <c r="AK19" s="152">
        <v>384.36766999999998</v>
      </c>
      <c r="AL19" s="152">
        <v>13</v>
      </c>
      <c r="AM19" s="152">
        <v>29.11</v>
      </c>
    </row>
    <row r="20" spans="1:39" ht="24" customHeight="1" x14ac:dyDescent="0.3">
      <c r="A20" s="16" t="s">
        <v>75</v>
      </c>
      <c r="B20" s="16" t="s">
        <v>762</v>
      </c>
      <c r="C20" s="152">
        <v>6</v>
      </c>
      <c r="D20" s="152">
        <v>0</v>
      </c>
      <c r="E20" s="152">
        <v>10.64</v>
      </c>
      <c r="F20" s="152">
        <v>0</v>
      </c>
      <c r="G20" s="152">
        <v>3.8220000000000001</v>
      </c>
      <c r="H20" s="152">
        <v>5.74</v>
      </c>
      <c r="I20" s="152">
        <v>1.88</v>
      </c>
      <c r="J20" s="152">
        <v>7.9</v>
      </c>
      <c r="K20" s="152">
        <v>8.6999999999999993</v>
      </c>
      <c r="L20" s="152">
        <v>8.6999999999999993</v>
      </c>
      <c r="M20" s="152">
        <v>8.6999999999999993</v>
      </c>
      <c r="N20" s="152">
        <v>8.6999999999999993</v>
      </c>
      <c r="O20" s="152">
        <v>161.6</v>
      </c>
      <c r="P20" s="152">
        <v>23</v>
      </c>
      <c r="Q20" s="152">
        <v>5</v>
      </c>
      <c r="R20" s="152">
        <v>5</v>
      </c>
      <c r="S20" s="152">
        <v>0</v>
      </c>
      <c r="T20" s="152">
        <v>29</v>
      </c>
      <c r="U20" s="152">
        <v>278.8</v>
      </c>
      <c r="V20" s="152">
        <v>6.6</v>
      </c>
      <c r="W20" s="152">
        <v>6.6</v>
      </c>
      <c r="X20" s="152">
        <v>143.61000000000001</v>
      </c>
      <c r="Y20" s="152">
        <v>141.24</v>
      </c>
      <c r="Z20" s="152">
        <v>278.8</v>
      </c>
      <c r="AA20" s="152">
        <v>11.75366</v>
      </c>
      <c r="AB20" s="152">
        <v>11.15</v>
      </c>
      <c r="AC20" s="152">
        <v>512.49022000000002</v>
      </c>
      <c r="AD20" s="152">
        <v>512.49022000000002</v>
      </c>
      <c r="AE20" s="152">
        <v>0</v>
      </c>
      <c r="AF20" s="152">
        <v>406.78910999999999</v>
      </c>
      <c r="AG20" s="152">
        <v>470.85039</v>
      </c>
      <c r="AH20" s="152">
        <v>293.71818999999999</v>
      </c>
      <c r="AI20" s="152">
        <v>293.71818999999999</v>
      </c>
      <c r="AJ20" s="152">
        <v>384.36766999999998</v>
      </c>
      <c r="AK20" s="152">
        <v>384.36766999999998</v>
      </c>
      <c r="AL20" s="152">
        <v>107</v>
      </c>
      <c r="AM20" s="152">
        <v>58.353999999999999</v>
      </c>
    </row>
    <row r="21" spans="1:39" ht="24" customHeight="1" x14ac:dyDescent="0.3">
      <c r="A21" s="16" t="s">
        <v>75</v>
      </c>
      <c r="B21" s="16" t="s">
        <v>763</v>
      </c>
      <c r="C21" s="152">
        <v>6</v>
      </c>
      <c r="D21" s="152">
        <v>0</v>
      </c>
      <c r="E21" s="152">
        <v>7.19</v>
      </c>
      <c r="F21" s="152">
        <v>0</v>
      </c>
      <c r="G21" s="152">
        <v>16.648</v>
      </c>
      <c r="H21" s="152">
        <v>5.42</v>
      </c>
      <c r="I21" s="152">
        <v>1.77</v>
      </c>
      <c r="J21" s="152">
        <v>7.9</v>
      </c>
      <c r="K21" s="152">
        <v>9.1999999999999993</v>
      </c>
      <c r="L21" s="152">
        <v>9.1999999999999993</v>
      </c>
      <c r="M21" s="152">
        <v>9.1999999999999993</v>
      </c>
      <c r="N21" s="152">
        <v>9.1999999999999993</v>
      </c>
      <c r="O21" s="152">
        <v>378.3</v>
      </c>
      <c r="P21" s="152">
        <v>48.545499999999997</v>
      </c>
      <c r="Q21" s="152">
        <v>3</v>
      </c>
      <c r="R21" s="152">
        <v>3</v>
      </c>
      <c r="S21" s="152">
        <v>2.11496</v>
      </c>
      <c r="T21" s="152">
        <v>76</v>
      </c>
      <c r="U21" s="152">
        <v>331.1</v>
      </c>
      <c r="V21" s="152">
        <v>6.1</v>
      </c>
      <c r="W21" s="152">
        <v>6.1</v>
      </c>
      <c r="X21" s="152">
        <v>373.67</v>
      </c>
      <c r="Y21" s="152">
        <v>374.12</v>
      </c>
      <c r="Z21" s="152">
        <v>331.1</v>
      </c>
      <c r="AA21" s="152">
        <v>11.117240000000001</v>
      </c>
      <c r="AB21" s="152">
        <v>11.22</v>
      </c>
      <c r="AC21" s="152">
        <v>512.49022000000002</v>
      </c>
      <c r="AD21" s="152">
        <v>512.49022000000002</v>
      </c>
      <c r="AE21" s="152">
        <v>0</v>
      </c>
      <c r="AF21" s="152">
        <v>406.78910999999999</v>
      </c>
      <c r="AG21" s="152">
        <v>470.85039</v>
      </c>
      <c r="AH21" s="152">
        <v>293.71818999999999</v>
      </c>
      <c r="AI21" s="152">
        <v>293.71818999999999</v>
      </c>
      <c r="AJ21" s="152">
        <v>384.36766999999998</v>
      </c>
      <c r="AK21" s="152">
        <v>384.36766999999998</v>
      </c>
      <c r="AL21" s="152">
        <v>257</v>
      </c>
      <c r="AM21" s="152">
        <v>94.194999999999993</v>
      </c>
    </row>
    <row r="22" spans="1:39" ht="24" customHeight="1" x14ac:dyDescent="0.3">
      <c r="A22" s="16" t="s">
        <v>75</v>
      </c>
      <c r="B22" s="16" t="s">
        <v>764</v>
      </c>
      <c r="C22" s="152">
        <v>7</v>
      </c>
      <c r="D22" s="152">
        <v>0</v>
      </c>
      <c r="E22" s="152">
        <v>6.6</v>
      </c>
      <c r="F22" s="152">
        <v>0</v>
      </c>
      <c r="G22" s="152">
        <v>40.978999999999999</v>
      </c>
      <c r="H22" s="152">
        <v>4.8600000000000003</v>
      </c>
      <c r="I22" s="152">
        <v>1.72</v>
      </c>
      <c r="J22" s="152">
        <v>7.9</v>
      </c>
      <c r="K22" s="152">
        <v>9.8000000000000007</v>
      </c>
      <c r="L22" s="152">
        <v>9.8000000000000007</v>
      </c>
      <c r="M22" s="152">
        <v>9.8000000000000007</v>
      </c>
      <c r="N22" s="152">
        <v>9.8000000000000007</v>
      </c>
      <c r="O22" s="152">
        <v>671.3</v>
      </c>
      <c r="P22" s="152">
        <v>71.545500000000004</v>
      </c>
      <c r="Q22" s="152">
        <v>1</v>
      </c>
      <c r="R22" s="152">
        <v>1</v>
      </c>
      <c r="S22" s="152">
        <v>26.984179999999999</v>
      </c>
      <c r="T22" s="152">
        <v>135</v>
      </c>
      <c r="U22" s="152">
        <v>278</v>
      </c>
      <c r="V22" s="152">
        <v>6.4</v>
      </c>
      <c r="W22" s="152">
        <v>6.4</v>
      </c>
      <c r="X22" s="152">
        <v>505.59</v>
      </c>
      <c r="Y22" s="152">
        <v>659.42</v>
      </c>
      <c r="Z22" s="152">
        <v>278</v>
      </c>
      <c r="AA22" s="152">
        <v>9.6744000000000003</v>
      </c>
      <c r="AB22" s="152">
        <v>10.63</v>
      </c>
      <c r="AC22" s="152">
        <v>512.49022000000002</v>
      </c>
      <c r="AD22" s="152">
        <v>512.49022000000002</v>
      </c>
      <c r="AE22" s="152">
        <v>0</v>
      </c>
      <c r="AF22" s="152">
        <v>406.78910999999999</v>
      </c>
      <c r="AG22" s="152">
        <v>470.85039</v>
      </c>
      <c r="AH22" s="152">
        <v>293.71818999999999</v>
      </c>
      <c r="AI22" s="152">
        <v>293.71818999999999</v>
      </c>
      <c r="AJ22" s="152">
        <v>384.36766999999998</v>
      </c>
      <c r="AK22" s="152">
        <v>384.36766999999998</v>
      </c>
      <c r="AL22" s="152">
        <v>297</v>
      </c>
      <c r="AM22" s="152">
        <v>191.09</v>
      </c>
    </row>
    <row r="23" spans="1:39" ht="24" customHeight="1" x14ac:dyDescent="0.3">
      <c r="A23" s="18" t="s">
        <v>75</v>
      </c>
      <c r="B23" s="18" t="s">
        <v>765</v>
      </c>
      <c r="C23" s="153">
        <v>7</v>
      </c>
      <c r="D23" s="153">
        <v>0</v>
      </c>
      <c r="E23" s="153">
        <v>9.49</v>
      </c>
      <c r="F23" s="153">
        <v>0</v>
      </c>
      <c r="G23" s="153">
        <v>149.16200000000001</v>
      </c>
      <c r="H23" s="153">
        <v>5.92</v>
      </c>
      <c r="I23" s="153">
        <v>0.53</v>
      </c>
      <c r="J23" s="153">
        <v>8</v>
      </c>
      <c r="K23" s="153">
        <v>10</v>
      </c>
      <c r="L23" s="153">
        <v>10</v>
      </c>
      <c r="M23" s="153">
        <v>10</v>
      </c>
      <c r="N23" s="153">
        <v>10</v>
      </c>
      <c r="O23" s="153">
        <v>873.8</v>
      </c>
      <c r="P23" s="153">
        <v>107.455</v>
      </c>
      <c r="Q23" s="153">
        <v>1</v>
      </c>
      <c r="R23" s="153">
        <v>1</v>
      </c>
      <c r="S23" s="153">
        <v>74.15249</v>
      </c>
      <c r="T23" s="153">
        <v>271</v>
      </c>
      <c r="U23" s="153">
        <v>472.8</v>
      </c>
      <c r="V23" s="153">
        <v>6.6</v>
      </c>
      <c r="W23" s="153">
        <v>6.6</v>
      </c>
      <c r="X23" s="153">
        <v>613.11</v>
      </c>
      <c r="Y23" s="153">
        <v>891.9</v>
      </c>
      <c r="Z23" s="153">
        <v>472.8</v>
      </c>
      <c r="AA23" s="153">
        <v>9.7444100000000002</v>
      </c>
      <c r="AB23" s="153">
        <v>9.8699999999999992</v>
      </c>
      <c r="AC23" s="153">
        <v>512.49022000000002</v>
      </c>
      <c r="AD23" s="153">
        <v>512.49022000000002</v>
      </c>
      <c r="AE23" s="153">
        <v>0</v>
      </c>
      <c r="AF23" s="153">
        <v>406.78910999999999</v>
      </c>
      <c r="AG23" s="153">
        <v>470.85039</v>
      </c>
      <c r="AH23" s="153">
        <v>293.71818999999999</v>
      </c>
      <c r="AI23" s="153">
        <v>293.71818999999999</v>
      </c>
      <c r="AJ23" s="153">
        <v>384.36766999999998</v>
      </c>
      <c r="AK23" s="153">
        <v>384.36766999999998</v>
      </c>
      <c r="AL23" s="153">
        <v>518</v>
      </c>
      <c r="AM23" s="153">
        <v>237.614</v>
      </c>
    </row>
    <row r="24" spans="1:39" ht="24" customHeight="1" x14ac:dyDescent="0.3">
      <c r="A24" s="13" t="s">
        <v>75</v>
      </c>
      <c r="B24" s="13" t="s">
        <v>766</v>
      </c>
      <c r="C24" s="151">
        <v>6</v>
      </c>
      <c r="D24" s="151">
        <v>0</v>
      </c>
      <c r="E24" s="151">
        <v>10.28</v>
      </c>
      <c r="F24" s="151">
        <v>0</v>
      </c>
      <c r="G24" s="151">
        <v>153.83099999999999</v>
      </c>
      <c r="H24" s="151">
        <v>5.67</v>
      </c>
      <c r="I24" s="151">
        <v>0.8</v>
      </c>
      <c r="J24" s="151">
        <v>8</v>
      </c>
      <c r="K24" s="151">
        <v>10</v>
      </c>
      <c r="L24" s="151">
        <v>10</v>
      </c>
      <c r="M24" s="151">
        <v>10</v>
      </c>
      <c r="N24" s="151">
        <v>10</v>
      </c>
      <c r="O24" s="151">
        <v>921</v>
      </c>
      <c r="P24" s="151">
        <v>195.54499999999999</v>
      </c>
      <c r="Q24" s="151">
        <v>1</v>
      </c>
      <c r="R24" s="151">
        <v>1</v>
      </c>
      <c r="S24" s="151">
        <v>205.65242000000001</v>
      </c>
      <c r="T24" s="151">
        <v>686</v>
      </c>
      <c r="U24" s="151">
        <v>790.4</v>
      </c>
      <c r="V24" s="151">
        <v>7</v>
      </c>
      <c r="W24" s="151">
        <v>7</v>
      </c>
      <c r="X24" s="151">
        <v>699.09</v>
      </c>
      <c r="Y24" s="151">
        <v>937.72</v>
      </c>
      <c r="Z24" s="151">
        <v>790.4</v>
      </c>
      <c r="AA24" s="151">
        <v>9.8062500000000004</v>
      </c>
      <c r="AB24" s="151">
        <v>9.84</v>
      </c>
      <c r="AC24" s="151">
        <v>512.49022000000002</v>
      </c>
      <c r="AD24" s="151">
        <v>512.49022000000002</v>
      </c>
      <c r="AE24" s="151">
        <v>0</v>
      </c>
      <c r="AF24" s="151">
        <v>406.78910999999999</v>
      </c>
      <c r="AG24" s="151">
        <v>470.85039</v>
      </c>
      <c r="AH24" s="151">
        <v>293.71818999999999</v>
      </c>
      <c r="AI24" s="151">
        <v>293.71818999999999</v>
      </c>
      <c r="AJ24" s="151">
        <v>384.36766999999998</v>
      </c>
      <c r="AK24" s="151">
        <v>384.36766999999998</v>
      </c>
      <c r="AL24" s="151">
        <v>670</v>
      </c>
      <c r="AM24" s="151">
        <v>314.31</v>
      </c>
    </row>
    <row r="25" spans="1:39" ht="24" customHeight="1" x14ac:dyDescent="0.3">
      <c r="A25" s="16" t="s">
        <v>75</v>
      </c>
      <c r="B25" s="16" t="s">
        <v>767</v>
      </c>
      <c r="C25" s="152">
        <v>6</v>
      </c>
      <c r="D25" s="152">
        <v>0</v>
      </c>
      <c r="E25" s="152">
        <v>11.02</v>
      </c>
      <c r="F25" s="152">
        <v>0</v>
      </c>
      <c r="G25" s="152">
        <v>279.899</v>
      </c>
      <c r="H25" s="152">
        <v>6.07</v>
      </c>
      <c r="I25" s="152">
        <v>1.0900000000000001</v>
      </c>
      <c r="J25" s="152">
        <v>8.3000000000000007</v>
      </c>
      <c r="K25" s="152">
        <v>9.9</v>
      </c>
      <c r="L25" s="152">
        <v>9.9</v>
      </c>
      <c r="M25" s="152">
        <v>9.9</v>
      </c>
      <c r="N25" s="152">
        <v>9.9</v>
      </c>
      <c r="O25" s="152">
        <v>942.2</v>
      </c>
      <c r="P25" s="152">
        <v>913.45501999999999</v>
      </c>
      <c r="Q25" s="152">
        <v>1</v>
      </c>
      <c r="R25" s="152">
        <v>1</v>
      </c>
      <c r="S25" s="152">
        <v>332.74347</v>
      </c>
      <c r="T25" s="152">
        <v>744</v>
      </c>
      <c r="U25" s="152">
        <v>1003.6</v>
      </c>
      <c r="V25" s="152">
        <v>6.7</v>
      </c>
      <c r="W25" s="152">
        <v>6.7</v>
      </c>
      <c r="X25" s="152">
        <v>751.82</v>
      </c>
      <c r="Y25" s="152">
        <v>963.85</v>
      </c>
      <c r="Z25" s="152">
        <v>1003.6</v>
      </c>
      <c r="AA25" s="152">
        <v>10.31371</v>
      </c>
      <c r="AB25" s="152">
        <v>10.92</v>
      </c>
      <c r="AC25" s="152">
        <v>512.49022000000002</v>
      </c>
      <c r="AD25" s="152">
        <v>512.49022000000002</v>
      </c>
      <c r="AE25" s="152">
        <v>0</v>
      </c>
      <c r="AF25" s="152">
        <v>406.78910999999999</v>
      </c>
      <c r="AG25" s="152">
        <v>470.85039</v>
      </c>
      <c r="AH25" s="152">
        <v>293.71818999999999</v>
      </c>
      <c r="AI25" s="152">
        <v>293.71818999999999</v>
      </c>
      <c r="AJ25" s="152">
        <v>384.36766999999998</v>
      </c>
      <c r="AK25" s="152">
        <v>384.36766999999998</v>
      </c>
      <c r="AL25" s="152">
        <v>786</v>
      </c>
      <c r="AM25" s="152">
        <v>407.83600000000001</v>
      </c>
    </row>
    <row r="26" spans="1:39" ht="24" customHeight="1" x14ac:dyDescent="0.3">
      <c r="A26" s="16" t="s">
        <v>75</v>
      </c>
      <c r="B26" s="16" t="s">
        <v>768</v>
      </c>
      <c r="C26" s="152">
        <v>7</v>
      </c>
      <c r="D26" s="152">
        <v>0</v>
      </c>
      <c r="E26" s="152">
        <v>12.4</v>
      </c>
      <c r="F26" s="152">
        <v>0</v>
      </c>
      <c r="G26" s="152">
        <v>423.82600000000002</v>
      </c>
      <c r="H26" s="152">
        <v>6.47</v>
      </c>
      <c r="I26" s="152">
        <v>1.93</v>
      </c>
      <c r="J26" s="152">
        <v>8.6</v>
      </c>
      <c r="K26" s="152">
        <v>9.1999999999999993</v>
      </c>
      <c r="L26" s="152">
        <v>9.1999999999999993</v>
      </c>
      <c r="M26" s="152">
        <v>9.1999999999999993</v>
      </c>
      <c r="N26" s="152">
        <v>9.1999999999999993</v>
      </c>
      <c r="O26" s="152">
        <v>963.7</v>
      </c>
      <c r="P26" s="152">
        <v>997.45501999999999</v>
      </c>
      <c r="Q26" s="152">
        <v>1</v>
      </c>
      <c r="R26" s="152">
        <v>1</v>
      </c>
      <c r="S26" s="152">
        <v>534.60375999999997</v>
      </c>
      <c r="T26" s="152">
        <v>766</v>
      </c>
      <c r="U26" s="152">
        <v>999</v>
      </c>
      <c r="V26" s="152">
        <v>6.5</v>
      </c>
      <c r="W26" s="152">
        <v>6.4</v>
      </c>
      <c r="X26" s="152">
        <v>796.83</v>
      </c>
      <c r="Y26" s="152">
        <v>974.69</v>
      </c>
      <c r="Z26" s="152">
        <v>999</v>
      </c>
      <c r="AA26" s="152">
        <v>10.512040000000001</v>
      </c>
      <c r="AB26" s="152">
        <v>11.77</v>
      </c>
      <c r="AC26" s="152">
        <v>512.49022000000002</v>
      </c>
      <c r="AD26" s="152">
        <v>512.49022000000002</v>
      </c>
      <c r="AE26" s="152">
        <v>0</v>
      </c>
      <c r="AF26" s="152">
        <v>358.74315999999999</v>
      </c>
      <c r="AG26" s="152">
        <v>406.78910999999999</v>
      </c>
      <c r="AH26" s="152">
        <v>293.71818999999999</v>
      </c>
      <c r="AI26" s="152">
        <v>293.71818999999999</v>
      </c>
      <c r="AJ26" s="152">
        <v>384.36766999999998</v>
      </c>
      <c r="AK26" s="152">
        <v>384.36766999999998</v>
      </c>
      <c r="AL26" s="152">
        <v>897</v>
      </c>
      <c r="AM26" s="152">
        <v>596.72799999999995</v>
      </c>
    </row>
    <row r="27" spans="1:39" ht="24" customHeight="1" x14ac:dyDescent="0.3">
      <c r="A27" s="16" t="s">
        <v>75</v>
      </c>
      <c r="B27" s="16" t="s">
        <v>769</v>
      </c>
      <c r="C27" s="152">
        <v>7</v>
      </c>
      <c r="D27" s="152">
        <v>0</v>
      </c>
      <c r="E27" s="152">
        <v>10.64</v>
      </c>
      <c r="F27" s="152">
        <v>0</v>
      </c>
      <c r="G27" s="152">
        <v>396.04500000000002</v>
      </c>
      <c r="H27" s="152">
        <v>8.0500000000000007</v>
      </c>
      <c r="I27" s="152">
        <v>2.27</v>
      </c>
      <c r="J27" s="152">
        <v>8.9</v>
      </c>
      <c r="K27" s="152">
        <v>9.6999999999999993</v>
      </c>
      <c r="L27" s="152">
        <v>9.6999999999999993</v>
      </c>
      <c r="M27" s="152">
        <v>9.6999999999999993</v>
      </c>
      <c r="N27" s="152">
        <v>9.6999999999999993</v>
      </c>
      <c r="O27" s="152">
        <v>808</v>
      </c>
      <c r="P27" s="152">
        <v>1003.27002</v>
      </c>
      <c r="Q27" s="152">
        <v>3</v>
      </c>
      <c r="R27" s="152">
        <v>1</v>
      </c>
      <c r="S27" s="152">
        <v>660.30676000000005</v>
      </c>
      <c r="T27" s="152">
        <v>719</v>
      </c>
      <c r="U27" s="152">
        <v>876.3</v>
      </c>
      <c r="V27" s="152">
        <v>5.98</v>
      </c>
      <c r="W27" s="152">
        <v>5.9</v>
      </c>
      <c r="X27" s="152">
        <v>838.51</v>
      </c>
      <c r="Y27" s="152">
        <v>977.87</v>
      </c>
      <c r="Z27" s="152">
        <v>876.3</v>
      </c>
      <c r="AA27" s="152">
        <v>10.833740000000001</v>
      </c>
      <c r="AB27" s="152">
        <v>12.01</v>
      </c>
      <c r="AC27" s="152">
        <v>512.49022000000002</v>
      </c>
      <c r="AD27" s="152">
        <v>512.49022000000002</v>
      </c>
      <c r="AE27" s="152">
        <v>0</v>
      </c>
      <c r="AF27" s="152">
        <v>358.74315999999999</v>
      </c>
      <c r="AG27" s="152">
        <v>406.78910999999999</v>
      </c>
      <c r="AH27" s="152">
        <v>293.71818999999999</v>
      </c>
      <c r="AI27" s="152">
        <v>293.71818999999999</v>
      </c>
      <c r="AJ27" s="152">
        <v>384.36766999999998</v>
      </c>
      <c r="AK27" s="152">
        <v>384.36766999999998</v>
      </c>
      <c r="AL27" s="152">
        <v>987</v>
      </c>
      <c r="AM27" s="152">
        <v>658.56299999999999</v>
      </c>
    </row>
    <row r="28" spans="1:39" ht="24" customHeight="1" x14ac:dyDescent="0.3">
      <c r="A28" s="16" t="s">
        <v>75</v>
      </c>
      <c r="B28" s="16" t="s">
        <v>770</v>
      </c>
      <c r="C28" s="152">
        <v>6</v>
      </c>
      <c r="D28" s="152">
        <v>0</v>
      </c>
      <c r="E28" s="152">
        <v>9.73</v>
      </c>
      <c r="F28" s="152">
        <v>0</v>
      </c>
      <c r="G28" s="152">
        <v>470.42700000000002</v>
      </c>
      <c r="H28" s="152">
        <v>7.36</v>
      </c>
      <c r="I28" s="152">
        <v>3.04</v>
      </c>
      <c r="J28" s="152">
        <v>9.1999999999999993</v>
      </c>
      <c r="K28" s="152">
        <v>9.6999999999999993</v>
      </c>
      <c r="L28" s="152">
        <v>9.6999999999999993</v>
      </c>
      <c r="M28" s="152">
        <v>9.6999999999999993</v>
      </c>
      <c r="N28" s="152">
        <v>9.6999999999999993</v>
      </c>
      <c r="O28" s="152">
        <v>1010.1</v>
      </c>
      <c r="P28" s="152">
        <v>1005.09003</v>
      </c>
      <c r="Q28" s="152">
        <v>1</v>
      </c>
      <c r="R28" s="152">
        <v>1</v>
      </c>
      <c r="S28" s="152">
        <v>768.27562999999998</v>
      </c>
      <c r="T28" s="152">
        <v>1039</v>
      </c>
      <c r="U28" s="152">
        <v>969.1</v>
      </c>
      <c r="V28" s="152">
        <v>6.8</v>
      </c>
      <c r="W28" s="152">
        <v>6.8</v>
      </c>
      <c r="X28" s="152">
        <v>876.31</v>
      </c>
      <c r="Y28" s="152">
        <v>959.37</v>
      </c>
      <c r="Z28" s="152">
        <v>969.1</v>
      </c>
      <c r="AA28" s="152">
        <v>11.30593</v>
      </c>
      <c r="AB28" s="152">
        <v>12.25</v>
      </c>
      <c r="AC28" s="152">
        <v>512.49022000000002</v>
      </c>
      <c r="AD28" s="152">
        <v>512.49022000000002</v>
      </c>
      <c r="AE28" s="152">
        <v>0</v>
      </c>
      <c r="AF28" s="152">
        <v>358.74315999999999</v>
      </c>
      <c r="AG28" s="152">
        <v>406.78910999999999</v>
      </c>
      <c r="AH28" s="152">
        <v>293.71818999999999</v>
      </c>
      <c r="AI28" s="152">
        <v>293.71818999999999</v>
      </c>
      <c r="AJ28" s="152">
        <v>384.36766999999998</v>
      </c>
      <c r="AK28" s="152">
        <v>384.36766999999998</v>
      </c>
      <c r="AL28" s="152">
        <v>1056</v>
      </c>
      <c r="AM28" s="152">
        <v>893.99350000000004</v>
      </c>
    </row>
    <row r="29" spans="1:39" ht="24" customHeight="1" x14ac:dyDescent="0.3">
      <c r="A29" s="16" t="s">
        <v>75</v>
      </c>
      <c r="B29" s="16" t="s">
        <v>771</v>
      </c>
      <c r="C29" s="152">
        <v>6</v>
      </c>
      <c r="D29" s="152">
        <v>0</v>
      </c>
      <c r="E29" s="152">
        <v>9.84</v>
      </c>
      <c r="F29" s="152">
        <v>0</v>
      </c>
      <c r="G29" s="152">
        <v>318.23099999999999</v>
      </c>
      <c r="H29" s="152">
        <v>7.7</v>
      </c>
      <c r="I29" s="152">
        <v>4.24</v>
      </c>
      <c r="J29" s="152">
        <v>9.5</v>
      </c>
      <c r="K29" s="152">
        <v>9.6</v>
      </c>
      <c r="L29" s="152">
        <v>9.6</v>
      </c>
      <c r="M29" s="152">
        <v>9.6</v>
      </c>
      <c r="N29" s="152">
        <v>9.6</v>
      </c>
      <c r="O29" s="152">
        <v>1100.0999999999999</v>
      </c>
      <c r="P29" s="152">
        <v>1014.54999</v>
      </c>
      <c r="Q29" s="152">
        <v>1</v>
      </c>
      <c r="R29" s="152">
        <v>1</v>
      </c>
      <c r="S29" s="152">
        <v>871.26421000000005</v>
      </c>
      <c r="T29" s="152">
        <v>1074</v>
      </c>
      <c r="U29" s="152">
        <v>991.7</v>
      </c>
      <c r="V29" s="152">
        <v>6.65</v>
      </c>
      <c r="W29" s="152">
        <v>6.7</v>
      </c>
      <c r="X29" s="152">
        <v>943.04</v>
      </c>
      <c r="Y29" s="152">
        <v>976.26</v>
      </c>
      <c r="Z29" s="152">
        <v>991.7</v>
      </c>
      <c r="AA29" s="152">
        <v>12.195959999999999</v>
      </c>
      <c r="AB29" s="152">
        <v>12.55</v>
      </c>
      <c r="AC29" s="152">
        <v>512.49022000000002</v>
      </c>
      <c r="AD29" s="152">
        <v>512.49022000000002</v>
      </c>
      <c r="AE29" s="152">
        <v>0</v>
      </c>
      <c r="AF29" s="152">
        <v>358.74315999999999</v>
      </c>
      <c r="AG29" s="152">
        <v>406.78910999999999</v>
      </c>
      <c r="AH29" s="152">
        <v>293.71818999999999</v>
      </c>
      <c r="AI29" s="152">
        <v>293.71818999999999</v>
      </c>
      <c r="AJ29" s="152">
        <v>384.36766999999998</v>
      </c>
      <c r="AK29" s="152">
        <v>384.36766999999998</v>
      </c>
      <c r="AL29" s="152">
        <v>1105</v>
      </c>
      <c r="AM29" s="152">
        <v>1008.566</v>
      </c>
    </row>
    <row r="30" spans="1:39" ht="24" customHeight="1" x14ac:dyDescent="0.3">
      <c r="A30" s="16" t="s">
        <v>75</v>
      </c>
      <c r="B30" s="16" t="s">
        <v>772</v>
      </c>
      <c r="C30" s="152">
        <v>5</v>
      </c>
      <c r="D30" s="152">
        <v>0</v>
      </c>
      <c r="E30" s="152">
        <v>10.66</v>
      </c>
      <c r="F30" s="152">
        <v>0</v>
      </c>
      <c r="G30" s="152">
        <v>302.84699999999998</v>
      </c>
      <c r="H30" s="152">
        <v>8.19</v>
      </c>
      <c r="I30" s="152">
        <v>4.5999999999999996</v>
      </c>
      <c r="J30" s="152">
        <v>9.8000000000000007</v>
      </c>
      <c r="K30" s="152">
        <v>9.4</v>
      </c>
      <c r="L30" s="152">
        <v>9.4</v>
      </c>
      <c r="M30" s="152">
        <v>9.4</v>
      </c>
      <c r="N30" s="152">
        <v>9.4</v>
      </c>
      <c r="O30" s="152">
        <v>1024</v>
      </c>
      <c r="P30" s="152">
        <v>1008.72998</v>
      </c>
      <c r="Q30" s="152">
        <v>1</v>
      </c>
      <c r="R30" s="152">
        <v>1</v>
      </c>
      <c r="S30" s="152">
        <v>937.64192000000003</v>
      </c>
      <c r="T30" s="152">
        <v>1107</v>
      </c>
      <c r="U30" s="152">
        <v>990.5</v>
      </c>
      <c r="V30" s="152">
        <v>8.1</v>
      </c>
      <c r="W30" s="152">
        <v>8.1</v>
      </c>
      <c r="X30" s="152">
        <v>978.69</v>
      </c>
      <c r="Y30" s="152">
        <v>986.12</v>
      </c>
      <c r="Z30" s="152">
        <v>990.5</v>
      </c>
      <c r="AA30" s="152">
        <v>12.766360000000001</v>
      </c>
      <c r="AB30" s="152">
        <v>12.96</v>
      </c>
      <c r="AC30" s="152">
        <v>512.49022000000002</v>
      </c>
      <c r="AD30" s="152">
        <v>512.49022000000002</v>
      </c>
      <c r="AE30" s="152">
        <v>0</v>
      </c>
      <c r="AF30" s="152">
        <v>358.74315999999999</v>
      </c>
      <c r="AG30" s="152">
        <v>406.78910999999999</v>
      </c>
      <c r="AH30" s="152">
        <v>293.71818999999999</v>
      </c>
      <c r="AI30" s="152">
        <v>293.71818999999999</v>
      </c>
      <c r="AJ30" s="152">
        <v>384.36766999999998</v>
      </c>
      <c r="AK30" s="152">
        <v>384.36766999999998</v>
      </c>
      <c r="AL30" s="152">
        <v>1125</v>
      </c>
      <c r="AM30" s="152">
        <v>1022.427</v>
      </c>
    </row>
    <row r="31" spans="1:39" ht="24" customHeight="1" x14ac:dyDescent="0.3">
      <c r="A31" s="18" t="s">
        <v>75</v>
      </c>
      <c r="B31" s="18" t="s">
        <v>773</v>
      </c>
      <c r="C31" s="153">
        <v>5</v>
      </c>
      <c r="D31" s="153">
        <v>0</v>
      </c>
      <c r="E31" s="153">
        <v>10.210000000000001</v>
      </c>
      <c r="F31" s="153">
        <v>0</v>
      </c>
      <c r="G31" s="153">
        <v>184.79499999999999</v>
      </c>
      <c r="H31" s="153">
        <v>8.33</v>
      </c>
      <c r="I31" s="153">
        <v>6.2</v>
      </c>
      <c r="J31" s="153">
        <v>10</v>
      </c>
      <c r="K31" s="153">
        <v>9</v>
      </c>
      <c r="L31" s="153">
        <v>9</v>
      </c>
      <c r="M31" s="153">
        <v>9</v>
      </c>
      <c r="N31" s="153">
        <v>9</v>
      </c>
      <c r="O31" s="153">
        <v>411.7</v>
      </c>
      <c r="P31" s="153">
        <v>924.36401000000001</v>
      </c>
      <c r="Q31" s="153">
        <v>1</v>
      </c>
      <c r="R31" s="153">
        <v>1</v>
      </c>
      <c r="S31" s="153">
        <v>1044.9883299999999</v>
      </c>
      <c r="T31" s="153">
        <v>1131</v>
      </c>
      <c r="U31" s="153">
        <v>992.8</v>
      </c>
      <c r="V31" s="153">
        <v>8.5</v>
      </c>
      <c r="W31" s="153">
        <v>8.5</v>
      </c>
      <c r="X31" s="153">
        <v>955.38</v>
      </c>
      <c r="Y31" s="153">
        <v>989.27</v>
      </c>
      <c r="Z31" s="153">
        <v>992.8</v>
      </c>
      <c r="AA31" s="153">
        <v>11.85411</v>
      </c>
      <c r="AB31" s="153">
        <v>11.94</v>
      </c>
      <c r="AC31" s="153">
        <v>512.49022000000002</v>
      </c>
      <c r="AD31" s="153">
        <v>512.49022000000002</v>
      </c>
      <c r="AE31" s="153">
        <v>0</v>
      </c>
      <c r="AF31" s="153">
        <v>358.74315999999999</v>
      </c>
      <c r="AG31" s="153">
        <v>406.78910999999999</v>
      </c>
      <c r="AH31" s="153">
        <v>293.71818999999999</v>
      </c>
      <c r="AI31" s="153">
        <v>293.71818999999999</v>
      </c>
      <c r="AJ31" s="153">
        <v>384.36766999999998</v>
      </c>
      <c r="AK31" s="153">
        <v>384.36766999999998</v>
      </c>
      <c r="AL31" s="153">
        <v>1155</v>
      </c>
      <c r="AM31" s="153">
        <v>887.49300000000005</v>
      </c>
    </row>
    <row r="32" spans="1:39" ht="24" customHeight="1" x14ac:dyDescent="0.3">
      <c r="A32" s="13" t="s">
        <v>75</v>
      </c>
      <c r="B32" s="13" t="s">
        <v>774</v>
      </c>
      <c r="C32" s="151">
        <v>6</v>
      </c>
      <c r="D32" s="151">
        <v>0</v>
      </c>
      <c r="E32" s="151">
        <v>11.02</v>
      </c>
      <c r="F32" s="151">
        <v>0</v>
      </c>
      <c r="G32" s="151">
        <v>104.52200000000001</v>
      </c>
      <c r="H32" s="151">
        <v>7.72</v>
      </c>
      <c r="I32" s="151">
        <v>6.88</v>
      </c>
      <c r="J32" s="151">
        <v>10.199999999999999</v>
      </c>
      <c r="K32" s="151">
        <v>7.6</v>
      </c>
      <c r="L32" s="151">
        <v>7.6</v>
      </c>
      <c r="M32" s="151">
        <v>7.6</v>
      </c>
      <c r="N32" s="151">
        <v>7.6</v>
      </c>
      <c r="O32" s="151">
        <v>402.3</v>
      </c>
      <c r="P32" s="151">
        <v>956</v>
      </c>
      <c r="Q32" s="151">
        <v>1</v>
      </c>
      <c r="R32" s="151">
        <v>1</v>
      </c>
      <c r="S32" s="151">
        <v>1106.43373</v>
      </c>
      <c r="T32" s="151">
        <v>1069</v>
      </c>
      <c r="U32" s="151">
        <v>986.4</v>
      </c>
      <c r="V32" s="151">
        <v>9.1999999999999993</v>
      </c>
      <c r="W32" s="151">
        <v>9.1999999999999993</v>
      </c>
      <c r="X32" s="151">
        <v>996.45</v>
      </c>
      <c r="Y32" s="151">
        <v>990.05</v>
      </c>
      <c r="Z32" s="151">
        <v>986.4</v>
      </c>
      <c r="AA32" s="151">
        <v>11.462300000000001</v>
      </c>
      <c r="AB32" s="151">
        <v>12.61</v>
      </c>
      <c r="AC32" s="151">
        <v>512.49022000000002</v>
      </c>
      <c r="AD32" s="151">
        <v>512.49022000000002</v>
      </c>
      <c r="AE32" s="151">
        <v>0</v>
      </c>
      <c r="AF32" s="151">
        <v>358.74315999999999</v>
      </c>
      <c r="AG32" s="151">
        <v>406.78910999999999</v>
      </c>
      <c r="AH32" s="151">
        <v>293.71818999999999</v>
      </c>
      <c r="AI32" s="151">
        <v>293.71818999999999</v>
      </c>
      <c r="AJ32" s="151">
        <v>384.36766999999998</v>
      </c>
      <c r="AK32" s="151">
        <v>384.36766999999998</v>
      </c>
      <c r="AL32" s="151">
        <v>1135</v>
      </c>
      <c r="AM32" s="151">
        <v>975.49</v>
      </c>
    </row>
    <row r="33" spans="1:39" ht="24" customHeight="1" x14ac:dyDescent="0.3">
      <c r="A33" s="16" t="s">
        <v>75</v>
      </c>
      <c r="B33" s="16" t="s">
        <v>775</v>
      </c>
      <c r="C33" s="152">
        <v>6</v>
      </c>
      <c r="D33" s="152">
        <v>0</v>
      </c>
      <c r="E33" s="152">
        <v>10.72</v>
      </c>
      <c r="F33" s="152">
        <v>0</v>
      </c>
      <c r="G33" s="152">
        <v>103.087</v>
      </c>
      <c r="H33" s="152">
        <v>7.77</v>
      </c>
      <c r="I33" s="152">
        <v>6.91</v>
      </c>
      <c r="J33" s="152">
        <v>10.199999999999999</v>
      </c>
      <c r="K33" s="152">
        <v>10.5</v>
      </c>
      <c r="L33" s="152">
        <v>10.5</v>
      </c>
      <c r="M33" s="152">
        <v>10.5</v>
      </c>
      <c r="N33" s="152">
        <v>10.5</v>
      </c>
      <c r="O33" s="152">
        <v>325.60000000000002</v>
      </c>
      <c r="P33" s="152">
        <v>1057.4499499999999</v>
      </c>
      <c r="Q33" s="152">
        <v>3</v>
      </c>
      <c r="R33" s="152">
        <v>3</v>
      </c>
      <c r="S33" s="152">
        <v>982.28706</v>
      </c>
      <c r="T33" s="152">
        <v>1072</v>
      </c>
      <c r="U33" s="152">
        <v>981.4</v>
      </c>
      <c r="V33" s="152">
        <v>9.85</v>
      </c>
      <c r="W33" s="152">
        <v>9.9</v>
      </c>
      <c r="X33" s="152">
        <v>998.63</v>
      </c>
      <c r="Y33" s="152">
        <v>1013.87</v>
      </c>
      <c r="Z33" s="152">
        <v>981.4</v>
      </c>
      <c r="AA33" s="152">
        <v>11.67055</v>
      </c>
      <c r="AB33" s="152">
        <v>12.8</v>
      </c>
      <c r="AC33" s="152">
        <v>512.49022000000002</v>
      </c>
      <c r="AD33" s="152">
        <v>512.49022000000002</v>
      </c>
      <c r="AE33" s="152">
        <v>0</v>
      </c>
      <c r="AF33" s="152">
        <v>358.74315999999999</v>
      </c>
      <c r="AG33" s="152">
        <v>406.78910999999999</v>
      </c>
      <c r="AH33" s="152">
        <v>293.71818999999999</v>
      </c>
      <c r="AI33" s="152">
        <v>293.71818999999999</v>
      </c>
      <c r="AJ33" s="152">
        <v>384.36766999999998</v>
      </c>
      <c r="AK33" s="152">
        <v>384.36766999999998</v>
      </c>
      <c r="AL33" s="152">
        <v>1068</v>
      </c>
      <c r="AM33" s="152">
        <v>961.75800000000004</v>
      </c>
    </row>
    <row r="34" spans="1:39" ht="24" customHeight="1" x14ac:dyDescent="0.3">
      <c r="A34" s="16" t="s">
        <v>75</v>
      </c>
      <c r="B34" s="16" t="s">
        <v>776</v>
      </c>
      <c r="C34" s="152">
        <v>7</v>
      </c>
      <c r="D34" s="152">
        <v>0</v>
      </c>
      <c r="E34" s="152">
        <v>12.36</v>
      </c>
      <c r="F34" s="152">
        <v>0</v>
      </c>
      <c r="G34" s="152">
        <v>69.597999999999999</v>
      </c>
      <c r="H34" s="152">
        <v>8.15</v>
      </c>
      <c r="I34" s="152">
        <v>5.68</v>
      </c>
      <c r="J34" s="152">
        <v>10.199999999999999</v>
      </c>
      <c r="K34" s="152">
        <v>10.199999999999999</v>
      </c>
      <c r="L34" s="152">
        <v>10.199999999999999</v>
      </c>
      <c r="M34" s="152">
        <v>10.199999999999999</v>
      </c>
      <c r="N34" s="152">
        <v>10.199999999999999</v>
      </c>
      <c r="O34" s="152">
        <v>371.9</v>
      </c>
      <c r="P34" s="152">
        <v>1019.27002</v>
      </c>
      <c r="Q34" s="152">
        <v>1</v>
      </c>
      <c r="R34" s="152">
        <v>1</v>
      </c>
      <c r="S34" s="152">
        <v>825.92368999999997</v>
      </c>
      <c r="T34" s="152">
        <v>875</v>
      </c>
      <c r="U34" s="152">
        <v>970</v>
      </c>
      <c r="V34" s="152">
        <v>10.35</v>
      </c>
      <c r="W34" s="152">
        <v>10.4</v>
      </c>
      <c r="X34" s="152">
        <v>938.93</v>
      </c>
      <c r="Y34" s="152">
        <v>975.3</v>
      </c>
      <c r="Z34" s="152">
        <v>970</v>
      </c>
      <c r="AA34" s="152">
        <v>11.8667</v>
      </c>
      <c r="AB34" s="152">
        <v>13.04</v>
      </c>
      <c r="AC34" s="152">
        <v>512.49022000000002</v>
      </c>
      <c r="AD34" s="152">
        <v>512.49022000000002</v>
      </c>
      <c r="AE34" s="152">
        <v>0</v>
      </c>
      <c r="AF34" s="152">
        <v>358.74315999999999</v>
      </c>
      <c r="AG34" s="152">
        <v>406.78910999999999</v>
      </c>
      <c r="AH34" s="152">
        <v>293.71818999999999</v>
      </c>
      <c r="AI34" s="152">
        <v>293.71818999999999</v>
      </c>
      <c r="AJ34" s="152">
        <v>384.36766999999998</v>
      </c>
      <c r="AK34" s="152">
        <v>384.36766999999998</v>
      </c>
      <c r="AL34" s="152">
        <v>1019</v>
      </c>
      <c r="AM34" s="152">
        <v>980.78200000000004</v>
      </c>
    </row>
    <row r="35" spans="1:39" ht="24" customHeight="1" x14ac:dyDescent="0.3">
      <c r="A35" s="16" t="s">
        <v>75</v>
      </c>
      <c r="B35" s="16" t="s">
        <v>777</v>
      </c>
      <c r="C35" s="152">
        <v>7</v>
      </c>
      <c r="D35" s="152">
        <v>0</v>
      </c>
      <c r="E35" s="152">
        <v>11.55</v>
      </c>
      <c r="F35" s="152">
        <v>0</v>
      </c>
      <c r="G35" s="152">
        <v>54.115000000000002</v>
      </c>
      <c r="H35" s="152">
        <v>9.1199999999999992</v>
      </c>
      <c r="I35" s="152">
        <v>5.14</v>
      </c>
      <c r="J35" s="152">
        <v>10.199999999999999</v>
      </c>
      <c r="K35" s="152">
        <v>11.5</v>
      </c>
      <c r="L35" s="152">
        <v>11.5</v>
      </c>
      <c r="M35" s="152">
        <v>11.5</v>
      </c>
      <c r="N35" s="152">
        <v>11.5</v>
      </c>
      <c r="O35" s="152">
        <v>440</v>
      </c>
      <c r="P35" s="152">
        <v>1010.54999</v>
      </c>
      <c r="Q35" s="152">
        <v>5</v>
      </c>
      <c r="R35" s="152">
        <v>5</v>
      </c>
      <c r="S35" s="152">
        <v>807.7998</v>
      </c>
      <c r="T35" s="152">
        <v>963</v>
      </c>
      <c r="U35" s="152">
        <v>921.4</v>
      </c>
      <c r="V35" s="152">
        <v>10.3</v>
      </c>
      <c r="W35" s="152">
        <v>10.7</v>
      </c>
      <c r="X35" s="152">
        <v>1037.74</v>
      </c>
      <c r="Y35" s="152">
        <v>1027.02</v>
      </c>
      <c r="Z35" s="152">
        <v>921.4</v>
      </c>
      <c r="AA35" s="152">
        <v>11.627599999999999</v>
      </c>
      <c r="AB35" s="152">
        <v>12.73</v>
      </c>
      <c r="AC35" s="152">
        <v>512.49022000000002</v>
      </c>
      <c r="AD35" s="152">
        <v>512.49022000000002</v>
      </c>
      <c r="AE35" s="152">
        <v>0</v>
      </c>
      <c r="AF35" s="152">
        <v>358.74315999999999</v>
      </c>
      <c r="AG35" s="152">
        <v>406.78910999999999</v>
      </c>
      <c r="AH35" s="152">
        <v>293.71818999999999</v>
      </c>
      <c r="AI35" s="152">
        <v>293.71818999999999</v>
      </c>
      <c r="AJ35" s="152">
        <v>384.36766999999998</v>
      </c>
      <c r="AK35" s="152">
        <v>384.36766999999998</v>
      </c>
      <c r="AL35" s="152">
        <v>520</v>
      </c>
      <c r="AM35" s="152">
        <v>825.21900000000005</v>
      </c>
    </row>
    <row r="36" spans="1:39" ht="24" customHeight="1" x14ac:dyDescent="0.3">
      <c r="A36" s="16" t="s">
        <v>75</v>
      </c>
      <c r="B36" s="16" t="s">
        <v>778</v>
      </c>
      <c r="C36" s="152">
        <v>7</v>
      </c>
      <c r="D36" s="152">
        <v>0</v>
      </c>
      <c r="E36" s="152">
        <v>10.99</v>
      </c>
      <c r="F36" s="152">
        <v>0</v>
      </c>
      <c r="G36" s="152">
        <v>40.308</v>
      </c>
      <c r="H36" s="152">
        <v>8.68</v>
      </c>
      <c r="I36" s="152">
        <v>4.8899999999999997</v>
      </c>
      <c r="J36" s="152">
        <v>10.1</v>
      </c>
      <c r="K36" s="152">
        <v>9.6999999999999993</v>
      </c>
      <c r="L36" s="152">
        <v>9.6999999999999993</v>
      </c>
      <c r="M36" s="152">
        <v>9.6999999999999993</v>
      </c>
      <c r="N36" s="152">
        <v>9.6999999999999993</v>
      </c>
      <c r="O36" s="152">
        <v>391.3</v>
      </c>
      <c r="P36" s="152">
        <v>1004.35999</v>
      </c>
      <c r="Q36" s="152">
        <v>4</v>
      </c>
      <c r="R36" s="152">
        <v>4</v>
      </c>
      <c r="S36" s="152">
        <v>460.02319</v>
      </c>
      <c r="T36" s="152">
        <v>875</v>
      </c>
      <c r="U36" s="152">
        <v>680.2</v>
      </c>
      <c r="V36" s="152">
        <v>11.2</v>
      </c>
      <c r="W36" s="152">
        <v>11.3</v>
      </c>
      <c r="X36" s="152">
        <v>972.2</v>
      </c>
      <c r="Y36" s="152">
        <v>924.59</v>
      </c>
      <c r="Z36" s="152">
        <v>680.2</v>
      </c>
      <c r="AA36" s="152">
        <v>11.731249999999999</v>
      </c>
      <c r="AB36" s="152">
        <v>12.65</v>
      </c>
      <c r="AC36" s="152">
        <v>512.49022000000002</v>
      </c>
      <c r="AD36" s="152">
        <v>512.49022000000002</v>
      </c>
      <c r="AE36" s="152">
        <v>0</v>
      </c>
      <c r="AF36" s="152">
        <v>358.74315999999999</v>
      </c>
      <c r="AG36" s="152">
        <v>406.78910999999999</v>
      </c>
      <c r="AH36" s="152">
        <v>293.71818999999999</v>
      </c>
      <c r="AI36" s="152">
        <v>293.71818999999999</v>
      </c>
      <c r="AJ36" s="152">
        <v>384.36766999999998</v>
      </c>
      <c r="AK36" s="152">
        <v>384.36766999999998</v>
      </c>
      <c r="AL36" s="152">
        <v>810</v>
      </c>
      <c r="AM36" s="152">
        <v>784.42</v>
      </c>
    </row>
    <row r="37" spans="1:39" ht="24" customHeight="1" x14ac:dyDescent="0.3">
      <c r="A37" s="16" t="s">
        <v>75</v>
      </c>
      <c r="B37" s="16" t="s">
        <v>779</v>
      </c>
      <c r="C37" s="152">
        <v>7</v>
      </c>
      <c r="D37" s="152">
        <v>0</v>
      </c>
      <c r="E37" s="152">
        <v>11.62</v>
      </c>
      <c r="F37" s="152">
        <v>0</v>
      </c>
      <c r="G37" s="152">
        <v>32.835000000000001</v>
      </c>
      <c r="H37" s="152">
        <v>8.6</v>
      </c>
      <c r="I37" s="152">
        <v>4.8499999999999996</v>
      </c>
      <c r="J37" s="152">
        <v>10</v>
      </c>
      <c r="K37" s="152">
        <v>9.3000000000000007</v>
      </c>
      <c r="L37" s="152">
        <v>9.3000000000000007</v>
      </c>
      <c r="M37" s="152">
        <v>9.3000000000000007</v>
      </c>
      <c r="N37" s="152">
        <v>9.3000000000000007</v>
      </c>
      <c r="O37" s="152">
        <v>558.79999999999995</v>
      </c>
      <c r="P37" s="152">
        <v>992</v>
      </c>
      <c r="Q37" s="152">
        <v>5</v>
      </c>
      <c r="R37" s="152">
        <v>3</v>
      </c>
      <c r="S37" s="152">
        <v>227.42684</v>
      </c>
      <c r="T37" s="152">
        <v>712</v>
      </c>
      <c r="U37" s="152">
        <v>838.7</v>
      </c>
      <c r="V37" s="152">
        <v>10.9</v>
      </c>
      <c r="W37" s="152">
        <v>11</v>
      </c>
      <c r="X37" s="152">
        <v>999.26</v>
      </c>
      <c r="Y37" s="152">
        <v>915.75</v>
      </c>
      <c r="Z37" s="152">
        <v>838.7</v>
      </c>
      <c r="AA37" s="152">
        <v>11.170640000000001</v>
      </c>
      <c r="AB37" s="152">
        <v>12.37</v>
      </c>
      <c r="AC37" s="152">
        <v>512.49022000000002</v>
      </c>
      <c r="AD37" s="152">
        <v>512.49022000000002</v>
      </c>
      <c r="AE37" s="152">
        <v>0</v>
      </c>
      <c r="AF37" s="152">
        <v>358.74315999999999</v>
      </c>
      <c r="AG37" s="152">
        <v>406.78910999999999</v>
      </c>
      <c r="AH37" s="152">
        <v>293.71818999999999</v>
      </c>
      <c r="AI37" s="152">
        <v>293.71818999999999</v>
      </c>
      <c r="AJ37" s="152">
        <v>384.36766999999998</v>
      </c>
      <c r="AK37" s="152">
        <v>384.36766999999998</v>
      </c>
      <c r="AL37" s="152">
        <v>728</v>
      </c>
      <c r="AM37" s="152">
        <v>702.33299999999997</v>
      </c>
    </row>
    <row r="38" spans="1:39" ht="24" customHeight="1" x14ac:dyDescent="0.3">
      <c r="A38" s="16" t="s">
        <v>75</v>
      </c>
      <c r="B38" s="16" t="s">
        <v>780</v>
      </c>
      <c r="C38" s="152">
        <v>7</v>
      </c>
      <c r="D38" s="152">
        <v>0</v>
      </c>
      <c r="E38" s="152">
        <v>9.77</v>
      </c>
      <c r="F38" s="152">
        <v>0</v>
      </c>
      <c r="G38" s="152">
        <v>48.988</v>
      </c>
      <c r="H38" s="152">
        <v>8.11</v>
      </c>
      <c r="I38" s="152">
        <v>4.3600000000000003</v>
      </c>
      <c r="J38" s="152">
        <v>9.9</v>
      </c>
      <c r="K38" s="152">
        <v>10.3</v>
      </c>
      <c r="L38" s="152">
        <v>10.3</v>
      </c>
      <c r="M38" s="152">
        <v>10.3</v>
      </c>
      <c r="N38" s="152">
        <v>10.3</v>
      </c>
      <c r="O38" s="152">
        <v>208</v>
      </c>
      <c r="P38" s="152">
        <v>909.81799000000001</v>
      </c>
      <c r="Q38" s="152">
        <v>4</v>
      </c>
      <c r="R38" s="152">
        <v>3</v>
      </c>
      <c r="S38" s="152">
        <v>145.24430000000001</v>
      </c>
      <c r="T38" s="152">
        <v>608</v>
      </c>
      <c r="U38" s="152">
        <v>839</v>
      </c>
      <c r="V38" s="152">
        <v>11.4</v>
      </c>
      <c r="W38" s="152">
        <v>11.5</v>
      </c>
      <c r="X38" s="152">
        <v>1032.54</v>
      </c>
      <c r="Y38" s="152">
        <v>908.63</v>
      </c>
      <c r="Z38" s="152">
        <v>839</v>
      </c>
      <c r="AA38" s="152">
        <v>11.114570000000001</v>
      </c>
      <c r="AB38" s="152">
        <v>12.36</v>
      </c>
      <c r="AC38" s="152">
        <v>512.49022000000002</v>
      </c>
      <c r="AD38" s="152">
        <v>512.49022000000002</v>
      </c>
      <c r="AE38" s="152">
        <v>0</v>
      </c>
      <c r="AF38" s="152">
        <v>358.74315999999999</v>
      </c>
      <c r="AG38" s="152">
        <v>406.78910999999999</v>
      </c>
      <c r="AH38" s="152">
        <v>293.71818999999999</v>
      </c>
      <c r="AI38" s="152">
        <v>293.71818999999999</v>
      </c>
      <c r="AJ38" s="152">
        <v>384.36766999999998</v>
      </c>
      <c r="AK38" s="152">
        <v>384.36766999999998</v>
      </c>
      <c r="AL38" s="152">
        <v>618</v>
      </c>
      <c r="AM38" s="152">
        <v>512.84500000000003</v>
      </c>
    </row>
    <row r="39" spans="1:39" ht="24" customHeight="1" x14ac:dyDescent="0.3">
      <c r="A39" s="18" t="s">
        <v>75</v>
      </c>
      <c r="B39" s="18" t="s">
        <v>781</v>
      </c>
      <c r="C39" s="153">
        <v>7</v>
      </c>
      <c r="D39" s="153">
        <v>0</v>
      </c>
      <c r="E39" s="153">
        <v>9.8000000000000007</v>
      </c>
      <c r="F39" s="153">
        <v>0</v>
      </c>
      <c r="G39" s="153">
        <v>43.838000000000001</v>
      </c>
      <c r="H39" s="153">
        <v>8.02</v>
      </c>
      <c r="I39" s="153">
        <v>3.94</v>
      </c>
      <c r="J39" s="153">
        <v>9.9</v>
      </c>
      <c r="K39" s="153">
        <v>7.4</v>
      </c>
      <c r="L39" s="153">
        <v>7.4</v>
      </c>
      <c r="M39" s="153">
        <v>7.4</v>
      </c>
      <c r="N39" s="153">
        <v>7.4</v>
      </c>
      <c r="O39" s="153">
        <v>174.5</v>
      </c>
      <c r="P39" s="153">
        <v>778.18200999999999</v>
      </c>
      <c r="Q39" s="153">
        <v>5</v>
      </c>
      <c r="R39" s="153">
        <v>4</v>
      </c>
      <c r="S39" s="153">
        <v>198.01076</v>
      </c>
      <c r="T39" s="153">
        <v>222</v>
      </c>
      <c r="U39" s="153">
        <v>754.8</v>
      </c>
      <c r="V39" s="153">
        <v>12</v>
      </c>
      <c r="W39" s="153">
        <v>12.1</v>
      </c>
      <c r="X39" s="153">
        <v>801.9</v>
      </c>
      <c r="Y39" s="153">
        <v>702.06</v>
      </c>
      <c r="Z39" s="153">
        <v>754.8</v>
      </c>
      <c r="AA39" s="153">
        <v>10.87875</v>
      </c>
      <c r="AB39" s="153">
        <v>11.67</v>
      </c>
      <c r="AC39" s="153">
        <v>512.49022000000002</v>
      </c>
      <c r="AD39" s="153">
        <v>512.49022000000002</v>
      </c>
      <c r="AE39" s="153">
        <v>0</v>
      </c>
      <c r="AF39" s="153">
        <v>358.74315999999999</v>
      </c>
      <c r="AG39" s="153">
        <v>406.78910999999999</v>
      </c>
      <c r="AH39" s="153">
        <v>293.71818999999999</v>
      </c>
      <c r="AI39" s="153">
        <v>293.71818999999999</v>
      </c>
      <c r="AJ39" s="153">
        <v>384.36766999999998</v>
      </c>
      <c r="AK39" s="153">
        <v>384.36766999999998</v>
      </c>
      <c r="AL39" s="153">
        <v>486</v>
      </c>
      <c r="AM39" s="153">
        <v>361.31299999999999</v>
      </c>
    </row>
    <row r="40" spans="1:39" ht="24" customHeight="1" x14ac:dyDescent="0.3">
      <c r="A40" s="13" t="s">
        <v>75</v>
      </c>
      <c r="B40" s="13" t="s">
        <v>782</v>
      </c>
      <c r="C40" s="151">
        <v>8</v>
      </c>
      <c r="D40" s="151">
        <v>0</v>
      </c>
      <c r="E40" s="151">
        <v>9.3800000000000008</v>
      </c>
      <c r="F40" s="151">
        <v>0</v>
      </c>
      <c r="G40" s="151">
        <v>39.732999999999997</v>
      </c>
      <c r="H40" s="151">
        <v>8.4600000000000009</v>
      </c>
      <c r="I40" s="151">
        <v>4.8899999999999997</v>
      </c>
      <c r="J40" s="151">
        <v>9.8000000000000007</v>
      </c>
      <c r="K40" s="151">
        <v>8.1999999999999993</v>
      </c>
      <c r="L40" s="151">
        <v>8.1999999999999993</v>
      </c>
      <c r="M40" s="151">
        <v>8.1999999999999993</v>
      </c>
      <c r="N40" s="151">
        <v>8.1999999999999993</v>
      </c>
      <c r="O40" s="151">
        <v>140.1</v>
      </c>
      <c r="P40" s="151">
        <v>514.18200999999999</v>
      </c>
      <c r="Q40" s="151">
        <v>5</v>
      </c>
      <c r="R40" s="151">
        <v>5</v>
      </c>
      <c r="S40" s="151">
        <v>121.39157</v>
      </c>
      <c r="T40" s="151">
        <v>195</v>
      </c>
      <c r="U40" s="151">
        <v>527.6</v>
      </c>
      <c r="V40" s="151">
        <v>11.5</v>
      </c>
      <c r="W40" s="151">
        <v>11.6</v>
      </c>
      <c r="X40" s="151">
        <v>759</v>
      </c>
      <c r="Y40" s="151">
        <v>399.39</v>
      </c>
      <c r="Z40" s="151">
        <v>527.6</v>
      </c>
      <c r="AA40" s="151">
        <v>10.51731</v>
      </c>
      <c r="AB40" s="151">
        <v>11.3</v>
      </c>
      <c r="AC40" s="151">
        <v>512.49022000000002</v>
      </c>
      <c r="AD40" s="151">
        <v>512.49022000000002</v>
      </c>
      <c r="AE40" s="151">
        <v>0</v>
      </c>
      <c r="AF40" s="151">
        <v>358.74315999999999</v>
      </c>
      <c r="AG40" s="151">
        <v>406.78910999999999</v>
      </c>
      <c r="AH40" s="151">
        <v>293.71818999999999</v>
      </c>
      <c r="AI40" s="151">
        <v>293.71818999999999</v>
      </c>
      <c r="AJ40" s="151">
        <v>384.36766999999998</v>
      </c>
      <c r="AK40" s="151">
        <v>384.36766999999998</v>
      </c>
      <c r="AL40" s="151">
        <v>264</v>
      </c>
      <c r="AM40" s="151">
        <v>223.17099999999999</v>
      </c>
    </row>
    <row r="41" spans="1:39" ht="24" customHeight="1" x14ac:dyDescent="0.3">
      <c r="A41" s="16" t="s">
        <v>75</v>
      </c>
      <c r="B41" s="16" t="s">
        <v>783</v>
      </c>
      <c r="C41" s="152">
        <v>8</v>
      </c>
      <c r="D41" s="152">
        <v>0</v>
      </c>
      <c r="E41" s="152">
        <v>8.4499999999999993</v>
      </c>
      <c r="F41" s="152">
        <v>0</v>
      </c>
      <c r="G41" s="152">
        <v>72.504000000000005</v>
      </c>
      <c r="H41" s="152">
        <v>8.91</v>
      </c>
      <c r="I41" s="152">
        <v>4.22</v>
      </c>
      <c r="J41" s="152">
        <v>9.9</v>
      </c>
      <c r="K41" s="152">
        <v>8.1999999999999993</v>
      </c>
      <c r="L41" s="152">
        <v>8.1999999999999993</v>
      </c>
      <c r="M41" s="152">
        <v>8.1999999999999993</v>
      </c>
      <c r="N41" s="152">
        <v>8.1999999999999993</v>
      </c>
      <c r="O41" s="152">
        <v>86.9</v>
      </c>
      <c r="P41" s="152">
        <v>124.182</v>
      </c>
      <c r="Q41" s="152">
        <v>6</v>
      </c>
      <c r="R41" s="152">
        <v>5</v>
      </c>
      <c r="S41" s="152">
        <v>55.002760000000002</v>
      </c>
      <c r="T41" s="152">
        <v>84</v>
      </c>
      <c r="U41" s="152">
        <v>197.4</v>
      </c>
      <c r="V41" s="152">
        <v>11.95</v>
      </c>
      <c r="W41" s="152">
        <v>12</v>
      </c>
      <c r="X41" s="152">
        <v>4</v>
      </c>
      <c r="Y41" s="152">
        <v>117.43</v>
      </c>
      <c r="Z41" s="152">
        <v>197.4</v>
      </c>
      <c r="AA41" s="152">
        <v>10.495900000000001</v>
      </c>
      <c r="AB41" s="152">
        <v>11.49</v>
      </c>
      <c r="AC41" s="152">
        <v>512.49022000000002</v>
      </c>
      <c r="AD41" s="152">
        <v>512.49022000000002</v>
      </c>
      <c r="AE41" s="152">
        <v>0</v>
      </c>
      <c r="AF41" s="152">
        <v>365.14927999999998</v>
      </c>
      <c r="AG41" s="152">
        <v>406.78910999999999</v>
      </c>
      <c r="AH41" s="152">
        <v>293.71818999999999</v>
      </c>
      <c r="AI41" s="152">
        <v>293.71818999999999</v>
      </c>
      <c r="AJ41" s="152">
        <v>384.36766999999998</v>
      </c>
      <c r="AK41" s="152">
        <v>384.36766999999998</v>
      </c>
      <c r="AL41" s="152">
        <v>93</v>
      </c>
      <c r="AM41" s="152">
        <v>149.08799999999999</v>
      </c>
    </row>
    <row r="42" spans="1:39" ht="24" customHeight="1" x14ac:dyDescent="0.3">
      <c r="A42" s="16" t="s">
        <v>75</v>
      </c>
      <c r="B42" s="16" t="s">
        <v>784</v>
      </c>
      <c r="C42" s="152">
        <v>9</v>
      </c>
      <c r="D42" s="152">
        <v>0</v>
      </c>
      <c r="E42" s="152">
        <v>11.84</v>
      </c>
      <c r="F42" s="152">
        <v>0</v>
      </c>
      <c r="G42" s="152">
        <v>44.301000000000002</v>
      </c>
      <c r="H42" s="152">
        <v>8.98</v>
      </c>
      <c r="I42" s="152">
        <v>3.66</v>
      </c>
      <c r="J42" s="152">
        <v>9.9</v>
      </c>
      <c r="K42" s="152">
        <v>8.1999999999999993</v>
      </c>
      <c r="L42" s="152">
        <v>8.1999999999999993</v>
      </c>
      <c r="M42" s="152">
        <v>8.1999999999999993</v>
      </c>
      <c r="N42" s="152">
        <v>8.1999999999999993</v>
      </c>
      <c r="O42" s="152">
        <v>84.6</v>
      </c>
      <c r="P42" s="152">
        <v>37.363599999999998</v>
      </c>
      <c r="Q42" s="152">
        <v>5</v>
      </c>
      <c r="R42" s="152">
        <v>4</v>
      </c>
      <c r="S42" s="152">
        <v>29.519770000000001</v>
      </c>
      <c r="T42" s="152">
        <v>44</v>
      </c>
      <c r="U42" s="152">
        <v>11.9</v>
      </c>
      <c r="V42" s="152">
        <v>11.7</v>
      </c>
      <c r="W42" s="152">
        <v>11.8</v>
      </c>
      <c r="X42" s="152">
        <v>0</v>
      </c>
      <c r="Y42" s="152">
        <v>36.64</v>
      </c>
      <c r="Z42" s="152">
        <v>11.9</v>
      </c>
      <c r="AA42" s="152">
        <v>10.39669</v>
      </c>
      <c r="AB42" s="152">
        <v>11.29</v>
      </c>
      <c r="AC42" s="152">
        <v>512.49022000000002</v>
      </c>
      <c r="AD42" s="152">
        <v>512.49022000000002</v>
      </c>
      <c r="AE42" s="152">
        <v>0</v>
      </c>
      <c r="AF42" s="152">
        <v>361.94621999999998</v>
      </c>
      <c r="AG42" s="152">
        <v>406.78910999999999</v>
      </c>
      <c r="AH42" s="152">
        <v>293.71818999999999</v>
      </c>
      <c r="AI42" s="152">
        <v>293.71818999999999</v>
      </c>
      <c r="AJ42" s="152">
        <v>384.36766999999998</v>
      </c>
      <c r="AK42" s="152">
        <v>384.36766999999998</v>
      </c>
      <c r="AL42" s="152">
        <v>30</v>
      </c>
      <c r="AM42" s="152">
        <v>6.7009999999999996</v>
      </c>
    </row>
    <row r="43" spans="1:39" ht="24" customHeight="1" x14ac:dyDescent="0.3">
      <c r="A43" s="16" t="s">
        <v>75</v>
      </c>
      <c r="B43" s="16" t="s">
        <v>785</v>
      </c>
      <c r="C43" s="152">
        <v>9</v>
      </c>
      <c r="D43" s="152">
        <v>0</v>
      </c>
      <c r="E43" s="152">
        <v>11.2</v>
      </c>
      <c r="F43" s="152">
        <v>0</v>
      </c>
      <c r="G43" s="152">
        <v>11.167999999999999</v>
      </c>
      <c r="H43" s="152">
        <v>8.09</v>
      </c>
      <c r="I43" s="152">
        <v>2.74</v>
      </c>
      <c r="J43" s="152">
        <v>9.9</v>
      </c>
      <c r="K43" s="152">
        <v>6</v>
      </c>
      <c r="L43" s="152">
        <v>6</v>
      </c>
      <c r="M43" s="152">
        <v>6</v>
      </c>
      <c r="N43" s="152">
        <v>6</v>
      </c>
      <c r="O43" s="152">
        <v>0</v>
      </c>
      <c r="P43" s="152">
        <v>1</v>
      </c>
      <c r="Q43" s="152">
        <v>6</v>
      </c>
      <c r="R43" s="152">
        <v>5</v>
      </c>
      <c r="S43" s="152">
        <v>14.61327</v>
      </c>
      <c r="T43" s="152">
        <v>2</v>
      </c>
      <c r="U43" s="152">
        <v>0</v>
      </c>
      <c r="V43" s="152">
        <v>11.75</v>
      </c>
      <c r="W43" s="152">
        <v>11.9</v>
      </c>
      <c r="X43" s="152">
        <v>0</v>
      </c>
      <c r="Y43" s="152">
        <v>0</v>
      </c>
      <c r="Z43" s="152">
        <v>0</v>
      </c>
      <c r="AA43" s="152">
        <v>10.818440000000001</v>
      </c>
      <c r="AB43" s="152">
        <v>11.5</v>
      </c>
      <c r="AC43" s="152">
        <v>512.49022000000002</v>
      </c>
      <c r="AD43" s="152">
        <v>512.49022000000002</v>
      </c>
      <c r="AE43" s="152">
        <v>0</v>
      </c>
      <c r="AF43" s="152">
        <v>358.74315999999999</v>
      </c>
      <c r="AG43" s="152">
        <v>406.78910999999999</v>
      </c>
      <c r="AH43" s="152">
        <v>293.71818999999999</v>
      </c>
      <c r="AI43" s="152">
        <v>293.71818999999999</v>
      </c>
      <c r="AJ43" s="152">
        <v>384.36766999999998</v>
      </c>
      <c r="AK43" s="152">
        <v>384.36766999999998</v>
      </c>
      <c r="AL43" s="152">
        <v>0</v>
      </c>
      <c r="AM43" s="152">
        <v>0</v>
      </c>
    </row>
    <row r="44" spans="1:39" ht="24" customHeight="1" x14ac:dyDescent="0.3">
      <c r="A44" s="16" t="s">
        <v>75</v>
      </c>
      <c r="B44" s="16" t="s">
        <v>786</v>
      </c>
      <c r="C44" s="152">
        <v>8</v>
      </c>
      <c r="D44" s="152">
        <v>0</v>
      </c>
      <c r="E44" s="152">
        <v>9.27</v>
      </c>
      <c r="F44" s="152">
        <v>0</v>
      </c>
      <c r="G44" s="152">
        <v>0</v>
      </c>
      <c r="H44" s="152">
        <v>8.0399999999999991</v>
      </c>
      <c r="I44" s="152">
        <v>2.06</v>
      </c>
      <c r="J44" s="152">
        <v>9.9</v>
      </c>
      <c r="K44" s="152">
        <v>9.4</v>
      </c>
      <c r="L44" s="152">
        <v>9.4</v>
      </c>
      <c r="M44" s="152">
        <v>9.4</v>
      </c>
      <c r="N44" s="152">
        <v>9.4</v>
      </c>
      <c r="O44" s="152">
        <v>0</v>
      </c>
      <c r="P44" s="152">
        <v>0</v>
      </c>
      <c r="Q44" s="152">
        <v>6</v>
      </c>
      <c r="R44" s="152">
        <v>5</v>
      </c>
      <c r="S44" s="152">
        <v>7.3480100000000004</v>
      </c>
      <c r="T44" s="152">
        <v>0</v>
      </c>
      <c r="U44" s="152">
        <v>0</v>
      </c>
      <c r="V44" s="152">
        <v>10.92</v>
      </c>
      <c r="W44" s="152">
        <v>11.1</v>
      </c>
      <c r="X44" s="152">
        <v>0</v>
      </c>
      <c r="Y44" s="152">
        <v>0</v>
      </c>
      <c r="Z44" s="152">
        <v>0</v>
      </c>
      <c r="AA44" s="152">
        <v>11.22367</v>
      </c>
      <c r="AB44" s="152">
        <v>11.81</v>
      </c>
      <c r="AC44" s="152">
        <v>512.49022000000002</v>
      </c>
      <c r="AD44" s="152">
        <v>512.49022000000002</v>
      </c>
      <c r="AE44" s="152">
        <v>0</v>
      </c>
      <c r="AF44" s="152">
        <v>397.17991999999998</v>
      </c>
      <c r="AG44" s="152">
        <v>438.81975</v>
      </c>
      <c r="AH44" s="152">
        <v>293.71818999999999</v>
      </c>
      <c r="AI44" s="152">
        <v>293.71818999999999</v>
      </c>
      <c r="AJ44" s="152">
        <v>384.36766999999998</v>
      </c>
      <c r="AK44" s="152">
        <v>384.36766999999998</v>
      </c>
      <c r="AL44" s="152">
        <v>0</v>
      </c>
      <c r="AM44" s="152">
        <v>0</v>
      </c>
    </row>
    <row r="45" spans="1:39" ht="24" customHeight="1" x14ac:dyDescent="0.3">
      <c r="A45" s="16" t="s">
        <v>75</v>
      </c>
      <c r="B45" s="16" t="s">
        <v>787</v>
      </c>
      <c r="C45" s="152">
        <v>8</v>
      </c>
      <c r="D45" s="152">
        <v>0</v>
      </c>
      <c r="E45" s="152">
        <v>9.43</v>
      </c>
      <c r="F45" s="152">
        <v>0</v>
      </c>
      <c r="G45" s="152">
        <v>0</v>
      </c>
      <c r="H45" s="152">
        <v>7.82</v>
      </c>
      <c r="I45" s="152">
        <v>2.68</v>
      </c>
      <c r="J45" s="152">
        <v>9.9</v>
      </c>
      <c r="K45" s="152">
        <v>5.3</v>
      </c>
      <c r="L45" s="152">
        <v>5.3</v>
      </c>
      <c r="M45" s="152">
        <v>5.3</v>
      </c>
      <c r="N45" s="152">
        <v>5.3</v>
      </c>
      <c r="O45" s="152">
        <v>0</v>
      </c>
      <c r="P45" s="152">
        <v>0</v>
      </c>
      <c r="Q45" s="152">
        <v>6</v>
      </c>
      <c r="R45" s="152">
        <v>5</v>
      </c>
      <c r="S45" s="152">
        <v>4.5693799999999998</v>
      </c>
      <c r="T45" s="152">
        <v>0</v>
      </c>
      <c r="U45" s="152">
        <v>0</v>
      </c>
      <c r="V45" s="152">
        <v>10.75</v>
      </c>
      <c r="W45" s="152">
        <v>11</v>
      </c>
      <c r="X45" s="152">
        <v>0</v>
      </c>
      <c r="Y45" s="152">
        <v>0</v>
      </c>
      <c r="Z45" s="152">
        <v>0</v>
      </c>
      <c r="AA45" s="152">
        <v>11.34775</v>
      </c>
      <c r="AB45" s="152">
        <v>11.51</v>
      </c>
      <c r="AC45" s="152">
        <v>512.49022000000002</v>
      </c>
      <c r="AD45" s="152">
        <v>512.49022000000002</v>
      </c>
      <c r="AE45" s="152">
        <v>0</v>
      </c>
      <c r="AF45" s="152">
        <v>397.17991999999998</v>
      </c>
      <c r="AG45" s="152">
        <v>438.81975</v>
      </c>
      <c r="AH45" s="152">
        <v>293.71818999999999</v>
      </c>
      <c r="AI45" s="152">
        <v>293.71818999999999</v>
      </c>
      <c r="AJ45" s="152">
        <v>384.36766999999998</v>
      </c>
      <c r="AK45" s="152">
        <v>384.36766999999998</v>
      </c>
      <c r="AL45" s="152">
        <v>0</v>
      </c>
      <c r="AM45" s="152">
        <v>0</v>
      </c>
    </row>
    <row r="46" spans="1:39" ht="24" customHeight="1" x14ac:dyDescent="0.3">
      <c r="A46" s="16" t="s">
        <v>75</v>
      </c>
      <c r="B46" s="16" t="s">
        <v>788</v>
      </c>
      <c r="C46" s="152">
        <v>11</v>
      </c>
      <c r="D46" s="152">
        <v>0</v>
      </c>
      <c r="E46" s="152">
        <v>8.75</v>
      </c>
      <c r="F46" s="152">
        <v>0</v>
      </c>
      <c r="G46" s="152">
        <v>0</v>
      </c>
      <c r="H46" s="152">
        <v>7.07</v>
      </c>
      <c r="I46" s="152">
        <v>3.14</v>
      </c>
      <c r="J46" s="152">
        <v>9.9</v>
      </c>
      <c r="K46" s="152">
        <v>8.8000000000000007</v>
      </c>
      <c r="L46" s="152">
        <v>8.8000000000000007</v>
      </c>
      <c r="M46" s="152">
        <v>8.8000000000000007</v>
      </c>
      <c r="N46" s="152">
        <v>8.8000000000000007</v>
      </c>
      <c r="O46" s="152">
        <v>0</v>
      </c>
      <c r="P46" s="152">
        <v>0</v>
      </c>
      <c r="Q46" s="152">
        <v>5</v>
      </c>
      <c r="R46" s="152">
        <v>4</v>
      </c>
      <c r="S46" s="152">
        <v>0</v>
      </c>
      <c r="T46" s="152">
        <v>0</v>
      </c>
      <c r="U46" s="152">
        <v>0</v>
      </c>
      <c r="V46" s="152">
        <v>10.68</v>
      </c>
      <c r="W46" s="152">
        <v>11</v>
      </c>
      <c r="X46" s="152">
        <v>0</v>
      </c>
      <c r="Y46" s="152">
        <v>0</v>
      </c>
      <c r="Z46" s="152">
        <v>0</v>
      </c>
      <c r="AA46" s="152">
        <v>11.05376</v>
      </c>
      <c r="AB46" s="152">
        <v>11.36</v>
      </c>
      <c r="AC46" s="152">
        <v>512.49022000000002</v>
      </c>
      <c r="AD46" s="152">
        <v>512.49022000000002</v>
      </c>
      <c r="AE46" s="152">
        <v>0</v>
      </c>
      <c r="AF46" s="152">
        <v>390.77379000000002</v>
      </c>
      <c r="AG46" s="152">
        <v>438.81975</v>
      </c>
      <c r="AH46" s="152">
        <v>293.71818999999999</v>
      </c>
      <c r="AI46" s="152">
        <v>293.71818999999999</v>
      </c>
      <c r="AJ46" s="152">
        <v>384.36766999999998</v>
      </c>
      <c r="AK46" s="152">
        <v>384.36766999999998</v>
      </c>
      <c r="AL46" s="152">
        <v>0</v>
      </c>
      <c r="AM46" s="152">
        <v>0</v>
      </c>
    </row>
    <row r="47" spans="1:39" ht="24" customHeight="1" x14ac:dyDescent="0.3">
      <c r="A47" s="18" t="s">
        <v>75</v>
      </c>
      <c r="B47" s="18" t="s">
        <v>789</v>
      </c>
      <c r="C47" s="153">
        <v>11</v>
      </c>
      <c r="D47" s="153">
        <v>0</v>
      </c>
      <c r="E47" s="153">
        <v>8.64</v>
      </c>
      <c r="F47" s="153">
        <v>0</v>
      </c>
      <c r="G47" s="153"/>
      <c r="H47" s="153">
        <v>6.99</v>
      </c>
      <c r="I47" s="153">
        <v>2.89</v>
      </c>
      <c r="J47" s="153">
        <v>9.9</v>
      </c>
      <c r="K47" s="153">
        <v>8.1</v>
      </c>
      <c r="L47" s="153">
        <v>8.1</v>
      </c>
      <c r="M47" s="153">
        <v>8.1</v>
      </c>
      <c r="N47" s="153">
        <v>8.1</v>
      </c>
      <c r="O47" s="153"/>
      <c r="P47" s="153"/>
      <c r="Q47" s="153">
        <v>6</v>
      </c>
      <c r="R47" s="153">
        <v>5</v>
      </c>
      <c r="S47" s="153"/>
      <c r="T47" s="153"/>
      <c r="U47" s="153"/>
      <c r="V47" s="153">
        <v>10.35</v>
      </c>
      <c r="W47" s="153">
        <v>10.5</v>
      </c>
      <c r="X47" s="153"/>
      <c r="Y47" s="153"/>
      <c r="Z47" s="153"/>
      <c r="AA47" s="153">
        <v>11.27501</v>
      </c>
      <c r="AB47" s="153">
        <v>11.6</v>
      </c>
      <c r="AC47" s="153">
        <v>512.49022000000002</v>
      </c>
      <c r="AD47" s="153">
        <v>512.49022000000002</v>
      </c>
      <c r="AE47" s="153">
        <v>0</v>
      </c>
      <c r="AF47" s="153">
        <v>390.77379000000002</v>
      </c>
      <c r="AG47" s="153">
        <v>438.81975</v>
      </c>
      <c r="AH47" s="153">
        <v>293.71818999999999</v>
      </c>
      <c r="AI47" s="153">
        <v>293.71818999999999</v>
      </c>
      <c r="AJ47" s="153">
        <v>384.36766999999998</v>
      </c>
      <c r="AK47" s="153">
        <v>384.36766999999998</v>
      </c>
      <c r="AL47" s="153"/>
      <c r="AM47" s="153"/>
    </row>
    <row r="48" spans="1:39" ht="24" customHeight="1" x14ac:dyDescent="0.3">
      <c r="A48" s="13" t="s">
        <v>75</v>
      </c>
      <c r="B48" s="13" t="s">
        <v>790</v>
      </c>
      <c r="C48" s="151">
        <v>7</v>
      </c>
      <c r="D48" s="151">
        <v>0</v>
      </c>
      <c r="E48" s="151">
        <v>10.98</v>
      </c>
      <c r="F48" s="151">
        <v>0</v>
      </c>
      <c r="G48" s="151"/>
      <c r="H48" s="151">
        <v>7.42</v>
      </c>
      <c r="I48" s="151">
        <v>3.24</v>
      </c>
      <c r="J48" s="151">
        <v>9.8000000000000007</v>
      </c>
      <c r="K48" s="151">
        <v>11.2</v>
      </c>
      <c r="L48" s="151">
        <v>11.2</v>
      </c>
      <c r="M48" s="151">
        <v>11.2</v>
      </c>
      <c r="N48" s="151">
        <v>11.2</v>
      </c>
      <c r="O48" s="151"/>
      <c r="P48" s="151"/>
      <c r="Q48" s="151">
        <v>6</v>
      </c>
      <c r="R48" s="151">
        <v>5</v>
      </c>
      <c r="S48" s="151"/>
      <c r="T48" s="151"/>
      <c r="U48" s="151"/>
      <c r="V48" s="151">
        <v>9.75</v>
      </c>
      <c r="W48" s="151">
        <v>9.9</v>
      </c>
      <c r="X48" s="151"/>
      <c r="Y48" s="151"/>
      <c r="Z48" s="151"/>
      <c r="AA48" s="151">
        <v>11.33874</v>
      </c>
      <c r="AB48" s="151">
        <v>10.74</v>
      </c>
      <c r="AC48" s="151">
        <v>512.49022000000002</v>
      </c>
      <c r="AD48" s="151">
        <v>512.49022000000002</v>
      </c>
      <c r="AE48" s="151">
        <v>0</v>
      </c>
      <c r="AF48" s="151">
        <v>390.77379000000002</v>
      </c>
      <c r="AG48" s="151">
        <v>438.81975</v>
      </c>
      <c r="AH48" s="151">
        <v>293.71818999999999</v>
      </c>
      <c r="AI48" s="151">
        <v>293.71818999999999</v>
      </c>
      <c r="AJ48" s="151">
        <v>384.36766999999998</v>
      </c>
      <c r="AK48" s="151">
        <v>384.36766999999998</v>
      </c>
      <c r="AL48" s="151"/>
      <c r="AM48" s="151"/>
    </row>
    <row r="49" spans="1:39" ht="24" customHeight="1" x14ac:dyDescent="0.3">
      <c r="A49" s="16" t="s">
        <v>75</v>
      </c>
      <c r="B49" s="16" t="s">
        <v>791</v>
      </c>
      <c r="C49" s="152">
        <v>7</v>
      </c>
      <c r="D49" s="152">
        <v>0</v>
      </c>
      <c r="E49" s="152">
        <v>11.19</v>
      </c>
      <c r="F49" s="152">
        <v>0</v>
      </c>
      <c r="G49" s="152"/>
      <c r="H49" s="152">
        <v>7.87</v>
      </c>
      <c r="I49" s="152">
        <v>3.56</v>
      </c>
      <c r="J49" s="152">
        <v>9.6999999999999993</v>
      </c>
      <c r="K49" s="152">
        <v>7.6</v>
      </c>
      <c r="L49" s="152">
        <v>7.6</v>
      </c>
      <c r="M49" s="152">
        <v>7.6</v>
      </c>
      <c r="N49" s="152">
        <v>7.6</v>
      </c>
      <c r="O49" s="152"/>
      <c r="P49" s="152"/>
      <c r="Q49" s="152">
        <v>5</v>
      </c>
      <c r="R49" s="152">
        <v>5</v>
      </c>
      <c r="S49" s="152"/>
      <c r="T49" s="152"/>
      <c r="U49" s="152"/>
      <c r="V49" s="152">
        <v>9.68</v>
      </c>
      <c r="W49" s="152">
        <v>9.8000000000000007</v>
      </c>
      <c r="X49" s="152"/>
      <c r="Y49" s="152"/>
      <c r="Z49" s="152"/>
      <c r="AA49" s="152">
        <v>10.67689</v>
      </c>
      <c r="AB49" s="152">
        <v>10.49</v>
      </c>
      <c r="AC49" s="152">
        <v>512.49022000000002</v>
      </c>
      <c r="AD49" s="152">
        <v>512.49022000000002</v>
      </c>
      <c r="AE49" s="152">
        <v>0</v>
      </c>
      <c r="AF49" s="152">
        <v>390.77379000000002</v>
      </c>
      <c r="AG49" s="152">
        <v>438.81975</v>
      </c>
      <c r="AH49" s="152">
        <v>293.71818999999999</v>
      </c>
      <c r="AI49" s="152">
        <v>293.71818999999999</v>
      </c>
      <c r="AJ49" s="152">
        <v>384.36766999999998</v>
      </c>
      <c r="AK49" s="152">
        <v>384.36766999999998</v>
      </c>
      <c r="AL49" s="152"/>
      <c r="AM49" s="152"/>
    </row>
    <row r="50" spans="1:39" ht="24" customHeight="1" x14ac:dyDescent="0.3">
      <c r="A50" s="16" t="s">
        <v>75</v>
      </c>
      <c r="B50" s="16" t="s">
        <v>792</v>
      </c>
      <c r="C50" s="152">
        <v>9</v>
      </c>
      <c r="D50" s="152">
        <v>0</v>
      </c>
      <c r="E50" s="152">
        <v>10.51</v>
      </c>
      <c r="F50" s="152">
        <v>0</v>
      </c>
      <c r="G50" s="152"/>
      <c r="H50" s="152">
        <v>7.59</v>
      </c>
      <c r="I50" s="152">
        <v>3.99</v>
      </c>
      <c r="J50" s="152">
        <v>9.6</v>
      </c>
      <c r="K50" s="152">
        <v>7.7</v>
      </c>
      <c r="L50" s="152">
        <v>7.7</v>
      </c>
      <c r="M50" s="152">
        <v>7.7</v>
      </c>
      <c r="N50" s="152">
        <v>7.7</v>
      </c>
      <c r="O50" s="152"/>
      <c r="P50" s="152"/>
      <c r="Q50" s="152">
        <v>6</v>
      </c>
      <c r="R50" s="152">
        <v>5</v>
      </c>
      <c r="S50" s="152"/>
      <c r="T50" s="152"/>
      <c r="U50" s="152"/>
      <c r="V50" s="152">
        <v>8.6999999999999993</v>
      </c>
      <c r="W50" s="152">
        <v>8.8000000000000007</v>
      </c>
      <c r="X50" s="152"/>
      <c r="Y50" s="152"/>
      <c r="Z50" s="152"/>
      <c r="AA50" s="152">
        <v>10.752750000000001</v>
      </c>
      <c r="AB50" s="152">
        <v>10.95</v>
      </c>
      <c r="AC50" s="152">
        <v>512.49022000000002</v>
      </c>
      <c r="AD50" s="152">
        <v>512.49022000000002</v>
      </c>
      <c r="AE50" s="152">
        <v>0</v>
      </c>
      <c r="AF50" s="152">
        <v>390.77379000000002</v>
      </c>
      <c r="AG50" s="152">
        <v>438.81975</v>
      </c>
      <c r="AH50" s="152">
        <v>293.71818999999999</v>
      </c>
      <c r="AI50" s="152">
        <v>293.71818999999999</v>
      </c>
      <c r="AJ50" s="152">
        <v>384.36766999999998</v>
      </c>
      <c r="AK50" s="152">
        <v>384.36766999999998</v>
      </c>
      <c r="AL50" s="152"/>
      <c r="AM50" s="152"/>
    </row>
    <row r="51" spans="1:39" ht="24" customHeight="1" x14ac:dyDescent="0.3">
      <c r="A51" s="16" t="s">
        <v>75</v>
      </c>
      <c r="B51" s="16" t="s">
        <v>793</v>
      </c>
      <c r="C51" s="152">
        <v>9</v>
      </c>
      <c r="D51" s="152">
        <v>0</v>
      </c>
      <c r="E51" s="152">
        <v>11.23</v>
      </c>
      <c r="F51" s="152">
        <v>0</v>
      </c>
      <c r="G51" s="152"/>
      <c r="H51" s="152">
        <v>6.85</v>
      </c>
      <c r="I51" s="152">
        <v>3.62</v>
      </c>
      <c r="J51" s="152">
        <v>9.4</v>
      </c>
      <c r="K51" s="152">
        <v>8.1999999999999993</v>
      </c>
      <c r="L51" s="152">
        <v>8.1999999999999993</v>
      </c>
      <c r="M51" s="152">
        <v>8.1999999999999993</v>
      </c>
      <c r="N51" s="152">
        <v>8.1999999999999993</v>
      </c>
      <c r="O51" s="152"/>
      <c r="P51" s="152"/>
      <c r="Q51" s="152">
        <v>6</v>
      </c>
      <c r="R51" s="152">
        <v>5</v>
      </c>
      <c r="S51" s="152"/>
      <c r="T51" s="152"/>
      <c r="U51" s="152"/>
      <c r="V51" s="152">
        <v>8.3000000000000007</v>
      </c>
      <c r="W51" s="152">
        <v>8.4</v>
      </c>
      <c r="X51" s="152"/>
      <c r="Y51" s="152"/>
      <c r="Z51" s="152"/>
      <c r="AA51" s="152">
        <v>11.421519999999999</v>
      </c>
      <c r="AB51" s="152">
        <v>11.38</v>
      </c>
      <c r="AC51" s="152">
        <v>512.49022000000002</v>
      </c>
      <c r="AD51" s="152">
        <v>512.49022000000002</v>
      </c>
      <c r="AE51" s="152">
        <v>0</v>
      </c>
      <c r="AF51" s="152">
        <v>390.77379000000002</v>
      </c>
      <c r="AG51" s="152">
        <v>438.81975</v>
      </c>
      <c r="AH51" s="152">
        <v>293.71818999999999</v>
      </c>
      <c r="AI51" s="152">
        <v>293.71818999999999</v>
      </c>
      <c r="AJ51" s="152">
        <v>384.36766999999998</v>
      </c>
      <c r="AK51" s="152">
        <v>384.36766999999998</v>
      </c>
      <c r="AL51" s="152"/>
      <c r="AM51" s="152"/>
    </row>
    <row r="52" spans="1:39" ht="24" customHeight="1" x14ac:dyDescent="0.3">
      <c r="A52" s="16" t="s">
        <v>75</v>
      </c>
      <c r="B52" s="16" t="s">
        <v>794</v>
      </c>
      <c r="C52" s="152">
        <v>8</v>
      </c>
      <c r="D52" s="152">
        <v>0</v>
      </c>
      <c r="E52" s="152">
        <v>9.8699999999999992</v>
      </c>
      <c r="F52" s="152">
        <v>0</v>
      </c>
      <c r="G52" s="152"/>
      <c r="H52" s="152">
        <v>7.63</v>
      </c>
      <c r="I52" s="152">
        <v>3.4</v>
      </c>
      <c r="J52" s="152">
        <v>9.1999999999999993</v>
      </c>
      <c r="K52" s="152">
        <v>7.4</v>
      </c>
      <c r="L52" s="152">
        <v>7.4</v>
      </c>
      <c r="M52" s="152">
        <v>7.4</v>
      </c>
      <c r="N52" s="152">
        <v>7.4</v>
      </c>
      <c r="O52" s="152"/>
      <c r="P52" s="152"/>
      <c r="Q52" s="152">
        <v>5</v>
      </c>
      <c r="R52" s="152">
        <v>4</v>
      </c>
      <c r="S52" s="152"/>
      <c r="T52" s="152"/>
      <c r="U52" s="152"/>
      <c r="V52" s="152">
        <v>7.3</v>
      </c>
      <c r="W52" s="152">
        <v>7.4</v>
      </c>
      <c r="X52" s="152"/>
      <c r="Y52" s="152"/>
      <c r="Z52" s="152"/>
      <c r="AA52" s="152">
        <v>11.23903</v>
      </c>
      <c r="AB52" s="152">
        <v>11.06</v>
      </c>
      <c r="AC52" s="152">
        <v>512.49022000000002</v>
      </c>
      <c r="AD52" s="152">
        <v>512.49022000000002</v>
      </c>
      <c r="AE52" s="152">
        <v>0</v>
      </c>
      <c r="AF52" s="152">
        <v>390.77379000000002</v>
      </c>
      <c r="AG52" s="152">
        <v>438.81975</v>
      </c>
      <c r="AH52" s="152">
        <v>293.71818999999999</v>
      </c>
      <c r="AI52" s="152">
        <v>293.71818999999999</v>
      </c>
      <c r="AJ52" s="152">
        <v>384.36766999999998</v>
      </c>
      <c r="AK52" s="152">
        <v>384.36766999999998</v>
      </c>
      <c r="AL52" s="152"/>
      <c r="AM52" s="152"/>
    </row>
    <row r="53" spans="1:39" ht="24" customHeight="1" x14ac:dyDescent="0.3">
      <c r="A53" s="16" t="s">
        <v>75</v>
      </c>
      <c r="B53" s="16" t="s">
        <v>795</v>
      </c>
      <c r="C53" s="152">
        <v>8</v>
      </c>
      <c r="D53" s="152">
        <v>0</v>
      </c>
      <c r="E53" s="152">
        <v>11.87</v>
      </c>
      <c r="F53" s="152">
        <v>0</v>
      </c>
      <c r="G53" s="152"/>
      <c r="H53" s="152">
        <v>6.17</v>
      </c>
      <c r="I53" s="152">
        <v>2.98</v>
      </c>
      <c r="J53" s="152">
        <v>8.9</v>
      </c>
      <c r="K53" s="152">
        <v>8.3000000000000007</v>
      </c>
      <c r="L53" s="152">
        <v>8.3000000000000007</v>
      </c>
      <c r="M53" s="152">
        <v>8.3000000000000007</v>
      </c>
      <c r="N53" s="152">
        <v>8.3000000000000007</v>
      </c>
      <c r="O53" s="152"/>
      <c r="P53" s="152"/>
      <c r="Q53" s="152">
        <v>3</v>
      </c>
      <c r="R53" s="152">
        <v>1</v>
      </c>
      <c r="S53" s="152"/>
      <c r="T53" s="152"/>
      <c r="U53" s="152"/>
      <c r="V53" s="152">
        <v>6.92</v>
      </c>
      <c r="W53" s="152">
        <v>7</v>
      </c>
      <c r="X53" s="152"/>
      <c r="Y53" s="152"/>
      <c r="Z53" s="152"/>
      <c r="AA53" s="152">
        <v>10.773860000000001</v>
      </c>
      <c r="AB53" s="152">
        <v>10.68</v>
      </c>
      <c r="AC53" s="152">
        <v>512.49022000000002</v>
      </c>
      <c r="AD53" s="152">
        <v>512.49022000000002</v>
      </c>
      <c r="AE53" s="152">
        <v>0</v>
      </c>
      <c r="AF53" s="152">
        <v>390.77379000000002</v>
      </c>
      <c r="AG53" s="152">
        <v>438.81975</v>
      </c>
      <c r="AH53" s="152">
        <v>293.71818999999999</v>
      </c>
      <c r="AI53" s="152">
        <v>293.71818999999999</v>
      </c>
      <c r="AJ53" s="152">
        <v>384.36766999999998</v>
      </c>
      <c r="AK53" s="152">
        <v>384.36766999999998</v>
      </c>
      <c r="AL53" s="152"/>
      <c r="AM53" s="152"/>
    </row>
    <row r="54" spans="1:39" ht="24" customHeight="1" x14ac:dyDescent="0.3">
      <c r="A54" s="16" t="s">
        <v>75</v>
      </c>
      <c r="B54" s="16" t="s">
        <v>796</v>
      </c>
      <c r="C54" s="152">
        <v>7</v>
      </c>
      <c r="D54" s="152">
        <v>0</v>
      </c>
      <c r="E54" s="152">
        <v>10.33</v>
      </c>
      <c r="F54" s="152">
        <v>0</v>
      </c>
      <c r="G54" s="152"/>
      <c r="H54" s="152">
        <v>5.52</v>
      </c>
      <c r="I54" s="152">
        <v>3.16</v>
      </c>
      <c r="J54" s="152">
        <v>8.6</v>
      </c>
      <c r="K54" s="152">
        <v>5.9</v>
      </c>
      <c r="L54" s="152">
        <v>5.9</v>
      </c>
      <c r="M54" s="152">
        <v>5.9</v>
      </c>
      <c r="N54" s="152">
        <v>5.9</v>
      </c>
      <c r="O54" s="152"/>
      <c r="P54" s="152"/>
      <c r="Q54" s="152">
        <v>1</v>
      </c>
      <c r="R54" s="152">
        <v>1</v>
      </c>
      <c r="S54" s="152"/>
      <c r="T54" s="152"/>
      <c r="U54" s="152"/>
      <c r="V54" s="152">
        <v>7.18</v>
      </c>
      <c r="W54" s="152">
        <v>7.3</v>
      </c>
      <c r="X54" s="152"/>
      <c r="Y54" s="152"/>
      <c r="Z54" s="152"/>
      <c r="AA54" s="152">
        <v>10.87186</v>
      </c>
      <c r="AB54" s="152">
        <v>10.28</v>
      </c>
      <c r="AC54" s="152">
        <v>512.49022000000002</v>
      </c>
      <c r="AD54" s="152">
        <v>512.49022000000002</v>
      </c>
      <c r="AE54" s="152">
        <v>0</v>
      </c>
      <c r="AF54" s="152">
        <v>390.77379000000002</v>
      </c>
      <c r="AG54" s="152">
        <v>438.81975</v>
      </c>
      <c r="AH54" s="152">
        <v>293.71818999999999</v>
      </c>
      <c r="AI54" s="152">
        <v>293.71818999999999</v>
      </c>
      <c r="AJ54" s="152">
        <v>384.36766999999998</v>
      </c>
      <c r="AK54" s="152">
        <v>384.36766999999998</v>
      </c>
      <c r="AL54" s="152"/>
      <c r="AM54" s="152"/>
    </row>
    <row r="55" spans="1:39" ht="24" customHeight="1" x14ac:dyDescent="0.3">
      <c r="A55" s="18" t="s">
        <v>797</v>
      </c>
      <c r="B55" s="18" t="s">
        <v>76</v>
      </c>
      <c r="C55" s="153">
        <v>7</v>
      </c>
      <c r="D55" s="153">
        <v>0</v>
      </c>
      <c r="E55" s="153">
        <v>10.1</v>
      </c>
      <c r="F55" s="153">
        <v>0</v>
      </c>
      <c r="G55" s="153"/>
      <c r="H55" s="153">
        <v>7.39</v>
      </c>
      <c r="I55" s="153">
        <v>2.63</v>
      </c>
      <c r="J55" s="153">
        <v>8.3000000000000007</v>
      </c>
      <c r="K55" s="153">
        <v>3.8</v>
      </c>
      <c r="L55" s="153">
        <v>3.8</v>
      </c>
      <c r="M55" s="153">
        <v>3.8</v>
      </c>
      <c r="N55" s="153">
        <v>3.8</v>
      </c>
      <c r="O55" s="153"/>
      <c r="P55" s="153"/>
      <c r="Q55" s="153">
        <v>1</v>
      </c>
      <c r="R55" s="153">
        <v>1</v>
      </c>
      <c r="S55" s="153"/>
      <c r="T55" s="153"/>
      <c r="U55" s="153"/>
      <c r="V55" s="153">
        <v>7.32</v>
      </c>
      <c r="W55" s="153">
        <v>7.4</v>
      </c>
      <c r="X55" s="153"/>
      <c r="Y55" s="153"/>
      <c r="Z55" s="153"/>
      <c r="AA55" s="153">
        <v>10.61787</v>
      </c>
      <c r="AB55" s="153">
        <v>9.99</v>
      </c>
      <c r="AC55" s="153">
        <v>512.49022000000002</v>
      </c>
      <c r="AD55" s="153">
        <v>512.49022000000002</v>
      </c>
      <c r="AE55" s="153">
        <v>0</v>
      </c>
      <c r="AF55" s="153">
        <v>390.77379000000002</v>
      </c>
      <c r="AG55" s="153">
        <v>438.81975</v>
      </c>
      <c r="AH55" s="153">
        <v>293.71818999999999</v>
      </c>
      <c r="AI55" s="153">
        <v>293.71818999999999</v>
      </c>
      <c r="AJ55" s="153">
        <v>384.36766999999998</v>
      </c>
      <c r="AK55" s="153">
        <v>384.36766999999998</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1695</v>
      </c>
      <c r="B4" s="203"/>
      <c r="C4" s="203"/>
      <c r="D4" s="203"/>
      <c r="E4" s="203"/>
      <c r="F4" s="203"/>
      <c r="G4" s="203"/>
      <c r="H4" s="203"/>
      <c r="I4" s="203"/>
      <c r="J4" s="203"/>
    </row>
    <row r="5" spans="1:10" ht="22.05" hidden="1" customHeight="1" x14ac:dyDescent="0.3">
      <c r="A5" s="203" t="s">
        <v>71</v>
      </c>
      <c r="B5" s="203" t="s">
        <v>526</v>
      </c>
      <c r="C5" s="9">
        <v>42879</v>
      </c>
      <c r="D5" s="9">
        <v>42880</v>
      </c>
      <c r="E5" s="9">
        <v>46665</v>
      </c>
      <c r="F5" s="9">
        <v>47090</v>
      </c>
      <c r="G5" s="9">
        <v>62201</v>
      </c>
      <c r="H5" s="9">
        <v>42881</v>
      </c>
      <c r="I5" s="9">
        <v>44003</v>
      </c>
      <c r="J5" s="203" t="s">
        <v>1696</v>
      </c>
    </row>
    <row r="6" spans="1:10" ht="40.049999999999997" customHeight="1" x14ac:dyDescent="0.3">
      <c r="A6" s="203"/>
      <c r="B6" s="203"/>
      <c r="C6" s="227" t="s">
        <v>14</v>
      </c>
      <c r="D6" s="227" t="s">
        <v>183</v>
      </c>
      <c r="E6" s="227" t="s">
        <v>584</v>
      </c>
      <c r="F6" s="227" t="s">
        <v>230</v>
      </c>
      <c r="G6" s="227" t="s">
        <v>582</v>
      </c>
      <c r="H6" s="227" t="s">
        <v>583</v>
      </c>
      <c r="I6" s="227"/>
      <c r="J6" s="203"/>
    </row>
    <row r="7" spans="1:10" ht="57" customHeight="1" x14ac:dyDescent="0.3">
      <c r="A7" s="203"/>
      <c r="B7" s="203"/>
      <c r="C7" s="9" t="s">
        <v>1697</v>
      </c>
      <c r="D7" s="9" t="s">
        <v>1698</v>
      </c>
      <c r="E7" s="9" t="s">
        <v>1699</v>
      </c>
      <c r="F7" s="9" t="s">
        <v>1700</v>
      </c>
      <c r="G7" s="9" t="s">
        <v>1701</v>
      </c>
      <c r="H7" s="9" t="s">
        <v>1702</v>
      </c>
      <c r="I7" s="9" t="s">
        <v>1703</v>
      </c>
      <c r="J7" s="203" t="s">
        <v>741</v>
      </c>
    </row>
    <row r="8" spans="1:10" ht="24" customHeight="1" x14ac:dyDescent="0.3">
      <c r="A8" s="13" t="s">
        <v>75</v>
      </c>
      <c r="B8" s="13" t="s">
        <v>750</v>
      </c>
      <c r="C8" s="151">
        <v>0</v>
      </c>
      <c r="D8" s="151">
        <v>0</v>
      </c>
      <c r="E8" s="151">
        <v>41.44</v>
      </c>
      <c r="F8" s="151">
        <v>0</v>
      </c>
      <c r="G8" s="151">
        <v>287.02</v>
      </c>
      <c r="H8" s="151">
        <v>28.74</v>
      </c>
      <c r="I8" s="151">
        <v>3.17</v>
      </c>
      <c r="J8" s="151">
        <v>360.37</v>
      </c>
    </row>
    <row r="9" spans="1:10" ht="24" customHeight="1" x14ac:dyDescent="0.3">
      <c r="A9" s="16" t="s">
        <v>75</v>
      </c>
      <c r="B9" s="16" t="s">
        <v>751</v>
      </c>
      <c r="C9" s="152">
        <v>0</v>
      </c>
      <c r="D9" s="152">
        <v>0</v>
      </c>
      <c r="E9" s="152">
        <v>45.59</v>
      </c>
      <c r="F9" s="152">
        <v>0</v>
      </c>
      <c r="G9" s="152">
        <v>280.26</v>
      </c>
      <c r="H9" s="152">
        <v>28.74</v>
      </c>
      <c r="I9" s="152">
        <v>3.17</v>
      </c>
      <c r="J9" s="152">
        <v>357.76</v>
      </c>
    </row>
    <row r="10" spans="1:10" ht="24" customHeight="1" x14ac:dyDescent="0.3">
      <c r="A10" s="16" t="s">
        <v>75</v>
      </c>
      <c r="B10" s="16" t="s">
        <v>752</v>
      </c>
      <c r="C10" s="152">
        <v>0</v>
      </c>
      <c r="D10" s="152">
        <v>0</v>
      </c>
      <c r="E10" s="152">
        <v>39.549999999999997</v>
      </c>
      <c r="F10" s="152">
        <v>0</v>
      </c>
      <c r="G10" s="152">
        <v>288.14999999999998</v>
      </c>
      <c r="H10" s="152">
        <v>28.74</v>
      </c>
      <c r="I10" s="152">
        <v>3.17</v>
      </c>
      <c r="J10" s="152">
        <v>359.61</v>
      </c>
    </row>
    <row r="11" spans="1:10" ht="24" customHeight="1" x14ac:dyDescent="0.3">
      <c r="A11" s="16" t="s">
        <v>75</v>
      </c>
      <c r="B11" s="16" t="s">
        <v>753</v>
      </c>
      <c r="C11" s="152">
        <v>0</v>
      </c>
      <c r="D11" s="152">
        <v>0</v>
      </c>
      <c r="E11" s="152">
        <v>36.74</v>
      </c>
      <c r="F11" s="152">
        <v>0</v>
      </c>
      <c r="G11" s="152">
        <v>292.47000000000003</v>
      </c>
      <c r="H11" s="152">
        <v>28.74</v>
      </c>
      <c r="I11" s="152">
        <v>3.17</v>
      </c>
      <c r="J11" s="152">
        <v>361.12</v>
      </c>
    </row>
    <row r="12" spans="1:10" ht="24" customHeight="1" x14ac:dyDescent="0.3">
      <c r="A12" s="16" t="s">
        <v>75</v>
      </c>
      <c r="B12" s="16" t="s">
        <v>754</v>
      </c>
      <c r="C12" s="152">
        <v>0</v>
      </c>
      <c r="D12" s="152">
        <v>0</v>
      </c>
      <c r="E12" s="152">
        <v>46.74</v>
      </c>
      <c r="F12" s="152">
        <v>0</v>
      </c>
      <c r="G12" s="152">
        <v>308.25</v>
      </c>
      <c r="H12" s="152">
        <v>28.74</v>
      </c>
      <c r="I12" s="152">
        <v>3.17</v>
      </c>
      <c r="J12" s="152">
        <v>386.9</v>
      </c>
    </row>
    <row r="13" spans="1:10" ht="24" customHeight="1" x14ac:dyDescent="0.3">
      <c r="A13" s="16" t="s">
        <v>75</v>
      </c>
      <c r="B13" s="16" t="s">
        <v>755</v>
      </c>
      <c r="C13" s="152">
        <v>0</v>
      </c>
      <c r="D13" s="152">
        <v>0</v>
      </c>
      <c r="E13" s="152">
        <v>49.86</v>
      </c>
      <c r="F13" s="152">
        <v>0</v>
      </c>
      <c r="G13" s="152">
        <v>291.35000000000002</v>
      </c>
      <c r="H13" s="152">
        <v>28.74</v>
      </c>
      <c r="I13" s="152">
        <v>3.17</v>
      </c>
      <c r="J13" s="152">
        <v>373.12</v>
      </c>
    </row>
    <row r="14" spans="1:10" ht="24" customHeight="1" x14ac:dyDescent="0.3">
      <c r="A14" s="16" t="s">
        <v>75</v>
      </c>
      <c r="B14" s="16" t="s">
        <v>756</v>
      </c>
      <c r="C14" s="152">
        <v>0</v>
      </c>
      <c r="D14" s="152">
        <v>0</v>
      </c>
      <c r="E14" s="152">
        <v>56.27</v>
      </c>
      <c r="F14" s="152">
        <v>0</v>
      </c>
      <c r="G14" s="152">
        <v>303.31</v>
      </c>
      <c r="H14" s="152">
        <v>28.74</v>
      </c>
      <c r="I14" s="152">
        <v>3.17</v>
      </c>
      <c r="J14" s="152">
        <v>391.49</v>
      </c>
    </row>
    <row r="15" spans="1:10" ht="24" customHeight="1" x14ac:dyDescent="0.3">
      <c r="A15" s="18" t="s">
        <v>75</v>
      </c>
      <c r="B15" s="18" t="s">
        <v>757</v>
      </c>
      <c r="C15" s="153">
        <v>0</v>
      </c>
      <c r="D15" s="153">
        <v>0</v>
      </c>
      <c r="E15" s="153">
        <v>57.49</v>
      </c>
      <c r="F15" s="153">
        <v>0</v>
      </c>
      <c r="G15" s="153">
        <v>305.38</v>
      </c>
      <c r="H15" s="153">
        <v>28.74</v>
      </c>
      <c r="I15" s="153">
        <v>3.17</v>
      </c>
      <c r="J15" s="153">
        <v>394.78</v>
      </c>
    </row>
    <row r="16" spans="1:10" ht="24" customHeight="1" x14ac:dyDescent="0.3">
      <c r="A16" s="13" t="s">
        <v>75</v>
      </c>
      <c r="B16" s="13" t="s">
        <v>758</v>
      </c>
      <c r="C16" s="151">
        <v>0</v>
      </c>
      <c r="D16" s="151">
        <v>0</v>
      </c>
      <c r="E16" s="151">
        <v>62.42</v>
      </c>
      <c r="F16" s="151">
        <v>0</v>
      </c>
      <c r="G16" s="151">
        <v>310.72000000000003</v>
      </c>
      <c r="H16" s="151">
        <v>28.74</v>
      </c>
      <c r="I16" s="151">
        <v>3.17</v>
      </c>
      <c r="J16" s="151">
        <v>405.05</v>
      </c>
    </row>
    <row r="17" spans="1:10" ht="24" customHeight="1" x14ac:dyDescent="0.3">
      <c r="A17" s="16" t="s">
        <v>75</v>
      </c>
      <c r="B17" s="16" t="s">
        <v>759</v>
      </c>
      <c r="C17" s="152">
        <v>0</v>
      </c>
      <c r="D17" s="152">
        <v>0</v>
      </c>
      <c r="E17" s="152">
        <v>55.1</v>
      </c>
      <c r="F17" s="152">
        <v>0</v>
      </c>
      <c r="G17" s="152">
        <v>308.24</v>
      </c>
      <c r="H17" s="152">
        <v>28.74</v>
      </c>
      <c r="I17" s="152">
        <v>3.17</v>
      </c>
      <c r="J17" s="152">
        <v>395.25</v>
      </c>
    </row>
    <row r="18" spans="1:10" ht="24" customHeight="1" x14ac:dyDescent="0.3">
      <c r="A18" s="16" t="s">
        <v>75</v>
      </c>
      <c r="B18" s="16" t="s">
        <v>760</v>
      </c>
      <c r="C18" s="152">
        <v>0</v>
      </c>
      <c r="D18" s="152">
        <v>0</v>
      </c>
      <c r="E18" s="152">
        <v>70.56</v>
      </c>
      <c r="F18" s="152">
        <v>0</v>
      </c>
      <c r="G18" s="152">
        <v>307.86</v>
      </c>
      <c r="H18" s="152">
        <v>28.74</v>
      </c>
      <c r="I18" s="152">
        <v>3.17</v>
      </c>
      <c r="J18" s="152">
        <v>410.33</v>
      </c>
    </row>
    <row r="19" spans="1:10" ht="24" customHeight="1" x14ac:dyDescent="0.3">
      <c r="A19" s="16" t="s">
        <v>75</v>
      </c>
      <c r="B19" s="16" t="s">
        <v>761</v>
      </c>
      <c r="C19" s="152">
        <v>0</v>
      </c>
      <c r="D19" s="152">
        <v>0</v>
      </c>
      <c r="E19" s="152">
        <v>68.819999999999993</v>
      </c>
      <c r="F19" s="152">
        <v>0</v>
      </c>
      <c r="G19" s="152">
        <v>310.91000000000003</v>
      </c>
      <c r="H19" s="152">
        <v>28.74</v>
      </c>
      <c r="I19" s="152">
        <v>3.17</v>
      </c>
      <c r="J19" s="152">
        <v>411.64</v>
      </c>
    </row>
    <row r="20" spans="1:10" ht="24" customHeight="1" x14ac:dyDescent="0.3">
      <c r="A20" s="16" t="s">
        <v>75</v>
      </c>
      <c r="B20" s="16" t="s">
        <v>762</v>
      </c>
      <c r="C20" s="152">
        <v>0</v>
      </c>
      <c r="D20" s="152">
        <v>0</v>
      </c>
      <c r="E20" s="152">
        <v>53.85</v>
      </c>
      <c r="F20" s="152">
        <v>0</v>
      </c>
      <c r="G20" s="152">
        <v>304.43</v>
      </c>
      <c r="H20" s="152">
        <v>28.74</v>
      </c>
      <c r="I20" s="152">
        <v>3.17</v>
      </c>
      <c r="J20" s="152">
        <v>390.19</v>
      </c>
    </row>
    <row r="21" spans="1:10" ht="24" customHeight="1" x14ac:dyDescent="0.3">
      <c r="A21" s="16" t="s">
        <v>75</v>
      </c>
      <c r="B21" s="16" t="s">
        <v>763</v>
      </c>
      <c r="C21" s="152">
        <v>0</v>
      </c>
      <c r="D21" s="152">
        <v>0</v>
      </c>
      <c r="E21" s="152">
        <v>36.39</v>
      </c>
      <c r="F21" s="152">
        <v>0</v>
      </c>
      <c r="G21" s="152">
        <v>308.48</v>
      </c>
      <c r="H21" s="152">
        <v>28.74</v>
      </c>
      <c r="I21" s="152">
        <v>3.17</v>
      </c>
      <c r="J21" s="152">
        <v>376.78</v>
      </c>
    </row>
    <row r="22" spans="1:10" ht="24" customHeight="1" x14ac:dyDescent="0.3">
      <c r="A22" s="16" t="s">
        <v>75</v>
      </c>
      <c r="B22" s="16" t="s">
        <v>764</v>
      </c>
      <c r="C22" s="152">
        <v>0</v>
      </c>
      <c r="D22" s="152">
        <v>0</v>
      </c>
      <c r="E22" s="152">
        <v>35.15</v>
      </c>
      <c r="F22" s="152">
        <v>0</v>
      </c>
      <c r="G22" s="152">
        <v>306.61</v>
      </c>
      <c r="H22" s="152">
        <v>28.74</v>
      </c>
      <c r="I22" s="152">
        <v>3.17</v>
      </c>
      <c r="J22" s="152">
        <v>373.67</v>
      </c>
    </row>
    <row r="23" spans="1:10" ht="24" customHeight="1" x14ac:dyDescent="0.3">
      <c r="A23" s="18" t="s">
        <v>75</v>
      </c>
      <c r="B23" s="18" t="s">
        <v>765</v>
      </c>
      <c r="C23" s="153">
        <v>0</v>
      </c>
      <c r="D23" s="153">
        <v>0</v>
      </c>
      <c r="E23" s="153">
        <v>50.55</v>
      </c>
      <c r="F23" s="153">
        <v>0</v>
      </c>
      <c r="G23" s="153">
        <v>303.04000000000002</v>
      </c>
      <c r="H23" s="153">
        <v>28.74</v>
      </c>
      <c r="I23" s="153">
        <v>3.17</v>
      </c>
      <c r="J23" s="153">
        <v>385.5</v>
      </c>
    </row>
    <row r="24" spans="1:10" ht="24" customHeight="1" x14ac:dyDescent="0.3">
      <c r="A24" s="13" t="s">
        <v>75</v>
      </c>
      <c r="B24" s="13" t="s">
        <v>766</v>
      </c>
      <c r="C24" s="151">
        <v>0</v>
      </c>
      <c r="D24" s="151">
        <v>0</v>
      </c>
      <c r="E24" s="151">
        <v>49.03</v>
      </c>
      <c r="F24" s="151">
        <v>0</v>
      </c>
      <c r="G24" s="151">
        <v>309.62</v>
      </c>
      <c r="H24" s="151">
        <v>28.74</v>
      </c>
      <c r="I24" s="151">
        <v>3.17</v>
      </c>
      <c r="J24" s="151">
        <v>390.56</v>
      </c>
    </row>
    <row r="25" spans="1:10" ht="24" customHeight="1" x14ac:dyDescent="0.3">
      <c r="A25" s="16" t="s">
        <v>75</v>
      </c>
      <c r="B25" s="16" t="s">
        <v>767</v>
      </c>
      <c r="C25" s="152">
        <v>0</v>
      </c>
      <c r="D25" s="152">
        <v>0</v>
      </c>
      <c r="E25" s="152">
        <v>52.53</v>
      </c>
      <c r="F25" s="152">
        <v>0</v>
      </c>
      <c r="G25" s="152">
        <v>315</v>
      </c>
      <c r="H25" s="152">
        <v>28.74</v>
      </c>
      <c r="I25" s="152">
        <v>3.17</v>
      </c>
      <c r="J25" s="152">
        <v>399.44</v>
      </c>
    </row>
    <row r="26" spans="1:10" ht="24" customHeight="1" x14ac:dyDescent="0.3">
      <c r="A26" s="16" t="s">
        <v>75</v>
      </c>
      <c r="B26" s="16" t="s">
        <v>768</v>
      </c>
      <c r="C26" s="152">
        <v>0</v>
      </c>
      <c r="D26" s="152">
        <v>0</v>
      </c>
      <c r="E26" s="152">
        <v>58.07</v>
      </c>
      <c r="F26" s="152">
        <v>0</v>
      </c>
      <c r="G26" s="152">
        <v>295.04000000000002</v>
      </c>
      <c r="H26" s="152">
        <v>28.74</v>
      </c>
      <c r="I26" s="152">
        <v>3.17</v>
      </c>
      <c r="J26" s="152">
        <v>385.02</v>
      </c>
    </row>
    <row r="27" spans="1:10" ht="24" customHeight="1" x14ac:dyDescent="0.3">
      <c r="A27" s="16" t="s">
        <v>75</v>
      </c>
      <c r="B27" s="16" t="s">
        <v>769</v>
      </c>
      <c r="C27" s="152">
        <v>0</v>
      </c>
      <c r="D27" s="152">
        <v>0</v>
      </c>
      <c r="E27" s="152">
        <v>49.83</v>
      </c>
      <c r="F27" s="152">
        <v>0</v>
      </c>
      <c r="G27" s="152">
        <v>293.86</v>
      </c>
      <c r="H27" s="152">
        <v>28.74</v>
      </c>
      <c r="I27" s="152">
        <v>3.17</v>
      </c>
      <c r="J27" s="152">
        <v>375.6</v>
      </c>
    </row>
    <row r="28" spans="1:10" ht="24" customHeight="1" x14ac:dyDescent="0.3">
      <c r="A28" s="16" t="s">
        <v>75</v>
      </c>
      <c r="B28" s="16" t="s">
        <v>770</v>
      </c>
      <c r="C28" s="152">
        <v>0</v>
      </c>
      <c r="D28" s="152">
        <v>0</v>
      </c>
      <c r="E28" s="152">
        <v>55.9</v>
      </c>
      <c r="F28" s="152">
        <v>0</v>
      </c>
      <c r="G28" s="152">
        <v>291.72000000000003</v>
      </c>
      <c r="H28" s="152">
        <v>28.74</v>
      </c>
      <c r="I28" s="152">
        <v>3.17</v>
      </c>
      <c r="J28" s="152">
        <v>379.53</v>
      </c>
    </row>
    <row r="29" spans="1:10" ht="24" customHeight="1" x14ac:dyDescent="0.3">
      <c r="A29" s="16" t="s">
        <v>75</v>
      </c>
      <c r="B29" s="16" t="s">
        <v>771</v>
      </c>
      <c r="C29" s="152">
        <v>0</v>
      </c>
      <c r="D29" s="152">
        <v>0</v>
      </c>
      <c r="E29" s="152">
        <v>56.54</v>
      </c>
      <c r="F29" s="152">
        <v>0</v>
      </c>
      <c r="G29" s="152">
        <v>290.52</v>
      </c>
      <c r="H29" s="152">
        <v>28.74</v>
      </c>
      <c r="I29" s="152">
        <v>3.17</v>
      </c>
      <c r="J29" s="152">
        <v>378.97</v>
      </c>
    </row>
    <row r="30" spans="1:10" ht="24" customHeight="1" x14ac:dyDescent="0.3">
      <c r="A30" s="16" t="s">
        <v>75</v>
      </c>
      <c r="B30" s="16" t="s">
        <v>772</v>
      </c>
      <c r="C30" s="152">
        <v>0</v>
      </c>
      <c r="D30" s="152">
        <v>0</v>
      </c>
      <c r="E30" s="152">
        <v>55.76</v>
      </c>
      <c r="F30" s="152">
        <v>0</v>
      </c>
      <c r="G30" s="152">
        <v>298.12</v>
      </c>
      <c r="H30" s="152">
        <v>28.74</v>
      </c>
      <c r="I30" s="152">
        <v>3.17</v>
      </c>
      <c r="J30" s="152">
        <v>385.79</v>
      </c>
    </row>
    <row r="31" spans="1:10" ht="24" customHeight="1" x14ac:dyDescent="0.3">
      <c r="A31" s="18" t="s">
        <v>75</v>
      </c>
      <c r="B31" s="18" t="s">
        <v>773</v>
      </c>
      <c r="C31" s="153">
        <v>0</v>
      </c>
      <c r="D31" s="153">
        <v>0</v>
      </c>
      <c r="E31" s="153">
        <v>53.42</v>
      </c>
      <c r="F31" s="153">
        <v>0</v>
      </c>
      <c r="G31" s="153">
        <v>293.07</v>
      </c>
      <c r="H31" s="153">
        <v>28.74</v>
      </c>
      <c r="I31" s="153">
        <v>3.17</v>
      </c>
      <c r="J31" s="153">
        <v>378.4</v>
      </c>
    </row>
    <row r="32" spans="1:10" ht="24" customHeight="1" x14ac:dyDescent="0.3">
      <c r="A32" s="13" t="s">
        <v>75</v>
      </c>
      <c r="B32" s="13" t="s">
        <v>774</v>
      </c>
      <c r="C32" s="151">
        <v>0</v>
      </c>
      <c r="D32" s="151">
        <v>0</v>
      </c>
      <c r="E32" s="151">
        <v>55.9</v>
      </c>
      <c r="F32" s="151">
        <v>0</v>
      </c>
      <c r="G32" s="151">
        <v>288.08</v>
      </c>
      <c r="H32" s="151">
        <v>28.74</v>
      </c>
      <c r="I32" s="151">
        <v>3.17</v>
      </c>
      <c r="J32" s="151">
        <v>375.89</v>
      </c>
    </row>
    <row r="33" spans="1:10" ht="24" customHeight="1" x14ac:dyDescent="0.3">
      <c r="A33" s="16" t="s">
        <v>75</v>
      </c>
      <c r="B33" s="16" t="s">
        <v>775</v>
      </c>
      <c r="C33" s="152">
        <v>0</v>
      </c>
      <c r="D33" s="152">
        <v>0</v>
      </c>
      <c r="E33" s="152">
        <v>54.36</v>
      </c>
      <c r="F33" s="152">
        <v>0</v>
      </c>
      <c r="G33" s="152">
        <v>272.69</v>
      </c>
      <c r="H33" s="152">
        <v>28.74</v>
      </c>
      <c r="I33" s="152">
        <v>3.17</v>
      </c>
      <c r="J33" s="152">
        <v>358.96</v>
      </c>
    </row>
    <row r="34" spans="1:10" ht="24" customHeight="1" x14ac:dyDescent="0.3">
      <c r="A34" s="16" t="s">
        <v>75</v>
      </c>
      <c r="B34" s="16" t="s">
        <v>776</v>
      </c>
      <c r="C34" s="152">
        <v>0</v>
      </c>
      <c r="D34" s="152">
        <v>0</v>
      </c>
      <c r="E34" s="152">
        <v>58.28</v>
      </c>
      <c r="F34" s="152">
        <v>0</v>
      </c>
      <c r="G34" s="152">
        <v>297.36</v>
      </c>
      <c r="H34" s="152">
        <v>28.74</v>
      </c>
      <c r="I34" s="152">
        <v>3.17</v>
      </c>
      <c r="J34" s="152">
        <v>387.55</v>
      </c>
    </row>
    <row r="35" spans="1:10" ht="24" customHeight="1" x14ac:dyDescent="0.3">
      <c r="A35" s="16" t="s">
        <v>75</v>
      </c>
      <c r="B35" s="16" t="s">
        <v>777</v>
      </c>
      <c r="C35" s="152">
        <v>0</v>
      </c>
      <c r="D35" s="152">
        <v>0</v>
      </c>
      <c r="E35" s="152">
        <v>54.46</v>
      </c>
      <c r="F35" s="152">
        <v>0</v>
      </c>
      <c r="G35" s="152">
        <v>302.83</v>
      </c>
      <c r="H35" s="152">
        <v>28.74</v>
      </c>
      <c r="I35" s="152">
        <v>3.17</v>
      </c>
      <c r="J35" s="152">
        <v>389.2</v>
      </c>
    </row>
    <row r="36" spans="1:10" ht="24" customHeight="1" x14ac:dyDescent="0.3">
      <c r="A36" s="16" t="s">
        <v>75</v>
      </c>
      <c r="B36" s="16" t="s">
        <v>778</v>
      </c>
      <c r="C36" s="152">
        <v>0</v>
      </c>
      <c r="D36" s="152">
        <v>0</v>
      </c>
      <c r="E36" s="152">
        <v>57.78</v>
      </c>
      <c r="F36" s="152">
        <v>0</v>
      </c>
      <c r="G36" s="152">
        <v>305.25</v>
      </c>
      <c r="H36" s="152">
        <v>28.74</v>
      </c>
      <c r="I36" s="152">
        <v>3.17</v>
      </c>
      <c r="J36" s="152">
        <v>394.94</v>
      </c>
    </row>
    <row r="37" spans="1:10" ht="24" customHeight="1" x14ac:dyDescent="0.3">
      <c r="A37" s="16" t="s">
        <v>75</v>
      </c>
      <c r="B37" s="16" t="s">
        <v>779</v>
      </c>
      <c r="C37" s="152">
        <v>0</v>
      </c>
      <c r="D37" s="152">
        <v>0</v>
      </c>
      <c r="E37" s="152">
        <v>61.09</v>
      </c>
      <c r="F37" s="152">
        <v>0</v>
      </c>
      <c r="G37" s="152">
        <v>309.14999999999998</v>
      </c>
      <c r="H37" s="152">
        <v>28.74</v>
      </c>
      <c r="I37" s="152">
        <v>3.17</v>
      </c>
      <c r="J37" s="152">
        <v>402.15</v>
      </c>
    </row>
    <row r="38" spans="1:10" ht="24" customHeight="1" x14ac:dyDescent="0.3">
      <c r="A38" s="16" t="s">
        <v>75</v>
      </c>
      <c r="B38" s="16" t="s">
        <v>780</v>
      </c>
      <c r="C38" s="152">
        <v>0</v>
      </c>
      <c r="D38" s="152">
        <v>0</v>
      </c>
      <c r="E38" s="152">
        <v>51.91</v>
      </c>
      <c r="F38" s="152">
        <v>0</v>
      </c>
      <c r="G38" s="152">
        <v>306.33999999999997</v>
      </c>
      <c r="H38" s="152">
        <v>28.74</v>
      </c>
      <c r="I38" s="152">
        <v>3.17</v>
      </c>
      <c r="J38" s="152">
        <v>390.16</v>
      </c>
    </row>
    <row r="39" spans="1:10" ht="24" customHeight="1" x14ac:dyDescent="0.3">
      <c r="A39" s="18" t="s">
        <v>75</v>
      </c>
      <c r="B39" s="18" t="s">
        <v>781</v>
      </c>
      <c r="C39" s="153">
        <v>0</v>
      </c>
      <c r="D39" s="153">
        <v>0</v>
      </c>
      <c r="E39" s="153">
        <v>52.02</v>
      </c>
      <c r="F39" s="153">
        <v>0</v>
      </c>
      <c r="G39" s="153">
        <v>299.81</v>
      </c>
      <c r="H39" s="153">
        <v>28.74</v>
      </c>
      <c r="I39" s="153">
        <v>3.17</v>
      </c>
      <c r="J39" s="153">
        <v>383.74</v>
      </c>
    </row>
    <row r="40" spans="1:10" ht="24" customHeight="1" x14ac:dyDescent="0.3">
      <c r="A40" s="13" t="s">
        <v>75</v>
      </c>
      <c r="B40" s="13" t="s">
        <v>782</v>
      </c>
      <c r="C40" s="151">
        <v>0</v>
      </c>
      <c r="D40" s="151">
        <v>0</v>
      </c>
      <c r="E40" s="151">
        <v>49.03</v>
      </c>
      <c r="F40" s="151">
        <v>0</v>
      </c>
      <c r="G40" s="151">
        <v>316.58</v>
      </c>
      <c r="H40" s="151">
        <v>28.74</v>
      </c>
      <c r="I40" s="151">
        <v>3.17</v>
      </c>
      <c r="J40" s="151">
        <v>397.52</v>
      </c>
    </row>
    <row r="41" spans="1:10" ht="24" customHeight="1" x14ac:dyDescent="0.3">
      <c r="A41" s="16" t="s">
        <v>75</v>
      </c>
      <c r="B41" s="16" t="s">
        <v>783</v>
      </c>
      <c r="C41" s="152">
        <v>0</v>
      </c>
      <c r="D41" s="152">
        <v>0</v>
      </c>
      <c r="E41" s="152">
        <v>44.21</v>
      </c>
      <c r="F41" s="152">
        <v>0</v>
      </c>
      <c r="G41" s="152">
        <v>298.29000000000002</v>
      </c>
      <c r="H41" s="152">
        <v>28.74</v>
      </c>
      <c r="I41" s="152">
        <v>3.17</v>
      </c>
      <c r="J41" s="152">
        <v>374.41</v>
      </c>
    </row>
    <row r="42" spans="1:10" ht="24" customHeight="1" x14ac:dyDescent="0.3">
      <c r="A42" s="16" t="s">
        <v>75</v>
      </c>
      <c r="B42" s="16" t="s">
        <v>784</v>
      </c>
      <c r="C42" s="152">
        <v>0</v>
      </c>
      <c r="D42" s="152">
        <v>0</v>
      </c>
      <c r="E42" s="152">
        <v>52.81</v>
      </c>
      <c r="F42" s="152">
        <v>0</v>
      </c>
      <c r="G42" s="152">
        <v>312.39999999999998</v>
      </c>
      <c r="H42" s="152">
        <v>28.74</v>
      </c>
      <c r="I42" s="152">
        <v>3.17</v>
      </c>
      <c r="J42" s="152">
        <v>397.12</v>
      </c>
    </row>
    <row r="43" spans="1:10" ht="24" customHeight="1" x14ac:dyDescent="0.3">
      <c r="A43" s="16" t="s">
        <v>75</v>
      </c>
      <c r="B43" s="16" t="s">
        <v>785</v>
      </c>
      <c r="C43" s="152">
        <v>0</v>
      </c>
      <c r="D43" s="152">
        <v>0</v>
      </c>
      <c r="E43" s="152">
        <v>49.99</v>
      </c>
      <c r="F43" s="152">
        <v>0</v>
      </c>
      <c r="G43" s="152">
        <v>311.98</v>
      </c>
      <c r="H43" s="152">
        <v>28.74</v>
      </c>
      <c r="I43" s="152">
        <v>3.17</v>
      </c>
      <c r="J43" s="152">
        <v>393.88</v>
      </c>
    </row>
    <row r="44" spans="1:10" ht="24" customHeight="1" x14ac:dyDescent="0.3">
      <c r="A44" s="16" t="s">
        <v>75</v>
      </c>
      <c r="B44" s="16" t="s">
        <v>786</v>
      </c>
      <c r="C44" s="152">
        <v>0</v>
      </c>
      <c r="D44" s="152">
        <v>0</v>
      </c>
      <c r="E44" s="152">
        <v>46.61</v>
      </c>
      <c r="F44" s="152">
        <v>0</v>
      </c>
      <c r="G44" s="152">
        <v>320.32</v>
      </c>
      <c r="H44" s="152">
        <v>28.74</v>
      </c>
      <c r="I44" s="152">
        <v>3.17</v>
      </c>
      <c r="J44" s="152">
        <v>398.84</v>
      </c>
    </row>
    <row r="45" spans="1:10" ht="24" customHeight="1" x14ac:dyDescent="0.3">
      <c r="A45" s="16" t="s">
        <v>75</v>
      </c>
      <c r="B45" s="16" t="s">
        <v>787</v>
      </c>
      <c r="C45" s="152">
        <v>0</v>
      </c>
      <c r="D45" s="152">
        <v>0</v>
      </c>
      <c r="E45" s="152">
        <v>47.4</v>
      </c>
      <c r="F45" s="152">
        <v>0</v>
      </c>
      <c r="G45" s="152">
        <v>323.54000000000002</v>
      </c>
      <c r="H45" s="152">
        <v>28.74</v>
      </c>
      <c r="I45" s="152">
        <v>3.17</v>
      </c>
      <c r="J45" s="152">
        <v>402.85</v>
      </c>
    </row>
    <row r="46" spans="1:10" ht="24" customHeight="1" x14ac:dyDescent="0.3">
      <c r="A46" s="16" t="s">
        <v>75</v>
      </c>
      <c r="B46" s="16" t="s">
        <v>788</v>
      </c>
      <c r="C46" s="152">
        <v>0</v>
      </c>
      <c r="D46" s="152">
        <v>0</v>
      </c>
      <c r="E46" s="152">
        <v>43.88</v>
      </c>
      <c r="F46" s="152">
        <v>0</v>
      </c>
      <c r="G46" s="152">
        <v>323.27</v>
      </c>
      <c r="H46" s="152">
        <v>28.74</v>
      </c>
      <c r="I46" s="152">
        <v>3.17</v>
      </c>
      <c r="J46" s="152">
        <v>399.06</v>
      </c>
    </row>
    <row r="47" spans="1:10" ht="24" customHeight="1" x14ac:dyDescent="0.3">
      <c r="A47" s="18" t="s">
        <v>75</v>
      </c>
      <c r="B47" s="18" t="s">
        <v>789</v>
      </c>
      <c r="C47" s="153">
        <v>0</v>
      </c>
      <c r="D47" s="153">
        <v>0</v>
      </c>
      <c r="E47" s="153">
        <v>43.35</v>
      </c>
      <c r="F47" s="153">
        <v>0</v>
      </c>
      <c r="G47" s="153">
        <v>336.29</v>
      </c>
      <c r="H47" s="153">
        <v>28.74</v>
      </c>
      <c r="I47" s="153">
        <v>3.17</v>
      </c>
      <c r="J47" s="153">
        <v>411.55</v>
      </c>
    </row>
    <row r="48" spans="1:10" ht="24" customHeight="1" x14ac:dyDescent="0.3">
      <c r="A48" s="13" t="s">
        <v>75</v>
      </c>
      <c r="B48" s="13" t="s">
        <v>790</v>
      </c>
      <c r="C48" s="151">
        <v>0</v>
      </c>
      <c r="D48" s="151">
        <v>0</v>
      </c>
      <c r="E48" s="151">
        <v>44.75</v>
      </c>
      <c r="F48" s="151">
        <v>0</v>
      </c>
      <c r="G48" s="151">
        <v>343.83</v>
      </c>
      <c r="H48" s="151">
        <v>28.74</v>
      </c>
      <c r="I48" s="151">
        <v>3.17</v>
      </c>
      <c r="J48" s="151">
        <v>420.49</v>
      </c>
    </row>
    <row r="49" spans="1:10" ht="24" customHeight="1" x14ac:dyDescent="0.3">
      <c r="A49" s="16" t="s">
        <v>75</v>
      </c>
      <c r="B49" s="16" t="s">
        <v>791</v>
      </c>
      <c r="C49" s="152">
        <v>0</v>
      </c>
      <c r="D49" s="152">
        <v>0</v>
      </c>
      <c r="E49" s="152">
        <v>45.63</v>
      </c>
      <c r="F49" s="152">
        <v>0</v>
      </c>
      <c r="G49" s="152">
        <v>346.99</v>
      </c>
      <c r="H49" s="152">
        <v>28.74</v>
      </c>
      <c r="I49" s="152">
        <v>3.17</v>
      </c>
      <c r="J49" s="152">
        <v>424.53</v>
      </c>
    </row>
    <row r="50" spans="1:10" ht="24" customHeight="1" x14ac:dyDescent="0.3">
      <c r="A50" s="16" t="s">
        <v>75</v>
      </c>
      <c r="B50" s="16" t="s">
        <v>792</v>
      </c>
      <c r="C50" s="152">
        <v>2</v>
      </c>
      <c r="D50" s="152">
        <v>0</v>
      </c>
      <c r="E50" s="152">
        <v>51.6</v>
      </c>
      <c r="F50" s="152">
        <v>0</v>
      </c>
      <c r="G50" s="152">
        <v>345.92</v>
      </c>
      <c r="H50" s="152">
        <v>28.74</v>
      </c>
      <c r="I50" s="152">
        <v>3.17</v>
      </c>
      <c r="J50" s="152">
        <v>431.43</v>
      </c>
    </row>
    <row r="51" spans="1:10" ht="24" customHeight="1" x14ac:dyDescent="0.3">
      <c r="A51" s="16" t="s">
        <v>75</v>
      </c>
      <c r="B51" s="16" t="s">
        <v>793</v>
      </c>
      <c r="C51" s="152">
        <v>2</v>
      </c>
      <c r="D51" s="152">
        <v>0</v>
      </c>
      <c r="E51" s="152">
        <v>55.11</v>
      </c>
      <c r="F51" s="152">
        <v>0</v>
      </c>
      <c r="G51" s="152">
        <v>347.42</v>
      </c>
      <c r="H51" s="152">
        <v>28.74</v>
      </c>
      <c r="I51" s="152">
        <v>3.17</v>
      </c>
      <c r="J51" s="152">
        <v>436.44</v>
      </c>
    </row>
    <row r="52" spans="1:10" ht="24" customHeight="1" x14ac:dyDescent="0.3">
      <c r="A52" s="16" t="s">
        <v>75</v>
      </c>
      <c r="B52" s="16" t="s">
        <v>794</v>
      </c>
      <c r="C52" s="152">
        <v>3</v>
      </c>
      <c r="D52" s="152">
        <v>0</v>
      </c>
      <c r="E52" s="152">
        <v>44.28</v>
      </c>
      <c r="F52" s="152">
        <v>0</v>
      </c>
      <c r="G52" s="152">
        <v>343.03</v>
      </c>
      <c r="H52" s="152">
        <v>28.74</v>
      </c>
      <c r="I52" s="152">
        <v>3.17</v>
      </c>
      <c r="J52" s="152">
        <v>422.22</v>
      </c>
    </row>
    <row r="53" spans="1:10" ht="24" customHeight="1" x14ac:dyDescent="0.3">
      <c r="A53" s="16" t="s">
        <v>75</v>
      </c>
      <c r="B53" s="16" t="s">
        <v>795</v>
      </c>
      <c r="C53" s="152">
        <v>3</v>
      </c>
      <c r="D53" s="152">
        <v>0</v>
      </c>
      <c r="E53" s="152">
        <v>53.23</v>
      </c>
      <c r="F53" s="152">
        <v>0</v>
      </c>
      <c r="G53" s="152">
        <v>343.36</v>
      </c>
      <c r="H53" s="152">
        <v>28.74</v>
      </c>
      <c r="I53" s="152">
        <v>3.17</v>
      </c>
      <c r="J53" s="152">
        <v>431.5</v>
      </c>
    </row>
    <row r="54" spans="1:10" ht="24" customHeight="1" x14ac:dyDescent="0.3">
      <c r="A54" s="16" t="s">
        <v>75</v>
      </c>
      <c r="B54" s="16" t="s">
        <v>796</v>
      </c>
      <c r="C54" s="152">
        <v>1</v>
      </c>
      <c r="D54" s="152">
        <v>0</v>
      </c>
      <c r="E54" s="152">
        <v>53.76</v>
      </c>
      <c r="F54" s="152">
        <v>0</v>
      </c>
      <c r="G54" s="152">
        <v>357.97</v>
      </c>
      <c r="H54" s="152">
        <v>28.74</v>
      </c>
      <c r="I54" s="152">
        <v>3.17</v>
      </c>
      <c r="J54" s="152">
        <v>444.64</v>
      </c>
    </row>
    <row r="55" spans="1:10" ht="24" customHeight="1" x14ac:dyDescent="0.3">
      <c r="A55" s="18" t="s">
        <v>797</v>
      </c>
      <c r="B55" s="18" t="s">
        <v>76</v>
      </c>
      <c r="C55" s="153">
        <v>1</v>
      </c>
      <c r="D55" s="153">
        <v>0</v>
      </c>
      <c r="E55" s="153">
        <v>52.51</v>
      </c>
      <c r="F55" s="153">
        <v>0</v>
      </c>
      <c r="G55" s="153">
        <v>354.43</v>
      </c>
      <c r="H55" s="153">
        <v>28.74</v>
      </c>
      <c r="I55" s="153">
        <v>3.17</v>
      </c>
      <c r="J55" s="153">
        <v>439.85</v>
      </c>
    </row>
    <row r="56" spans="1:10" ht="15.6" x14ac:dyDescent="0.3">
      <c r="A56" s="201" t="s">
        <v>1018</v>
      </c>
      <c r="B56" s="202"/>
      <c r="C56" s="155">
        <v>6</v>
      </c>
      <c r="D56" s="155">
        <v>0</v>
      </c>
      <c r="E56" s="155">
        <v>1230.7750000000001</v>
      </c>
      <c r="F56" s="155">
        <v>0</v>
      </c>
      <c r="G56" s="155">
        <v>7455.28</v>
      </c>
      <c r="H56" s="155">
        <v>689.76</v>
      </c>
      <c r="I56" s="155">
        <v>76.08</v>
      </c>
      <c r="J56" s="155">
        <v>9457.8950000000004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1704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1705</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9" t="s">
        <v>1706</v>
      </c>
      <c r="B6" s="229"/>
      <c r="C6" s="157" t="s">
        <v>1707</v>
      </c>
      <c r="D6" s="157" t="s">
        <v>1708</v>
      </c>
      <c r="E6" s="157" t="s">
        <v>1709</v>
      </c>
      <c r="F6" s="157" t="s">
        <v>1710</v>
      </c>
      <c r="G6" s="157" t="s">
        <v>1711</v>
      </c>
      <c r="H6" s="157" t="s">
        <v>1712</v>
      </c>
      <c r="I6" s="157" t="s">
        <v>1713</v>
      </c>
      <c r="J6" s="157" t="s">
        <v>1714</v>
      </c>
      <c r="K6" s="157" t="s">
        <v>1715</v>
      </c>
      <c r="L6" s="157" t="s">
        <v>1716</v>
      </c>
      <c r="M6" s="157" t="s">
        <v>1717</v>
      </c>
      <c r="N6" s="157" t="s">
        <v>1718</v>
      </c>
      <c r="O6" s="157" t="s">
        <v>1719</v>
      </c>
      <c r="P6" s="157" t="s">
        <v>1720</v>
      </c>
      <c r="Q6" s="157" t="s">
        <v>1721</v>
      </c>
      <c r="R6" s="157" t="s">
        <v>1722</v>
      </c>
      <c r="S6" s="157" t="s">
        <v>1723</v>
      </c>
      <c r="T6" s="157" t="s">
        <v>1724</v>
      </c>
      <c r="U6" s="157" t="s">
        <v>1725</v>
      </c>
      <c r="V6" s="157" t="s">
        <v>1726</v>
      </c>
      <c r="W6" s="157" t="s">
        <v>1727</v>
      </c>
      <c r="X6" s="157" t="s">
        <v>1728</v>
      </c>
      <c r="Y6" s="157" t="s">
        <v>1729</v>
      </c>
      <c r="Z6" s="157" t="s">
        <v>1730</v>
      </c>
      <c r="AA6" s="157" t="s">
        <v>1731</v>
      </c>
      <c r="AB6" s="157" t="s">
        <v>1732</v>
      </c>
      <c r="AC6" s="157" t="s">
        <v>1733</v>
      </c>
      <c r="AD6" s="157" t="s">
        <v>1734</v>
      </c>
      <c r="AE6" s="157" t="s">
        <v>1735</v>
      </c>
      <c r="AF6" s="157" t="s">
        <v>1736</v>
      </c>
      <c r="AG6" s="157" t="s">
        <v>1737</v>
      </c>
      <c r="AH6" s="157" t="s">
        <v>1738</v>
      </c>
      <c r="AI6" s="157" t="s">
        <v>1739</v>
      </c>
      <c r="AJ6" s="157" t="s">
        <v>1740</v>
      </c>
      <c r="AK6" s="157" t="s">
        <v>1741</v>
      </c>
      <c r="AL6" s="157" t="s">
        <v>1742</v>
      </c>
      <c r="AM6" s="157" t="s">
        <v>1743</v>
      </c>
      <c r="AN6" s="157" t="s">
        <v>1744</v>
      </c>
      <c r="AO6" s="157" t="s">
        <v>1745</v>
      </c>
      <c r="AP6" s="157" t="s">
        <v>1746</v>
      </c>
      <c r="AQ6" s="157" t="s">
        <v>1747</v>
      </c>
      <c r="AR6" s="157" t="s">
        <v>1748</v>
      </c>
      <c r="AS6" s="157" t="s">
        <v>1749</v>
      </c>
      <c r="AT6" s="157" t="s">
        <v>1750</v>
      </c>
      <c r="AU6" s="157" t="s">
        <v>1751</v>
      </c>
      <c r="AV6" s="157" t="s">
        <v>1752</v>
      </c>
      <c r="AW6" s="157" t="s">
        <v>1753</v>
      </c>
      <c r="AX6" s="157" t="s">
        <v>1754</v>
      </c>
      <c r="AY6" s="157" t="s">
        <v>1755</v>
      </c>
      <c r="AZ6" s="157" t="s">
        <v>1756</v>
      </c>
      <c r="BA6" s="157" t="s">
        <v>1757</v>
      </c>
      <c r="BB6" s="157" t="s">
        <v>1758</v>
      </c>
      <c r="BC6" s="157" t="s">
        <v>1759</v>
      </c>
      <c r="BD6" s="157" t="s">
        <v>1760</v>
      </c>
      <c r="BE6" s="157" t="s">
        <v>1761</v>
      </c>
      <c r="BF6" s="157" t="s">
        <v>1762</v>
      </c>
      <c r="BG6" s="157" t="s">
        <v>1763</v>
      </c>
      <c r="BH6" s="157" t="s">
        <v>1764</v>
      </c>
      <c r="BI6" s="157" t="s">
        <v>1765</v>
      </c>
      <c r="BJ6" s="157" t="s">
        <v>1766</v>
      </c>
      <c r="BK6" s="157" t="s">
        <v>1767</v>
      </c>
      <c r="BL6" s="157" t="s">
        <v>1768</v>
      </c>
      <c r="BM6" s="157" t="s">
        <v>1769</v>
      </c>
      <c r="BN6" s="157" t="s">
        <v>1770</v>
      </c>
      <c r="BO6" s="157" t="s">
        <v>1771</v>
      </c>
      <c r="BP6" s="157" t="s">
        <v>1772</v>
      </c>
      <c r="BQ6" s="157" t="s">
        <v>1773</v>
      </c>
      <c r="BR6" s="157" t="s">
        <v>1774</v>
      </c>
      <c r="BS6" s="157" t="s">
        <v>1775</v>
      </c>
      <c r="BT6" s="157" t="s">
        <v>1776</v>
      </c>
      <c r="BU6" s="157" t="s">
        <v>1777</v>
      </c>
      <c r="BV6" s="157" t="s">
        <v>1778</v>
      </c>
      <c r="BW6" s="157" t="s">
        <v>1779</v>
      </c>
      <c r="BX6" s="157" t="s">
        <v>1780</v>
      </c>
      <c r="BY6" s="157" t="s">
        <v>1781</v>
      </c>
      <c r="BZ6" s="157" t="s">
        <v>1782</v>
      </c>
      <c r="CA6" s="157" t="s">
        <v>1783</v>
      </c>
      <c r="CB6" s="157" t="s">
        <v>1784</v>
      </c>
      <c r="CC6" s="157" t="s">
        <v>1785</v>
      </c>
      <c r="CD6" s="157" t="s">
        <v>1786</v>
      </c>
      <c r="CE6" s="157" t="s">
        <v>1787</v>
      </c>
      <c r="CF6" s="157" t="s">
        <v>1788</v>
      </c>
      <c r="CG6" s="157" t="s">
        <v>1789</v>
      </c>
      <c r="CH6" s="157" t="s">
        <v>1790</v>
      </c>
      <c r="CI6" s="157" t="s">
        <v>1791</v>
      </c>
      <c r="CJ6" s="157" t="s">
        <v>1792</v>
      </c>
      <c r="CK6" s="157" t="s">
        <v>1793</v>
      </c>
      <c r="CL6" s="157" t="s">
        <v>1794</v>
      </c>
      <c r="CM6" s="157" t="s">
        <v>1795</v>
      </c>
      <c r="CN6" s="157" t="s">
        <v>1796</v>
      </c>
      <c r="CO6" s="157" t="s">
        <v>1797</v>
      </c>
      <c r="CP6" s="157" t="s">
        <v>1798</v>
      </c>
      <c r="CQ6" s="157" t="s">
        <v>1799</v>
      </c>
      <c r="CR6" s="157" t="s">
        <v>1800</v>
      </c>
      <c r="CS6" s="157" t="s">
        <v>1801</v>
      </c>
      <c r="CT6" s="157" t="s">
        <v>1802</v>
      </c>
      <c r="CU6" s="157" t="s">
        <v>1803</v>
      </c>
      <c r="CV6" s="157" t="s">
        <v>1804</v>
      </c>
      <c r="CW6" s="157" t="s">
        <v>1805</v>
      </c>
      <c r="CX6" s="157" t="s">
        <v>1806</v>
      </c>
      <c r="CY6" s="157" t="s">
        <v>1807</v>
      </c>
      <c r="CZ6" s="157" t="s">
        <v>1808</v>
      </c>
      <c r="DA6" s="157" t="s">
        <v>1809</v>
      </c>
      <c r="DB6" s="157" t="s">
        <v>1810</v>
      </c>
      <c r="DC6" s="157" t="s">
        <v>1811</v>
      </c>
      <c r="DD6" s="157" t="s">
        <v>1812</v>
      </c>
      <c r="DE6" s="157" t="s">
        <v>1813</v>
      </c>
      <c r="DF6" s="157" t="s">
        <v>1814</v>
      </c>
      <c r="DG6" s="157" t="s">
        <v>1815</v>
      </c>
      <c r="DH6" s="157" t="s">
        <v>1816</v>
      </c>
      <c r="DI6" s="157" t="s">
        <v>1817</v>
      </c>
      <c r="DJ6" s="157" t="s">
        <v>1818</v>
      </c>
      <c r="DK6" s="157" t="s">
        <v>1819</v>
      </c>
      <c r="DL6" s="157" t="s">
        <v>1820</v>
      </c>
      <c r="DM6" s="157" t="s">
        <v>1821</v>
      </c>
      <c r="DN6" s="157" t="s">
        <v>1822</v>
      </c>
      <c r="DO6" s="157" t="s">
        <v>1823</v>
      </c>
      <c r="DP6" s="157" t="s">
        <v>1824</v>
      </c>
      <c r="DQ6" s="157" t="s">
        <v>1825</v>
      </c>
      <c r="DR6" s="157" t="s">
        <v>1826</v>
      </c>
      <c r="DS6" s="157" t="s">
        <v>1827</v>
      </c>
      <c r="DT6" s="157" t="s">
        <v>1828</v>
      </c>
      <c r="DU6" s="157" t="s">
        <v>1829</v>
      </c>
      <c r="DV6" s="157" t="s">
        <v>1830</v>
      </c>
      <c r="DW6" s="157" t="s">
        <v>1831</v>
      </c>
      <c r="DX6" s="157" t="s">
        <v>1832</v>
      </c>
      <c r="DY6" s="157" t="s">
        <v>1833</v>
      </c>
      <c r="DZ6" s="157" t="s">
        <v>1834</v>
      </c>
      <c r="EA6" s="157" t="s">
        <v>1835</v>
      </c>
      <c r="EB6" s="157" t="s">
        <v>1836</v>
      </c>
      <c r="EC6" s="157" t="s">
        <v>1837</v>
      </c>
      <c r="ED6" s="157" t="s">
        <v>1838</v>
      </c>
      <c r="EE6" s="157" t="s">
        <v>1839</v>
      </c>
      <c r="EF6" s="157" t="s">
        <v>1840</v>
      </c>
      <c r="EG6" s="157" t="s">
        <v>1841</v>
      </c>
      <c r="EH6" s="157" t="s">
        <v>1842</v>
      </c>
      <c r="EI6" s="157" t="s">
        <v>1843</v>
      </c>
      <c r="EJ6" s="157" t="s">
        <v>1844</v>
      </c>
      <c r="EK6" s="157" t="s">
        <v>1845</v>
      </c>
      <c r="EL6" s="157" t="s">
        <v>1846</v>
      </c>
      <c r="EM6" s="157" t="s">
        <v>1847</v>
      </c>
      <c r="EN6" s="157" t="s">
        <v>1848</v>
      </c>
      <c r="EO6" s="157" t="s">
        <v>1849</v>
      </c>
      <c r="EP6" s="157" t="s">
        <v>1850</v>
      </c>
      <c r="EQ6" s="157" t="s">
        <v>1851</v>
      </c>
      <c r="ER6" s="157" t="s">
        <v>1852</v>
      </c>
      <c r="ES6" s="157" t="s">
        <v>1853</v>
      </c>
      <c r="ET6" s="157" t="s">
        <v>1854</v>
      </c>
      <c r="EU6" s="157" t="s">
        <v>1855</v>
      </c>
      <c r="EV6" s="157" t="s">
        <v>1856</v>
      </c>
      <c r="EW6" s="157" t="s">
        <v>1857</v>
      </c>
      <c r="EX6" s="157" t="s">
        <v>1858</v>
      </c>
      <c r="EY6" s="157" t="s">
        <v>1859</v>
      </c>
      <c r="EZ6" s="157" t="s">
        <v>1860</v>
      </c>
      <c r="FA6" s="157" t="s">
        <v>1861</v>
      </c>
      <c r="FB6" s="157" t="s">
        <v>1862</v>
      </c>
      <c r="FC6" s="157" t="s">
        <v>1863</v>
      </c>
      <c r="FD6" s="157" t="s">
        <v>1864</v>
      </c>
      <c r="FE6" s="157" t="s">
        <v>1865</v>
      </c>
      <c r="FF6" s="157" t="s">
        <v>1866</v>
      </c>
      <c r="FG6" s="157" t="s">
        <v>1867</v>
      </c>
      <c r="FH6" s="157" t="s">
        <v>1868</v>
      </c>
      <c r="FI6" s="157" t="s">
        <v>1869</v>
      </c>
      <c r="FJ6" s="157" t="s">
        <v>1870</v>
      </c>
      <c r="FK6" s="157" t="s">
        <v>1871</v>
      </c>
      <c r="FL6" s="157" t="s">
        <v>1872</v>
      </c>
      <c r="FM6" s="157" t="s">
        <v>1873</v>
      </c>
      <c r="FN6" s="157" t="s">
        <v>1874</v>
      </c>
      <c r="FO6" s="157" t="s">
        <v>1875</v>
      </c>
      <c r="FP6" s="157" t="s">
        <v>1876</v>
      </c>
      <c r="FQ6" s="157" t="s">
        <v>1877</v>
      </c>
      <c r="FR6" s="157" t="s">
        <v>1878</v>
      </c>
      <c r="FS6" s="157" t="s">
        <v>1879</v>
      </c>
      <c r="FT6" s="157" t="s">
        <v>1880</v>
      </c>
      <c r="FU6" s="157" t="s">
        <v>1881</v>
      </c>
      <c r="FV6" s="157" t="s">
        <v>1882</v>
      </c>
      <c r="FW6" s="157" t="s">
        <v>1883</v>
      </c>
      <c r="FX6" s="157" t="s">
        <v>1884</v>
      </c>
      <c r="FY6" s="157" t="s">
        <v>1885</v>
      </c>
      <c r="FZ6" s="157" t="s">
        <v>1886</v>
      </c>
      <c r="GA6" s="157" t="s">
        <v>1887</v>
      </c>
      <c r="GB6" s="157" t="s">
        <v>1888</v>
      </c>
      <c r="GC6" s="157" t="s">
        <v>1889</v>
      </c>
      <c r="GD6" s="157" t="s">
        <v>1890</v>
      </c>
      <c r="GE6" s="157" t="s">
        <v>1891</v>
      </c>
      <c r="GF6" s="157" t="s">
        <v>1892</v>
      </c>
      <c r="GG6" s="157" t="s">
        <v>1893</v>
      </c>
      <c r="GH6" s="157" t="s">
        <v>1894</v>
      </c>
      <c r="GI6" s="157" t="s">
        <v>1895</v>
      </c>
      <c r="GJ6" s="157" t="s">
        <v>1896</v>
      </c>
      <c r="GK6" s="157" t="s">
        <v>1897</v>
      </c>
      <c r="GL6" s="157" t="s">
        <v>1898</v>
      </c>
      <c r="GM6" s="157" t="s">
        <v>1899</v>
      </c>
      <c r="GN6" s="157" t="s">
        <v>1900</v>
      </c>
      <c r="GO6" s="157" t="s">
        <v>1901</v>
      </c>
      <c r="GP6" s="157" t="s">
        <v>1902</v>
      </c>
      <c r="GQ6" s="157" t="s">
        <v>1903</v>
      </c>
      <c r="GR6" s="157" t="s">
        <v>1904</v>
      </c>
      <c r="GS6" s="157" t="s">
        <v>1905</v>
      </c>
      <c r="GT6" s="157" t="s">
        <v>1906</v>
      </c>
      <c r="GU6" s="157" t="s">
        <v>1907</v>
      </c>
      <c r="GV6" s="157" t="s">
        <v>1908</v>
      </c>
      <c r="GW6" s="157" t="s">
        <v>1909</v>
      </c>
      <c r="GX6" s="157" t="s">
        <v>1910</v>
      </c>
      <c r="GY6" s="157" t="s">
        <v>1911</v>
      </c>
      <c r="GZ6" s="157" t="s">
        <v>1912</v>
      </c>
      <c r="HA6" s="157" t="s">
        <v>1913</v>
      </c>
      <c r="HB6" s="157" t="s">
        <v>1914</v>
      </c>
      <c r="HC6" s="157" t="s">
        <v>1915</v>
      </c>
      <c r="HD6" s="157" t="s">
        <v>1916</v>
      </c>
      <c r="HE6" s="157" t="s">
        <v>1917</v>
      </c>
      <c r="HF6" s="157" t="s">
        <v>1918</v>
      </c>
      <c r="HG6" s="157" t="s">
        <v>1919</v>
      </c>
      <c r="HH6" s="157" t="s">
        <v>1920</v>
      </c>
      <c r="HI6" s="157" t="s">
        <v>1921</v>
      </c>
      <c r="HJ6" s="157" t="s">
        <v>1922</v>
      </c>
      <c r="HK6" s="157" t="s">
        <v>1923</v>
      </c>
      <c r="HL6" s="157" t="s">
        <v>1924</v>
      </c>
      <c r="HM6" s="157" t="s">
        <v>1925</v>
      </c>
      <c r="HN6" s="157" t="s">
        <v>1926</v>
      </c>
      <c r="HO6" s="157" t="s">
        <v>1927</v>
      </c>
      <c r="HP6" s="157" t="s">
        <v>1928</v>
      </c>
      <c r="HQ6" s="157" t="s">
        <v>1929</v>
      </c>
      <c r="HR6" s="157" t="s">
        <v>1930</v>
      </c>
      <c r="HS6" s="157" t="s">
        <v>1931</v>
      </c>
      <c r="HT6" s="157" t="s">
        <v>1932</v>
      </c>
      <c r="HU6" s="157" t="s">
        <v>1933</v>
      </c>
      <c r="HV6" s="157" t="s">
        <v>1934</v>
      </c>
      <c r="HW6" s="157" t="s">
        <v>1935</v>
      </c>
      <c r="HX6" s="157" t="s">
        <v>1936</v>
      </c>
      <c r="HY6" s="157" t="s">
        <v>1937</v>
      </c>
      <c r="HZ6" s="157" t="s">
        <v>1938</v>
      </c>
      <c r="IA6" s="157" t="s">
        <v>1939</v>
      </c>
      <c r="IB6" s="157" t="s">
        <v>1940</v>
      </c>
      <c r="IC6" s="157" t="s">
        <v>1941</v>
      </c>
      <c r="ID6" s="157" t="s">
        <v>1942</v>
      </c>
      <c r="IE6" s="157" t="s">
        <v>1943</v>
      </c>
      <c r="IF6" s="157" t="s">
        <v>1944</v>
      </c>
      <c r="IG6" s="157" t="s">
        <v>1945</v>
      </c>
      <c r="IH6" s="157" t="s">
        <v>1946</v>
      </c>
      <c r="II6" s="157" t="s">
        <v>1947</v>
      </c>
      <c r="IJ6" s="157" t="s">
        <v>1948</v>
      </c>
      <c r="IK6" s="157" t="s">
        <v>1949</v>
      </c>
      <c r="IL6" s="157" t="s">
        <v>1950</v>
      </c>
      <c r="IM6" s="157" t="s">
        <v>1951</v>
      </c>
      <c r="IN6" s="157" t="s">
        <v>1952</v>
      </c>
      <c r="IO6" s="157" t="s">
        <v>1953</v>
      </c>
      <c r="IP6" s="157" t="s">
        <v>1954</v>
      </c>
      <c r="IQ6" s="157" t="s">
        <v>1955</v>
      </c>
      <c r="IR6" s="157" t="s">
        <v>1956</v>
      </c>
      <c r="IS6" s="157" t="s">
        <v>1957</v>
      </c>
      <c r="IT6" s="157" t="s">
        <v>1958</v>
      </c>
      <c r="IU6" s="157" t="s">
        <v>1959</v>
      </c>
      <c r="IV6" s="157" t="s">
        <v>1960</v>
      </c>
      <c r="IW6" s="157" t="s">
        <v>1961</v>
      </c>
      <c r="IX6" s="157" t="s">
        <v>1962</v>
      </c>
      <c r="IY6" s="157" t="s">
        <v>1963</v>
      </c>
      <c r="IZ6" s="157" t="s">
        <v>1964</v>
      </c>
      <c r="JA6" s="157" t="s">
        <v>1965</v>
      </c>
      <c r="JB6" s="157" t="s">
        <v>1966</v>
      </c>
      <c r="JC6" s="157" t="s">
        <v>1967</v>
      </c>
      <c r="JD6" s="157" t="s">
        <v>1968</v>
      </c>
      <c r="JE6" s="157" t="s">
        <v>1969</v>
      </c>
      <c r="JF6" s="157" t="s">
        <v>1970</v>
      </c>
      <c r="JG6" s="157" t="s">
        <v>1971</v>
      </c>
      <c r="JH6" s="157" t="s">
        <v>1972</v>
      </c>
      <c r="JI6" s="157" t="s">
        <v>1973</v>
      </c>
      <c r="JJ6" s="157" t="s">
        <v>1974</v>
      </c>
      <c r="JK6" s="157" t="s">
        <v>1975</v>
      </c>
      <c r="JL6" s="157" t="s">
        <v>1976</v>
      </c>
      <c r="JM6" s="157" t="s">
        <v>1977</v>
      </c>
      <c r="JN6" s="157" t="s">
        <v>1978</v>
      </c>
      <c r="JO6" s="157" t="s">
        <v>1979</v>
      </c>
      <c r="JP6" s="157" t="s">
        <v>1980</v>
      </c>
      <c r="JQ6" s="157" t="s">
        <v>1981</v>
      </c>
      <c r="JR6" s="157" t="s">
        <v>1982</v>
      </c>
      <c r="JS6" s="157" t="s">
        <v>1983</v>
      </c>
      <c r="JT6" s="157" t="s">
        <v>1984</v>
      </c>
      <c r="JU6" s="157" t="s">
        <v>1985</v>
      </c>
      <c r="JV6" s="157" t="s">
        <v>1986</v>
      </c>
      <c r="JW6" s="157" t="s">
        <v>1987</v>
      </c>
      <c r="JX6" s="157" t="s">
        <v>1988</v>
      </c>
      <c r="JY6" s="157" t="s">
        <v>1989</v>
      </c>
      <c r="JZ6" s="157" t="s">
        <v>1990</v>
      </c>
      <c r="KA6" s="157" t="s">
        <v>1991</v>
      </c>
      <c r="KB6" s="157" t="s">
        <v>1992</v>
      </c>
      <c r="KC6" s="157" t="s">
        <v>1993</v>
      </c>
      <c r="KD6" s="157" t="s">
        <v>1994</v>
      </c>
      <c r="KE6" s="157" t="s">
        <v>1995</v>
      </c>
      <c r="KF6" s="157" t="s">
        <v>1996</v>
      </c>
      <c r="KG6" s="157" t="s">
        <v>1997</v>
      </c>
      <c r="KH6" s="157" t="s">
        <v>1998</v>
      </c>
      <c r="KI6" s="157" t="s">
        <v>1999</v>
      </c>
    </row>
    <row r="7" spans="1:295" ht="27" customHeight="1" x14ac:dyDescent="0.3">
      <c r="A7" s="229" t="s">
        <v>24</v>
      </c>
      <c r="B7" s="229"/>
      <c r="C7" s="230" t="s">
        <v>2000</v>
      </c>
      <c r="D7" s="230"/>
      <c r="E7" s="230"/>
      <c r="F7" s="230" t="s">
        <v>2001</v>
      </c>
      <c r="G7" s="230" t="s">
        <v>2002</v>
      </c>
      <c r="H7" s="230"/>
      <c r="I7" s="230"/>
      <c r="J7" s="230"/>
      <c r="K7" s="230" t="s">
        <v>2003</v>
      </c>
      <c r="L7" s="230"/>
      <c r="M7" s="230"/>
      <c r="N7" s="230" t="s">
        <v>2004</v>
      </c>
      <c r="O7" s="230" t="s">
        <v>2005</v>
      </c>
      <c r="P7" s="230"/>
      <c r="Q7" s="230" t="s">
        <v>2006</v>
      </c>
      <c r="R7" s="230"/>
      <c r="S7" s="230" t="s">
        <v>2007</v>
      </c>
      <c r="T7" s="230"/>
      <c r="U7" s="230" t="s">
        <v>2008</v>
      </c>
      <c r="V7" s="230"/>
      <c r="W7" s="230"/>
      <c r="X7" s="230" t="s">
        <v>2009</v>
      </c>
      <c r="Y7" s="230"/>
      <c r="Z7" s="230"/>
      <c r="AA7" s="230" t="s">
        <v>2010</v>
      </c>
      <c r="AB7" s="230"/>
      <c r="AC7" s="230"/>
      <c r="AD7" s="230"/>
      <c r="AE7" s="230"/>
      <c r="AF7" s="230"/>
      <c r="AG7" s="230"/>
      <c r="AH7" s="230"/>
      <c r="AI7" s="230"/>
      <c r="AJ7" s="230" t="s">
        <v>2011</v>
      </c>
      <c r="AK7" s="230"/>
      <c r="AL7" s="230"/>
      <c r="AM7" s="230" t="s">
        <v>2012</v>
      </c>
      <c r="AN7" s="230"/>
      <c r="AO7" s="230" t="s">
        <v>2013</v>
      </c>
      <c r="AP7" s="230"/>
      <c r="AQ7" s="230" t="s">
        <v>2014</v>
      </c>
      <c r="AR7" s="230"/>
      <c r="AS7" s="230"/>
      <c r="AT7" s="230" t="s">
        <v>2015</v>
      </c>
      <c r="AU7" s="230"/>
      <c r="AV7" s="230" t="s">
        <v>2016</v>
      </c>
      <c r="AW7" s="230"/>
      <c r="AX7" s="230" t="s">
        <v>2015</v>
      </c>
      <c r="AY7" s="230"/>
      <c r="AZ7" s="230"/>
      <c r="BA7" s="230" t="s">
        <v>2017</v>
      </c>
      <c r="BB7" s="230" t="s">
        <v>2018</v>
      </c>
      <c r="BC7" s="230" t="s">
        <v>2019</v>
      </c>
      <c r="BD7" s="230"/>
      <c r="BE7" s="230"/>
      <c r="BF7" s="230" t="s">
        <v>2020</v>
      </c>
      <c r="BG7" s="230"/>
      <c r="BH7" s="230"/>
      <c r="BI7" s="230"/>
      <c r="BJ7" s="230"/>
      <c r="BK7" s="230" t="s">
        <v>2021</v>
      </c>
      <c r="BL7" s="230" t="s">
        <v>2022</v>
      </c>
      <c r="BM7" s="230"/>
      <c r="BN7" s="230" t="s">
        <v>2023</v>
      </c>
      <c r="BO7" s="230"/>
      <c r="BP7" s="230"/>
      <c r="BQ7" s="230" t="s">
        <v>2024</v>
      </c>
      <c r="BR7" s="230"/>
      <c r="BS7" s="230"/>
      <c r="BT7" s="230"/>
      <c r="BU7" s="230" t="s">
        <v>2025</v>
      </c>
      <c r="BV7" s="230" t="s">
        <v>2026</v>
      </c>
      <c r="BW7" s="230" t="s">
        <v>2027</v>
      </c>
      <c r="BX7" s="230"/>
      <c r="BY7" s="230"/>
      <c r="BZ7" s="230"/>
      <c r="CA7" s="230" t="s">
        <v>2028</v>
      </c>
      <c r="CB7" s="230"/>
      <c r="CC7" s="230"/>
      <c r="CD7" s="230"/>
      <c r="CE7" s="230"/>
      <c r="CF7" s="230" t="s">
        <v>2029</v>
      </c>
      <c r="CG7" s="230"/>
      <c r="CH7" s="230"/>
      <c r="CI7" s="230"/>
      <c r="CJ7" s="230" t="s">
        <v>2030</v>
      </c>
      <c r="CK7" s="230"/>
      <c r="CL7" s="230" t="s">
        <v>2031</v>
      </c>
      <c r="CM7" s="230"/>
      <c r="CN7" s="230" t="s">
        <v>2032</v>
      </c>
      <c r="CO7" s="230" t="s">
        <v>2033</v>
      </c>
      <c r="CP7" s="230"/>
      <c r="CQ7" s="230"/>
      <c r="CR7" s="230" t="s">
        <v>2034</v>
      </c>
      <c r="CS7" s="230"/>
      <c r="CT7" s="230"/>
      <c r="CU7" s="230"/>
      <c r="CV7" s="230"/>
      <c r="CW7" s="230" t="s">
        <v>2035</v>
      </c>
      <c r="CX7" s="230" t="s">
        <v>2036</v>
      </c>
      <c r="CY7" s="230"/>
      <c r="CZ7" s="230"/>
      <c r="DA7" s="230"/>
      <c r="DB7" s="230"/>
      <c r="DC7" s="230"/>
      <c r="DD7" s="230" t="s">
        <v>2037</v>
      </c>
      <c r="DE7" s="230"/>
      <c r="DF7" s="230"/>
      <c r="DG7" s="230" t="s">
        <v>2038</v>
      </c>
      <c r="DH7" s="230"/>
      <c r="DI7" s="230" t="s">
        <v>2039</v>
      </c>
      <c r="DJ7" s="230"/>
      <c r="DK7" s="230" t="s">
        <v>2040</v>
      </c>
      <c r="DL7" s="230" t="s">
        <v>2041</v>
      </c>
      <c r="DM7" s="230"/>
      <c r="DN7" s="230"/>
      <c r="DO7" s="230"/>
      <c r="DP7" s="230"/>
      <c r="DQ7" s="230" t="s">
        <v>2042</v>
      </c>
      <c r="DR7" s="230" t="s">
        <v>2043</v>
      </c>
      <c r="DS7" s="230" t="s">
        <v>2044</v>
      </c>
      <c r="DT7" s="230"/>
      <c r="DU7" s="230"/>
      <c r="DV7" s="230"/>
      <c r="DW7" s="230"/>
      <c r="DX7" s="230"/>
      <c r="DY7" s="230"/>
      <c r="DZ7" s="230"/>
      <c r="EA7" s="230" t="s">
        <v>2045</v>
      </c>
      <c r="EB7" s="230" t="s">
        <v>2046</v>
      </c>
      <c r="EC7" s="230"/>
      <c r="ED7" s="230"/>
      <c r="EE7" s="230" t="s">
        <v>2045</v>
      </c>
      <c r="EF7" s="230"/>
      <c r="EG7" s="230" t="s">
        <v>2047</v>
      </c>
      <c r="EH7" s="230" t="s">
        <v>2048</v>
      </c>
      <c r="EI7" s="230"/>
      <c r="EJ7" s="230" t="s">
        <v>2049</v>
      </c>
      <c r="EK7" s="230"/>
      <c r="EL7" s="230"/>
      <c r="EM7" s="230"/>
      <c r="EN7" s="230"/>
      <c r="EO7" s="230"/>
      <c r="EP7" s="230"/>
      <c r="EQ7" s="230"/>
      <c r="ER7" s="230"/>
      <c r="ES7" s="230"/>
      <c r="ET7" s="230" t="s">
        <v>2050</v>
      </c>
      <c r="EU7" s="230" t="s">
        <v>2051</v>
      </c>
      <c r="EV7" s="230" t="s">
        <v>2052</v>
      </c>
      <c r="EW7" s="230" t="s">
        <v>2053</v>
      </c>
      <c r="EX7" s="230" t="s">
        <v>2054</v>
      </c>
      <c r="EY7" s="230" t="s">
        <v>2055</v>
      </c>
      <c r="EZ7" s="230" t="s">
        <v>2056</v>
      </c>
      <c r="FA7" s="230"/>
      <c r="FB7" s="230" t="s">
        <v>2057</v>
      </c>
      <c r="FC7" s="230"/>
      <c r="FD7" s="230" t="s">
        <v>2058</v>
      </c>
      <c r="FE7" s="230"/>
      <c r="FF7" s="230"/>
      <c r="FG7" s="230" t="s">
        <v>2059</v>
      </c>
      <c r="FH7" s="230"/>
      <c r="FI7" s="230"/>
      <c r="FJ7" s="230" t="s">
        <v>2060</v>
      </c>
      <c r="FK7" s="230"/>
      <c r="FL7" s="230"/>
      <c r="FM7" s="230" t="s">
        <v>2061</v>
      </c>
      <c r="FN7" s="230"/>
      <c r="FO7" s="230"/>
      <c r="FP7" s="230" t="s">
        <v>2062</v>
      </c>
      <c r="FQ7" s="230"/>
      <c r="FR7" s="230"/>
      <c r="FS7" s="230" t="s">
        <v>2063</v>
      </c>
      <c r="FT7" s="230" t="s">
        <v>2062</v>
      </c>
      <c r="FU7" s="230"/>
      <c r="FV7" s="230"/>
      <c r="FW7" s="230"/>
      <c r="FX7" s="230" t="s">
        <v>2064</v>
      </c>
      <c r="FY7" s="230" t="s">
        <v>2065</v>
      </c>
      <c r="FZ7" s="230" t="s">
        <v>2066</v>
      </c>
      <c r="GA7" s="230" t="s">
        <v>2067</v>
      </c>
      <c r="GB7" s="230" t="s">
        <v>2068</v>
      </c>
      <c r="GC7" s="230" t="s">
        <v>2069</v>
      </c>
      <c r="GD7" s="230"/>
      <c r="GE7" s="230" t="s">
        <v>2070</v>
      </c>
      <c r="GF7" s="230" t="s">
        <v>2071</v>
      </c>
      <c r="GG7" s="230" t="s">
        <v>2072</v>
      </c>
      <c r="GH7" s="230" t="s">
        <v>2073</v>
      </c>
      <c r="GI7" s="230" t="s">
        <v>2074</v>
      </c>
      <c r="GJ7" s="230"/>
      <c r="GK7" s="230" t="s">
        <v>2073</v>
      </c>
      <c r="GL7" s="230" t="s">
        <v>2075</v>
      </c>
      <c r="GM7" s="230"/>
      <c r="GN7" s="230" t="s">
        <v>2076</v>
      </c>
      <c r="GO7" s="230" t="s">
        <v>2077</v>
      </c>
      <c r="GP7" s="230" t="s">
        <v>2072</v>
      </c>
      <c r="GQ7" s="230"/>
      <c r="GR7" s="230" t="s">
        <v>2078</v>
      </c>
      <c r="GS7" s="230"/>
      <c r="GT7" s="230"/>
      <c r="GU7" s="230" t="s">
        <v>2079</v>
      </c>
      <c r="GV7" s="230" t="s">
        <v>2074</v>
      </c>
      <c r="GW7" s="230"/>
      <c r="GX7" s="230" t="s">
        <v>2080</v>
      </c>
      <c r="GY7" s="230" t="s">
        <v>2081</v>
      </c>
      <c r="GZ7" s="230"/>
      <c r="HA7" s="230" t="s">
        <v>2080</v>
      </c>
      <c r="HB7" s="230" t="s">
        <v>2082</v>
      </c>
      <c r="HC7" s="230"/>
      <c r="HD7" s="230" t="s">
        <v>2083</v>
      </c>
      <c r="HE7" s="230" t="s">
        <v>2084</v>
      </c>
      <c r="HF7" s="230" t="s">
        <v>2085</v>
      </c>
      <c r="HG7" s="230" t="s">
        <v>2086</v>
      </c>
      <c r="HH7" s="230" t="s">
        <v>2084</v>
      </c>
      <c r="HI7" s="230" t="s">
        <v>2087</v>
      </c>
      <c r="HJ7" s="230"/>
      <c r="HK7" s="230"/>
      <c r="HL7" s="230"/>
      <c r="HM7" s="230"/>
      <c r="HN7" s="230"/>
      <c r="HO7" s="230" t="s">
        <v>2088</v>
      </c>
      <c r="HP7" s="230"/>
      <c r="HQ7" s="230"/>
      <c r="HR7" s="230"/>
      <c r="HS7" s="230"/>
      <c r="HT7" s="230"/>
      <c r="HU7" s="230"/>
      <c r="HV7" s="230"/>
      <c r="HW7" s="230"/>
      <c r="HX7" s="230"/>
      <c r="HY7" s="230" t="s">
        <v>2089</v>
      </c>
      <c r="HZ7" s="230"/>
      <c r="IA7" s="230" t="s">
        <v>2090</v>
      </c>
      <c r="IB7" s="230"/>
      <c r="IC7" s="230"/>
      <c r="ID7" s="230"/>
      <c r="IE7" s="230"/>
      <c r="IF7" s="230"/>
      <c r="IG7" s="230"/>
      <c r="IH7" s="230"/>
      <c r="II7" s="230"/>
      <c r="IJ7" s="230" t="s">
        <v>2091</v>
      </c>
      <c r="IK7" s="230"/>
      <c r="IL7" s="230"/>
      <c r="IM7" s="230"/>
      <c r="IN7" s="230"/>
      <c r="IO7" s="230" t="s">
        <v>2092</v>
      </c>
      <c r="IP7" s="230"/>
      <c r="IQ7" s="230" t="s">
        <v>2093</v>
      </c>
      <c r="IR7" s="230"/>
      <c r="IS7" s="230" t="s">
        <v>2094</v>
      </c>
      <c r="IT7" s="230"/>
      <c r="IU7" s="230"/>
      <c r="IV7" s="230"/>
      <c r="IW7" s="230" t="s">
        <v>2095</v>
      </c>
      <c r="IX7" s="230"/>
      <c r="IY7" s="230" t="s">
        <v>2096</v>
      </c>
      <c r="IZ7" s="230" t="s">
        <v>2097</v>
      </c>
      <c r="JA7" s="230" t="s">
        <v>2098</v>
      </c>
      <c r="JB7" s="230" t="s">
        <v>2099</v>
      </c>
      <c r="JC7" s="230"/>
      <c r="JD7" s="230" t="s">
        <v>2100</v>
      </c>
      <c r="JE7" s="230"/>
      <c r="JF7" s="230" t="s">
        <v>2101</v>
      </c>
      <c r="JG7" s="230"/>
      <c r="JH7" s="230"/>
      <c r="JI7" s="230" t="s">
        <v>2102</v>
      </c>
      <c r="JJ7" s="230"/>
      <c r="JK7" s="230"/>
      <c r="JL7" s="230"/>
      <c r="JM7" s="230"/>
      <c r="JN7" s="230"/>
      <c r="JO7" s="230" t="s">
        <v>2103</v>
      </c>
      <c r="JP7" s="230"/>
      <c r="JQ7" s="230" t="s">
        <v>2104</v>
      </c>
      <c r="JR7" s="230"/>
      <c r="JS7" s="230"/>
      <c r="JT7" s="230" t="s">
        <v>2105</v>
      </c>
      <c r="JU7" s="230" t="s">
        <v>2106</v>
      </c>
      <c r="JV7" s="230" t="s">
        <v>2107</v>
      </c>
      <c r="JW7" s="230" t="s">
        <v>2090</v>
      </c>
      <c r="JX7" s="230" t="s">
        <v>2108</v>
      </c>
      <c r="JY7" s="230" t="s">
        <v>2109</v>
      </c>
      <c r="JZ7" s="230" t="s">
        <v>2110</v>
      </c>
      <c r="KA7" s="230"/>
      <c r="KB7" s="230"/>
      <c r="KC7" s="230" t="s">
        <v>2111</v>
      </c>
      <c r="KD7" s="230"/>
      <c r="KE7" s="230"/>
      <c r="KF7" s="230" t="s">
        <v>2106</v>
      </c>
      <c r="KG7" s="230" t="s">
        <v>2112</v>
      </c>
      <c r="KH7" s="230" t="s">
        <v>2113</v>
      </c>
      <c r="KI7" s="230"/>
    </row>
    <row r="8" spans="1:295" ht="27" customHeight="1" x14ac:dyDescent="0.3">
      <c r="A8" s="156" t="s">
        <v>71</v>
      </c>
      <c r="B8" s="156" t="s">
        <v>526</v>
      </c>
      <c r="C8" s="157" t="s">
        <v>2114</v>
      </c>
      <c r="D8" s="157" t="s">
        <v>2115</v>
      </c>
      <c r="E8" s="157" t="s">
        <v>2116</v>
      </c>
      <c r="F8" s="157" t="s">
        <v>2117</v>
      </c>
      <c r="G8" s="157" t="s">
        <v>2118</v>
      </c>
      <c r="H8" s="157" t="s">
        <v>428</v>
      </c>
      <c r="I8" s="157" t="s">
        <v>2119</v>
      </c>
      <c r="J8" s="157" t="s">
        <v>2120</v>
      </c>
      <c r="K8" s="157" t="s">
        <v>2121</v>
      </c>
      <c r="L8" s="157" t="s">
        <v>2122</v>
      </c>
      <c r="M8" s="157" t="s">
        <v>388</v>
      </c>
      <c r="N8" s="157" t="s">
        <v>2123</v>
      </c>
      <c r="O8" s="158" t="s">
        <v>2124</v>
      </c>
      <c r="P8" s="157" t="s">
        <v>2125</v>
      </c>
      <c r="Q8" s="157" t="s">
        <v>2126</v>
      </c>
      <c r="R8" s="157" t="s">
        <v>2125</v>
      </c>
      <c r="S8" s="157" t="s">
        <v>2127</v>
      </c>
      <c r="T8" s="157" t="s">
        <v>2120</v>
      </c>
      <c r="U8" s="157" t="s">
        <v>2128</v>
      </c>
      <c r="V8" s="157" t="s">
        <v>2129</v>
      </c>
      <c r="W8" s="157" t="s">
        <v>2130</v>
      </c>
      <c r="X8" s="157" t="s">
        <v>2131</v>
      </c>
      <c r="Y8" s="157" t="s">
        <v>2132</v>
      </c>
      <c r="Z8" s="157" t="s">
        <v>2133</v>
      </c>
      <c r="AA8" s="157" t="s">
        <v>2134</v>
      </c>
      <c r="AB8" s="157" t="s">
        <v>2135</v>
      </c>
      <c r="AC8" s="157" t="s">
        <v>2136</v>
      </c>
      <c r="AD8" s="157" t="s">
        <v>2137</v>
      </c>
      <c r="AE8" s="157" t="s">
        <v>2138</v>
      </c>
      <c r="AF8" s="157" t="s">
        <v>2123</v>
      </c>
      <c r="AG8" s="157" t="s">
        <v>2124</v>
      </c>
      <c r="AH8" s="157" t="s">
        <v>2139</v>
      </c>
      <c r="AI8" s="157" t="s">
        <v>2140</v>
      </c>
      <c r="AJ8" s="158" t="s">
        <v>2141</v>
      </c>
      <c r="AK8" s="158" t="s">
        <v>2142</v>
      </c>
      <c r="AL8" s="157" t="s">
        <v>2143</v>
      </c>
      <c r="AM8" s="157" t="s">
        <v>2141</v>
      </c>
      <c r="AN8" s="157" t="s">
        <v>2142</v>
      </c>
      <c r="AO8" s="157" t="s">
        <v>2144</v>
      </c>
      <c r="AP8" s="157" t="s">
        <v>2145</v>
      </c>
      <c r="AQ8" s="157" t="s">
        <v>2146</v>
      </c>
      <c r="AR8" s="157" t="s">
        <v>2147</v>
      </c>
      <c r="AS8" s="157" t="s">
        <v>2148</v>
      </c>
      <c r="AT8" s="158" t="s">
        <v>2149</v>
      </c>
      <c r="AU8" s="158" t="s">
        <v>2150</v>
      </c>
      <c r="AV8" s="157" t="s">
        <v>2151</v>
      </c>
      <c r="AW8" s="157" t="s">
        <v>2152</v>
      </c>
      <c r="AX8" s="157" t="s">
        <v>440</v>
      </c>
      <c r="AY8" s="157" t="s">
        <v>2153</v>
      </c>
      <c r="AZ8" s="157" t="s">
        <v>2154</v>
      </c>
      <c r="BA8" s="157" t="s">
        <v>2155</v>
      </c>
      <c r="BB8" s="158" t="s">
        <v>2156</v>
      </c>
      <c r="BC8" s="157" t="s">
        <v>461</v>
      </c>
      <c r="BD8" s="157" t="s">
        <v>2157</v>
      </c>
      <c r="BE8" s="157" t="s">
        <v>2158</v>
      </c>
      <c r="BF8" s="157" t="s">
        <v>2149</v>
      </c>
      <c r="BG8" s="157" t="s">
        <v>2150</v>
      </c>
      <c r="BH8" s="157" t="s">
        <v>2159</v>
      </c>
      <c r="BI8" s="157" t="s">
        <v>2160</v>
      </c>
      <c r="BJ8" s="157" t="s">
        <v>2161</v>
      </c>
      <c r="BK8" s="157" t="s">
        <v>2162</v>
      </c>
      <c r="BL8" s="157" t="s">
        <v>2163</v>
      </c>
      <c r="BM8" s="157" t="s">
        <v>2164</v>
      </c>
      <c r="BN8" s="157" t="s">
        <v>2156</v>
      </c>
      <c r="BO8" s="157" t="s">
        <v>2165</v>
      </c>
      <c r="BP8" s="157" t="s">
        <v>2166</v>
      </c>
      <c r="BQ8" s="157" t="s">
        <v>2167</v>
      </c>
      <c r="BR8" s="157" t="s">
        <v>2168</v>
      </c>
      <c r="BS8" s="157" t="s">
        <v>2169</v>
      </c>
      <c r="BT8" s="157" t="s">
        <v>2170</v>
      </c>
      <c r="BU8" s="157" t="s">
        <v>2170</v>
      </c>
      <c r="BV8" s="157" t="s">
        <v>2171</v>
      </c>
      <c r="BW8" s="157" t="s">
        <v>2172</v>
      </c>
      <c r="BX8" s="157" t="s">
        <v>2173</v>
      </c>
      <c r="BY8" s="157" t="s">
        <v>2174</v>
      </c>
      <c r="BZ8" s="157" t="s">
        <v>2175</v>
      </c>
      <c r="CA8" s="157" t="s">
        <v>2176</v>
      </c>
      <c r="CB8" s="157" t="s">
        <v>2177</v>
      </c>
      <c r="CC8" s="157" t="s">
        <v>2178</v>
      </c>
      <c r="CD8" s="157" t="s">
        <v>2179</v>
      </c>
      <c r="CE8" s="157" t="s">
        <v>2180</v>
      </c>
      <c r="CF8" s="157" t="s">
        <v>2181</v>
      </c>
      <c r="CG8" s="157" t="s">
        <v>2182</v>
      </c>
      <c r="CH8" s="157" t="s">
        <v>2183</v>
      </c>
      <c r="CI8" s="157" t="s">
        <v>2184</v>
      </c>
      <c r="CJ8" s="157" t="s">
        <v>2185</v>
      </c>
      <c r="CK8" s="157" t="s">
        <v>2186</v>
      </c>
      <c r="CL8" s="157" t="s">
        <v>2187</v>
      </c>
      <c r="CM8" s="157" t="s">
        <v>2188</v>
      </c>
      <c r="CN8" s="157" t="s">
        <v>2189</v>
      </c>
      <c r="CO8" s="157" t="s">
        <v>2190</v>
      </c>
      <c r="CP8" s="157" t="s">
        <v>2191</v>
      </c>
      <c r="CQ8" s="157" t="s">
        <v>2192</v>
      </c>
      <c r="CR8" s="157" t="s">
        <v>2193</v>
      </c>
      <c r="CS8" s="157" t="s">
        <v>2194</v>
      </c>
      <c r="CT8" s="157" t="s">
        <v>2195</v>
      </c>
      <c r="CU8" s="157" t="s">
        <v>2196</v>
      </c>
      <c r="CV8" s="157" t="s">
        <v>2197</v>
      </c>
      <c r="CW8" s="157" t="s">
        <v>2198</v>
      </c>
      <c r="CX8" s="157" t="s">
        <v>2199</v>
      </c>
      <c r="CY8" s="157" t="s">
        <v>2200</v>
      </c>
      <c r="CZ8" s="157" t="s">
        <v>2201</v>
      </c>
      <c r="DA8" s="157" t="s">
        <v>377</v>
      </c>
      <c r="DB8" s="157" t="s">
        <v>2202</v>
      </c>
      <c r="DC8" s="157" t="s">
        <v>2203</v>
      </c>
      <c r="DD8" s="157" t="s">
        <v>2183</v>
      </c>
      <c r="DE8" s="157" t="s">
        <v>2184</v>
      </c>
      <c r="DF8" s="157" t="s">
        <v>2204</v>
      </c>
      <c r="DG8" s="157" t="s">
        <v>2205</v>
      </c>
      <c r="DH8" s="157" t="s">
        <v>2206</v>
      </c>
      <c r="DI8" s="157" t="s">
        <v>2207</v>
      </c>
      <c r="DJ8" s="157" t="s">
        <v>2208</v>
      </c>
      <c r="DK8" s="157" t="s">
        <v>2209</v>
      </c>
      <c r="DL8" s="157" t="s">
        <v>2200</v>
      </c>
      <c r="DM8" s="157" t="s">
        <v>2201</v>
      </c>
      <c r="DN8" s="157" t="s">
        <v>377</v>
      </c>
      <c r="DO8" s="157" t="s">
        <v>2210</v>
      </c>
      <c r="DP8" s="157" t="s">
        <v>2211</v>
      </c>
      <c r="DQ8" s="157" t="s">
        <v>2212</v>
      </c>
      <c r="DR8" s="157" t="s">
        <v>2213</v>
      </c>
      <c r="DS8" s="157" t="s">
        <v>2214</v>
      </c>
      <c r="DT8" s="157" t="s">
        <v>2215</v>
      </c>
      <c r="DU8" s="157" t="s">
        <v>2199</v>
      </c>
      <c r="DV8" s="157" t="s">
        <v>2200</v>
      </c>
      <c r="DW8" s="157" t="s">
        <v>2204</v>
      </c>
      <c r="DX8" s="157" t="s">
        <v>2213</v>
      </c>
      <c r="DY8" s="157" t="s">
        <v>2216</v>
      </c>
      <c r="DZ8" s="157" t="s">
        <v>2217</v>
      </c>
      <c r="EA8" s="157" t="s">
        <v>2218</v>
      </c>
      <c r="EB8" s="157" t="s">
        <v>2219</v>
      </c>
      <c r="EC8" s="157" t="s">
        <v>2220</v>
      </c>
      <c r="ED8" s="157" t="s">
        <v>2221</v>
      </c>
      <c r="EE8" s="157" t="s">
        <v>2222</v>
      </c>
      <c r="EF8" s="157" t="s">
        <v>2223</v>
      </c>
      <c r="EG8" s="157" t="s">
        <v>2157</v>
      </c>
      <c r="EH8" s="157" t="s">
        <v>2167</v>
      </c>
      <c r="EI8" s="157" t="s">
        <v>194</v>
      </c>
      <c r="EJ8" s="157" t="s">
        <v>2224</v>
      </c>
      <c r="EK8" s="157" t="s">
        <v>2225</v>
      </c>
      <c r="EL8" s="157" t="s">
        <v>2226</v>
      </c>
      <c r="EM8" s="157" t="s">
        <v>2227</v>
      </c>
      <c r="EN8" s="157" t="s">
        <v>2228</v>
      </c>
      <c r="EO8" s="157" t="s">
        <v>2229</v>
      </c>
      <c r="EP8" s="157" t="s">
        <v>2230</v>
      </c>
      <c r="EQ8" s="157" t="s">
        <v>2231</v>
      </c>
      <c r="ER8" s="157" t="s">
        <v>2232</v>
      </c>
      <c r="ES8" s="157" t="s">
        <v>2233</v>
      </c>
      <c r="ET8" s="157" t="s">
        <v>2234</v>
      </c>
      <c r="EU8" s="157" t="s">
        <v>2235</v>
      </c>
      <c r="EV8" s="157" t="s">
        <v>2236</v>
      </c>
      <c r="EW8" s="157" t="s">
        <v>2237</v>
      </c>
      <c r="EX8" s="157" t="s">
        <v>2238</v>
      </c>
      <c r="EY8" s="157" t="s">
        <v>2239</v>
      </c>
      <c r="EZ8" s="157" t="s">
        <v>2240</v>
      </c>
      <c r="FA8" s="157" t="s">
        <v>2241</v>
      </c>
      <c r="FB8" s="157" t="s">
        <v>2223</v>
      </c>
      <c r="FC8" s="157" t="s">
        <v>2227</v>
      </c>
      <c r="FD8" s="157" t="s">
        <v>2242</v>
      </c>
      <c r="FE8" s="157" t="s">
        <v>2243</v>
      </c>
      <c r="FF8" s="157" t="s">
        <v>2244</v>
      </c>
      <c r="FG8" s="157" t="s">
        <v>2245</v>
      </c>
      <c r="FH8" s="157" t="s">
        <v>2246</v>
      </c>
      <c r="FI8" s="157" t="s">
        <v>2247</v>
      </c>
      <c r="FJ8" s="157" t="s">
        <v>2176</v>
      </c>
      <c r="FK8" s="157" t="s">
        <v>2177</v>
      </c>
      <c r="FL8" s="157" t="s">
        <v>2248</v>
      </c>
      <c r="FM8" s="157" t="s">
        <v>2216</v>
      </c>
      <c r="FN8" s="157" t="s">
        <v>2217</v>
      </c>
      <c r="FO8" s="157" t="s">
        <v>2249</v>
      </c>
      <c r="FP8" s="157" t="s">
        <v>2250</v>
      </c>
      <c r="FQ8" s="158" t="s">
        <v>2251</v>
      </c>
      <c r="FR8" s="157" t="s">
        <v>2252</v>
      </c>
      <c r="FS8" s="157" t="s">
        <v>2253</v>
      </c>
      <c r="FT8" s="157" t="s">
        <v>2254</v>
      </c>
      <c r="FU8" s="157" t="s">
        <v>2255</v>
      </c>
      <c r="FV8" s="157" t="s">
        <v>2256</v>
      </c>
      <c r="FW8" s="157" t="s">
        <v>2257</v>
      </c>
      <c r="FX8" s="157" t="s">
        <v>2258</v>
      </c>
      <c r="FY8" s="157" t="s">
        <v>2259</v>
      </c>
      <c r="FZ8" s="157" t="s">
        <v>2260</v>
      </c>
      <c r="GA8" s="157" t="s">
        <v>2224</v>
      </c>
      <c r="GB8" s="158" t="s">
        <v>2261</v>
      </c>
      <c r="GC8" s="157" t="s">
        <v>2250</v>
      </c>
      <c r="GD8" s="157" t="s">
        <v>2249</v>
      </c>
      <c r="GE8" s="157" t="s">
        <v>2262</v>
      </c>
      <c r="GF8" s="158" t="s">
        <v>2263</v>
      </c>
      <c r="GG8" s="157" t="s">
        <v>2264</v>
      </c>
      <c r="GH8" s="157" t="s">
        <v>2265</v>
      </c>
      <c r="GI8" s="157" t="s">
        <v>2199</v>
      </c>
      <c r="GJ8" s="157" t="s">
        <v>2266</v>
      </c>
      <c r="GK8" s="157" t="s">
        <v>2267</v>
      </c>
      <c r="GL8" s="157" t="s">
        <v>2268</v>
      </c>
      <c r="GM8" s="157" t="s">
        <v>2269</v>
      </c>
      <c r="GN8" s="157" t="s">
        <v>2270</v>
      </c>
      <c r="GO8" s="157" t="s">
        <v>2271</v>
      </c>
      <c r="GP8" s="157" t="s">
        <v>2272</v>
      </c>
      <c r="GQ8" s="158" t="s">
        <v>2271</v>
      </c>
      <c r="GR8" s="157" t="s">
        <v>2273</v>
      </c>
      <c r="GS8" s="157" t="s">
        <v>2274</v>
      </c>
      <c r="GT8" s="157" t="s">
        <v>2275</v>
      </c>
      <c r="GU8" s="157" t="s">
        <v>2276</v>
      </c>
      <c r="GV8" s="157" t="s">
        <v>39</v>
      </c>
      <c r="GW8" s="157" t="s">
        <v>2277</v>
      </c>
      <c r="GX8" s="157" t="s">
        <v>2278</v>
      </c>
      <c r="GY8" s="157" t="s">
        <v>2279</v>
      </c>
      <c r="GZ8" s="157" t="s">
        <v>2280</v>
      </c>
      <c r="HA8" s="157" t="s">
        <v>2281</v>
      </c>
      <c r="HB8" s="158" t="s">
        <v>2282</v>
      </c>
      <c r="HC8" s="158" t="s">
        <v>60</v>
      </c>
      <c r="HD8" s="157" t="s">
        <v>2283</v>
      </c>
      <c r="HE8" s="157" t="s">
        <v>2283</v>
      </c>
      <c r="HF8" s="157" t="s">
        <v>483</v>
      </c>
      <c r="HG8" s="157" t="s">
        <v>483</v>
      </c>
      <c r="HH8" s="157" t="s">
        <v>2284</v>
      </c>
      <c r="HI8" s="158" t="s">
        <v>2282</v>
      </c>
      <c r="HJ8" s="158" t="s">
        <v>60</v>
      </c>
      <c r="HK8" s="157" t="s">
        <v>2285</v>
      </c>
      <c r="HL8" s="157" t="s">
        <v>65</v>
      </c>
      <c r="HM8" s="157" t="s">
        <v>2286</v>
      </c>
      <c r="HN8" s="157" t="s">
        <v>2287</v>
      </c>
      <c r="HO8" s="157" t="s">
        <v>2288</v>
      </c>
      <c r="HP8" s="157" t="s">
        <v>2289</v>
      </c>
      <c r="HQ8" s="157" t="s">
        <v>2290</v>
      </c>
      <c r="HR8" s="157" t="s">
        <v>2291</v>
      </c>
      <c r="HS8" s="157" t="s">
        <v>2292</v>
      </c>
      <c r="HT8" s="157" t="s">
        <v>2293</v>
      </c>
      <c r="HU8" s="157" t="s">
        <v>2294</v>
      </c>
      <c r="HV8" s="157" t="s">
        <v>2295</v>
      </c>
      <c r="HW8" s="157" t="s">
        <v>2296</v>
      </c>
      <c r="HX8" s="157" t="s">
        <v>2297</v>
      </c>
      <c r="HY8" s="157" t="s">
        <v>2298</v>
      </c>
      <c r="HZ8" s="157" t="s">
        <v>2299</v>
      </c>
      <c r="IA8" s="157" t="s">
        <v>2300</v>
      </c>
      <c r="IB8" s="157" t="s">
        <v>2301</v>
      </c>
      <c r="IC8" s="157" t="s">
        <v>2302</v>
      </c>
      <c r="ID8" s="157" t="s">
        <v>2303</v>
      </c>
      <c r="IE8" s="157" t="s">
        <v>2304</v>
      </c>
      <c r="IF8" s="157" t="s">
        <v>2290</v>
      </c>
      <c r="IG8" s="157" t="s">
        <v>2291</v>
      </c>
      <c r="IH8" s="157" t="s">
        <v>2305</v>
      </c>
      <c r="II8" s="157" t="s">
        <v>2306</v>
      </c>
      <c r="IJ8" s="157" t="s">
        <v>2284</v>
      </c>
      <c r="IK8" s="157" t="s">
        <v>194</v>
      </c>
      <c r="IL8" s="158" t="s">
        <v>2307</v>
      </c>
      <c r="IM8" s="158" t="s">
        <v>54</v>
      </c>
      <c r="IN8" s="157" t="s">
        <v>2308</v>
      </c>
      <c r="IO8" s="157" t="s">
        <v>54</v>
      </c>
      <c r="IP8" s="157" t="s">
        <v>2309</v>
      </c>
      <c r="IQ8" s="157" t="s">
        <v>2310</v>
      </c>
      <c r="IR8" s="157" t="s">
        <v>2311</v>
      </c>
      <c r="IS8" s="158" t="s">
        <v>2309</v>
      </c>
      <c r="IT8" s="157" t="s">
        <v>2312</v>
      </c>
      <c r="IU8" s="157" t="s">
        <v>2313</v>
      </c>
      <c r="IV8" s="157" t="s">
        <v>2310</v>
      </c>
      <c r="IW8" s="158" t="s">
        <v>2307</v>
      </c>
      <c r="IX8" s="157" t="s">
        <v>2311</v>
      </c>
      <c r="IY8" s="157" t="s">
        <v>515</v>
      </c>
      <c r="IZ8" s="157" t="s">
        <v>515</v>
      </c>
      <c r="JA8" s="157" t="s">
        <v>2314</v>
      </c>
      <c r="JB8" s="157" t="s">
        <v>2315</v>
      </c>
      <c r="JC8" s="157" t="s">
        <v>2316</v>
      </c>
      <c r="JD8" s="157" t="s">
        <v>2317</v>
      </c>
      <c r="JE8" s="157" t="s">
        <v>2318</v>
      </c>
      <c r="JF8" s="157" t="s">
        <v>2316</v>
      </c>
      <c r="JG8" s="157" t="s">
        <v>2319</v>
      </c>
      <c r="JH8" s="157" t="s">
        <v>2320</v>
      </c>
      <c r="JI8" s="157" t="s">
        <v>2319</v>
      </c>
      <c r="JJ8" s="157" t="s">
        <v>2321</v>
      </c>
      <c r="JK8" s="157" t="s">
        <v>2322</v>
      </c>
      <c r="JL8" s="157" t="s">
        <v>2323</v>
      </c>
      <c r="JM8" s="157" t="s">
        <v>2324</v>
      </c>
      <c r="JN8" s="157" t="s">
        <v>2325</v>
      </c>
      <c r="JO8" s="157" t="s">
        <v>2326</v>
      </c>
      <c r="JP8" s="157" t="s">
        <v>2327</v>
      </c>
      <c r="JQ8" s="157" t="s">
        <v>2328</v>
      </c>
      <c r="JR8" s="157" t="s">
        <v>2329</v>
      </c>
      <c r="JS8" s="157" t="s">
        <v>2330</v>
      </c>
      <c r="JT8" s="157" t="s">
        <v>2331</v>
      </c>
      <c r="JU8" s="157" t="s">
        <v>2304</v>
      </c>
      <c r="JV8" s="157" t="s">
        <v>2332</v>
      </c>
      <c r="JW8" s="157" t="s">
        <v>2333</v>
      </c>
      <c r="JX8" s="157" t="s">
        <v>2334</v>
      </c>
      <c r="JY8" s="157" t="s">
        <v>2335</v>
      </c>
      <c r="JZ8" s="157" t="s">
        <v>2336</v>
      </c>
      <c r="KA8" s="157" t="s">
        <v>2285</v>
      </c>
      <c r="KB8" s="157" t="s">
        <v>2337</v>
      </c>
      <c r="KC8" s="157" t="s">
        <v>2336</v>
      </c>
      <c r="KD8" s="157" t="s">
        <v>65</v>
      </c>
      <c r="KE8" s="157" t="s">
        <v>2338</v>
      </c>
      <c r="KF8" s="157" t="s">
        <v>2339</v>
      </c>
      <c r="KG8" s="157" t="s">
        <v>2339</v>
      </c>
      <c r="KH8" s="157" t="s">
        <v>471</v>
      </c>
      <c r="KI8" s="157" t="s">
        <v>2169</v>
      </c>
    </row>
    <row r="9" spans="1:295" ht="18" customHeight="1" x14ac:dyDescent="0.3">
      <c r="A9" s="159" t="s">
        <v>75</v>
      </c>
      <c r="B9" s="159" t="s">
        <v>750</v>
      </c>
      <c r="C9" s="160">
        <v>0</v>
      </c>
      <c r="D9" s="160">
        <v>17.126000000000001</v>
      </c>
      <c r="E9" s="160">
        <v>-34.258000000000003</v>
      </c>
      <c r="F9" s="160">
        <v>10.492000000000001</v>
      </c>
      <c r="G9" s="160">
        <v>23.742999999999999</v>
      </c>
      <c r="H9" s="160">
        <v>0</v>
      </c>
      <c r="I9" s="160">
        <v>47.368000000000002</v>
      </c>
      <c r="J9" s="160">
        <v>-103.56</v>
      </c>
      <c r="K9" s="160">
        <v>44.011000000000003</v>
      </c>
      <c r="L9" s="160">
        <v>22.181000000000001</v>
      </c>
      <c r="M9" s="160">
        <v>21.689</v>
      </c>
      <c r="N9" s="160">
        <v>-8.8800000000000008</v>
      </c>
      <c r="O9" s="160">
        <v>-24.513999999999999</v>
      </c>
      <c r="P9" s="160">
        <v>19.798999999999999</v>
      </c>
      <c r="Q9" s="160">
        <v>12.42</v>
      </c>
      <c r="R9" s="160">
        <v>-19.798999999999999</v>
      </c>
      <c r="S9" s="160">
        <v>13.711</v>
      </c>
      <c r="T9" s="160">
        <v>212.44</v>
      </c>
      <c r="U9" s="160">
        <v>3.3527999999999998</v>
      </c>
      <c r="V9" s="160">
        <v>3.5503999999999998</v>
      </c>
      <c r="W9" s="160">
        <v>5.3531000000000004</v>
      </c>
      <c r="X9" s="160">
        <v>0</v>
      </c>
      <c r="Y9" s="160">
        <v>12.11</v>
      </c>
      <c r="Z9" s="160">
        <v>2.3723999999999998</v>
      </c>
      <c r="AA9" s="161">
        <v>22.532</v>
      </c>
      <c r="AB9" s="160">
        <v>113</v>
      </c>
      <c r="AC9" s="160">
        <v>-60.36</v>
      </c>
      <c r="AD9" s="160">
        <v>-60.139000000000003</v>
      </c>
      <c r="AE9" s="160">
        <v>16.611999999999998</v>
      </c>
      <c r="AF9" s="160">
        <v>11.1</v>
      </c>
      <c r="AG9" s="160">
        <v>22</v>
      </c>
      <c r="AH9" s="160">
        <v>2.8769999999999998</v>
      </c>
      <c r="AI9" s="160">
        <v>0.14499999999999999</v>
      </c>
      <c r="AJ9" s="160">
        <v>-54.418999999999997</v>
      </c>
      <c r="AK9" s="160">
        <v>-54.689</v>
      </c>
      <c r="AL9" s="160">
        <v>-52.098999999999997</v>
      </c>
      <c r="AM9" s="160">
        <v>55.069000000000003</v>
      </c>
      <c r="AN9" s="160">
        <v>55.478999999999999</v>
      </c>
      <c r="AO9" s="160">
        <v>12.086</v>
      </c>
      <c r="AP9" s="160">
        <v>1.2395</v>
      </c>
      <c r="AQ9" s="160">
        <v>56.024000000000001</v>
      </c>
      <c r="AR9" s="160">
        <v>58.350999999999999</v>
      </c>
      <c r="AS9" s="160">
        <v>26.507999999999999</v>
      </c>
      <c r="AT9" s="160">
        <v>-50.234000000000002</v>
      </c>
      <c r="AU9" s="160">
        <v>-49.825000000000003</v>
      </c>
      <c r="AV9" s="160">
        <v>10.537000000000001</v>
      </c>
      <c r="AW9" s="160">
        <v>9.9296000000000006</v>
      </c>
      <c r="AX9" s="160">
        <v>0</v>
      </c>
      <c r="AY9" s="160">
        <v>77.427999999999997</v>
      </c>
      <c r="AZ9" s="160">
        <v>-2.0937999999999999</v>
      </c>
      <c r="BA9" s="160">
        <v>-9.8658000000000001</v>
      </c>
      <c r="BB9" s="160">
        <v>-299.54000000000002</v>
      </c>
      <c r="BC9" s="160">
        <v>4.3917000000000002</v>
      </c>
      <c r="BD9" s="160">
        <v>0</v>
      </c>
      <c r="BE9" s="160">
        <v>0</v>
      </c>
      <c r="BF9" s="160">
        <v>55.491999999999997</v>
      </c>
      <c r="BG9" s="160">
        <v>54.798999999999999</v>
      </c>
      <c r="BH9" s="160">
        <v>-3.9855</v>
      </c>
      <c r="BI9" s="160">
        <v>-67.102000000000004</v>
      </c>
      <c r="BJ9" s="160">
        <v>-47.771999999999998</v>
      </c>
      <c r="BK9" s="160">
        <v>3.4283999999999999</v>
      </c>
      <c r="BL9" s="160">
        <v>0</v>
      </c>
      <c r="BM9" s="160">
        <v>2.028</v>
      </c>
      <c r="BN9" s="160">
        <v>340</v>
      </c>
      <c r="BO9" s="160">
        <v>40.131</v>
      </c>
      <c r="BP9" s="160">
        <v>39.673999999999999</v>
      </c>
      <c r="BQ9" s="160">
        <v>-160.21</v>
      </c>
      <c r="BR9" s="160">
        <v>351.32</v>
      </c>
      <c r="BS9" s="160">
        <v>40.976999999999997</v>
      </c>
      <c r="BT9" s="160">
        <v>-120.61</v>
      </c>
      <c r="BU9" s="160">
        <v>123.83</v>
      </c>
      <c r="BV9" s="160">
        <v>68.489000000000004</v>
      </c>
      <c r="BW9" s="160">
        <v>20.989000000000001</v>
      </c>
      <c r="BX9" s="160">
        <v>18.079000000000001</v>
      </c>
      <c r="BY9" s="160">
        <v>46.029000000000003</v>
      </c>
      <c r="BZ9" s="160">
        <v>62.11</v>
      </c>
      <c r="CA9" s="160">
        <v>-64.965000000000003</v>
      </c>
      <c r="CB9" s="160">
        <v>-65.634</v>
      </c>
      <c r="CC9" s="160">
        <v>137.79</v>
      </c>
      <c r="CD9" s="160">
        <v>138.32</v>
      </c>
      <c r="CE9" s="160">
        <v>26.867999999999999</v>
      </c>
      <c r="CF9" s="160">
        <v>-85.438999999999993</v>
      </c>
      <c r="CG9" s="160">
        <v>-84.802000000000007</v>
      </c>
      <c r="CH9" s="160">
        <v>9.9999000000000002</v>
      </c>
      <c r="CI9" s="160">
        <v>-64.239000000000004</v>
      </c>
      <c r="CJ9" s="160">
        <v>19.57</v>
      </c>
      <c r="CK9" s="160">
        <v>25.984999999999999</v>
      </c>
      <c r="CL9" s="160">
        <v>18.600000000000001</v>
      </c>
      <c r="CM9" s="160">
        <v>130.30000000000001</v>
      </c>
      <c r="CN9" s="160">
        <v>-12.27</v>
      </c>
      <c r="CO9" s="160">
        <v>15.375</v>
      </c>
      <c r="CP9" s="160">
        <v>16.888999999999999</v>
      </c>
      <c r="CQ9" s="160">
        <v>16.303999999999998</v>
      </c>
      <c r="CR9" s="160">
        <v>18.75</v>
      </c>
      <c r="CS9" s="160">
        <v>17.687000000000001</v>
      </c>
      <c r="CT9" s="161">
        <v>-16.234000000000002</v>
      </c>
      <c r="CU9" s="160">
        <v>-35.51</v>
      </c>
      <c r="CV9" s="160">
        <v>-19.832999999999998</v>
      </c>
      <c r="CW9" s="160">
        <v>12.996</v>
      </c>
      <c r="CX9" s="160">
        <v>27.379000000000001</v>
      </c>
      <c r="CY9" s="160">
        <v>54.158999999999999</v>
      </c>
      <c r="CZ9" s="160">
        <v>36.804000000000002</v>
      </c>
      <c r="DA9" s="160">
        <v>34.720999999999997</v>
      </c>
      <c r="DB9" s="160">
        <v>-27.689</v>
      </c>
      <c r="DC9" s="160">
        <v>-2.2606999999999999</v>
      </c>
      <c r="DD9" s="160">
        <v>65.272000000000006</v>
      </c>
      <c r="DE9" s="160">
        <v>64.760999999999996</v>
      </c>
      <c r="DF9" s="160">
        <v>-91.262</v>
      </c>
      <c r="DG9" s="160">
        <v>-1E-4</v>
      </c>
      <c r="DH9" s="160">
        <v>-16.869</v>
      </c>
      <c r="DI9" s="160">
        <v>-74.3</v>
      </c>
      <c r="DJ9" s="160">
        <v>-72.599000000000004</v>
      </c>
      <c r="DK9" s="160">
        <v>26.65</v>
      </c>
      <c r="DL9" s="160">
        <v>38.094999999999999</v>
      </c>
      <c r="DM9" s="160">
        <v>40.872999999999998</v>
      </c>
      <c r="DN9" s="160">
        <v>55.682000000000002</v>
      </c>
      <c r="DO9" s="160">
        <v>38.049999999999997</v>
      </c>
      <c r="DP9" s="160">
        <v>-3.66</v>
      </c>
      <c r="DQ9" s="160">
        <v>46.034999999999997</v>
      </c>
      <c r="DR9" s="160">
        <v>96.682000000000002</v>
      </c>
      <c r="DS9" s="160">
        <v>-22.3</v>
      </c>
      <c r="DT9" s="160">
        <v>-22.298999999999999</v>
      </c>
      <c r="DU9" s="160">
        <v>93.67</v>
      </c>
      <c r="DV9" s="160">
        <v>56.15</v>
      </c>
      <c r="DW9" s="160">
        <v>91.4</v>
      </c>
      <c r="DX9" s="160">
        <v>89.962999999999994</v>
      </c>
      <c r="DY9" s="160">
        <v>-54.078000000000003</v>
      </c>
      <c r="DZ9" s="160">
        <v>-52.844999999999999</v>
      </c>
      <c r="EA9" s="160">
        <v>148.72</v>
      </c>
      <c r="EB9" s="160">
        <v>114.89</v>
      </c>
      <c r="EC9" s="160">
        <v>109.51</v>
      </c>
      <c r="ED9" s="160">
        <v>111.09</v>
      </c>
      <c r="EE9" s="160">
        <v>57.817999999999998</v>
      </c>
      <c r="EF9" s="160">
        <v>44.362000000000002</v>
      </c>
      <c r="EG9" s="160">
        <v>-26.603000000000002</v>
      </c>
      <c r="EH9" s="160">
        <v>173.33</v>
      </c>
      <c r="EI9" s="160">
        <v>83.414000000000001</v>
      </c>
      <c r="EJ9" s="160">
        <v>0</v>
      </c>
      <c r="EK9" s="160">
        <v>-26.023</v>
      </c>
      <c r="EL9" s="160">
        <v>-24.885000000000002</v>
      </c>
      <c r="EM9" s="160">
        <v>28.492000000000001</v>
      </c>
      <c r="EN9" s="160">
        <v>-38.058</v>
      </c>
      <c r="EO9" s="160">
        <v>-33.683</v>
      </c>
      <c r="EP9" s="160">
        <v>159.80000000000001</v>
      </c>
      <c r="EQ9" s="160">
        <v>-67.744</v>
      </c>
      <c r="ER9" s="160">
        <v>-68.381</v>
      </c>
      <c r="ES9" s="160">
        <v>-11.329000000000001</v>
      </c>
      <c r="ET9" s="160">
        <v>16.388999999999999</v>
      </c>
      <c r="EU9" s="160">
        <v>-14.509</v>
      </c>
      <c r="EV9" s="160">
        <v>104.5</v>
      </c>
      <c r="EW9" s="160">
        <v>12.055999999999999</v>
      </c>
      <c r="EX9" s="160">
        <v>-121.35</v>
      </c>
      <c r="EY9" s="160">
        <v>-35.156999999999996</v>
      </c>
      <c r="EZ9" s="160">
        <v>-34.631</v>
      </c>
      <c r="FA9" s="160">
        <v>4.2634999999999996</v>
      </c>
      <c r="FB9" s="160">
        <v>-45.039000000000001</v>
      </c>
      <c r="FC9" s="160">
        <v>-15.5525</v>
      </c>
      <c r="FD9" s="160">
        <v>25.172999999999998</v>
      </c>
      <c r="FE9" s="160">
        <v>0</v>
      </c>
      <c r="FF9" s="160">
        <v>0</v>
      </c>
      <c r="FG9" s="160">
        <v>38.97</v>
      </c>
      <c r="FH9" s="160">
        <v>38.835000000000001</v>
      </c>
      <c r="FI9" s="160">
        <v>38.366999999999997</v>
      </c>
      <c r="FJ9" s="160">
        <v>64.805000000000007</v>
      </c>
      <c r="FK9" s="160">
        <v>64.302999999999997</v>
      </c>
      <c r="FL9" s="160">
        <v>-130.28</v>
      </c>
      <c r="FM9" s="160">
        <v>56.148000000000003</v>
      </c>
      <c r="FN9" s="160">
        <v>54.808</v>
      </c>
      <c r="FO9" s="160">
        <v>-92.022999999999996</v>
      </c>
      <c r="FP9" s="160">
        <v>-75.316000000000003</v>
      </c>
      <c r="FQ9" s="160">
        <v>-50.118000000000002</v>
      </c>
      <c r="FR9" s="160">
        <v>-45.749000000000002</v>
      </c>
      <c r="FS9" s="160">
        <v>13.776999999999999</v>
      </c>
      <c r="FT9" s="160">
        <v>0.86819999999999997</v>
      </c>
      <c r="FU9" s="160">
        <v>-8.6699000000000002</v>
      </c>
      <c r="FV9" s="160">
        <v>13.31</v>
      </c>
      <c r="FW9" s="160">
        <v>-51.34</v>
      </c>
      <c r="FX9" s="160">
        <v>10.289</v>
      </c>
      <c r="FY9" s="160">
        <v>-15.361000000000001</v>
      </c>
      <c r="FZ9" s="160">
        <v>4.1669</v>
      </c>
      <c r="GA9" s="160">
        <v>11.519</v>
      </c>
      <c r="GB9" s="160">
        <v>12.648999999999999</v>
      </c>
      <c r="GC9" s="160">
        <v>77.847999999999999</v>
      </c>
      <c r="GD9" s="160">
        <v>93.403000000000006</v>
      </c>
      <c r="GE9" s="160">
        <v>15.59</v>
      </c>
      <c r="GF9" s="160">
        <v>71.686000000000007</v>
      </c>
      <c r="GG9" s="160">
        <v>21</v>
      </c>
      <c r="GH9" s="160">
        <v>-18.065999999999999</v>
      </c>
      <c r="GI9" s="160">
        <v>-3.9188999999999998</v>
      </c>
      <c r="GJ9" s="160">
        <v>4.3051000000000004</v>
      </c>
      <c r="GK9" s="160">
        <v>1.4663999999999999</v>
      </c>
      <c r="GL9" s="160">
        <v>6.3799999999999996E-2</v>
      </c>
      <c r="GM9" s="160">
        <v>0</v>
      </c>
      <c r="GN9" s="160">
        <v>-13.457000000000001</v>
      </c>
      <c r="GO9" s="160">
        <v>-25.928999999999998</v>
      </c>
      <c r="GP9" s="160">
        <v>26.483000000000001</v>
      </c>
      <c r="GQ9" s="160">
        <v>40.167000000000002</v>
      </c>
      <c r="GR9" s="160">
        <v>100.74</v>
      </c>
      <c r="GS9" s="160">
        <v>62.7</v>
      </c>
      <c r="GT9" s="160">
        <v>-146.96</v>
      </c>
      <c r="GU9" s="160">
        <v>-17.393000000000001</v>
      </c>
      <c r="GV9" s="160">
        <v>32.832999999999998</v>
      </c>
      <c r="GW9" s="160">
        <v>-29.734000000000002</v>
      </c>
      <c r="GX9" s="160">
        <v>10.843999999999999</v>
      </c>
      <c r="GY9" s="160">
        <v>0</v>
      </c>
      <c r="GZ9" s="160">
        <v>0</v>
      </c>
      <c r="HA9" s="160">
        <v>11.956</v>
      </c>
      <c r="HB9" s="160">
        <v>220.67</v>
      </c>
      <c r="HC9" s="160">
        <v>221.02</v>
      </c>
      <c r="HD9" s="160">
        <v>285.39</v>
      </c>
      <c r="HE9" s="160">
        <v>-281.17</v>
      </c>
      <c r="HF9" s="160">
        <v>-514.29</v>
      </c>
      <c r="HG9" s="160">
        <v>518.91</v>
      </c>
      <c r="HH9" s="160">
        <v>514.64</v>
      </c>
      <c r="HI9" s="160">
        <v>-210.22</v>
      </c>
      <c r="HJ9" s="160">
        <v>-206.5</v>
      </c>
      <c r="HK9" s="160">
        <v>-56.963000000000001</v>
      </c>
      <c r="HL9" s="160">
        <v>-48.683</v>
      </c>
      <c r="HM9" s="160">
        <v>80.358999999999995</v>
      </c>
      <c r="HN9" s="160">
        <v>79.41</v>
      </c>
      <c r="HO9" s="160">
        <v>-158.69999999999999</v>
      </c>
      <c r="HP9" s="160">
        <v>-163.05000000000001</v>
      </c>
      <c r="HQ9" s="160">
        <v>71.941999999999993</v>
      </c>
      <c r="HR9" s="160">
        <v>70.941999999999993</v>
      </c>
      <c r="HS9" s="160">
        <v>-6.7736000000000001</v>
      </c>
      <c r="HT9" s="160">
        <v>-6.8891</v>
      </c>
      <c r="HU9" s="160">
        <v>122.51</v>
      </c>
      <c r="HV9" s="160">
        <v>122.66</v>
      </c>
      <c r="HW9" s="160">
        <v>54.2</v>
      </c>
      <c r="HX9" s="160">
        <v>54.098999999999997</v>
      </c>
      <c r="HY9" s="160">
        <v>22.273</v>
      </c>
      <c r="HZ9" s="160">
        <v>28.959</v>
      </c>
      <c r="IA9" s="160">
        <v>-331.3</v>
      </c>
      <c r="IB9" s="160">
        <v>110.34</v>
      </c>
      <c r="IC9" s="160">
        <v>109.67</v>
      </c>
      <c r="ID9" s="160">
        <v>14.5</v>
      </c>
      <c r="IE9" s="160">
        <v>3.4</v>
      </c>
      <c r="IF9" s="160">
        <v>-61.798999999999999</v>
      </c>
      <c r="IG9" s="160">
        <v>-61.5</v>
      </c>
      <c r="IH9" s="160">
        <v>2.0203000000000002</v>
      </c>
      <c r="II9" s="160">
        <v>1.6778</v>
      </c>
      <c r="IJ9" s="160">
        <v>-503.79</v>
      </c>
      <c r="IK9" s="160">
        <v>-105.98</v>
      </c>
      <c r="IL9" s="160">
        <v>424.83</v>
      </c>
      <c r="IM9" s="160">
        <v>356.45</v>
      </c>
      <c r="IN9" s="160">
        <v>9.5292999999999992</v>
      </c>
      <c r="IO9" s="160">
        <v>-346.74</v>
      </c>
      <c r="IP9" s="160">
        <v>344.99</v>
      </c>
      <c r="IQ9" s="160">
        <v>-136.71</v>
      </c>
      <c r="IR9" s="160">
        <v>-226.54</v>
      </c>
      <c r="IS9" s="160">
        <v>-337.74</v>
      </c>
      <c r="IT9" s="160">
        <v>98.846999999999994</v>
      </c>
      <c r="IU9" s="160">
        <v>97.027000000000001</v>
      </c>
      <c r="IV9" s="160">
        <v>143.51</v>
      </c>
      <c r="IW9" s="160">
        <v>-415.67</v>
      </c>
      <c r="IX9" s="160">
        <v>228.56</v>
      </c>
      <c r="IY9" s="160">
        <v>-181.16</v>
      </c>
      <c r="IZ9" s="160">
        <v>186.23</v>
      </c>
      <c r="JA9" s="160">
        <v>-7.8841000000000001</v>
      </c>
      <c r="JB9" s="160">
        <v>30.954999999999998</v>
      </c>
      <c r="JC9" s="160">
        <v>25.84</v>
      </c>
      <c r="JD9" s="160">
        <v>6.1109999999999998</v>
      </c>
      <c r="JE9" s="160">
        <v>6.0650000000000004</v>
      </c>
      <c r="JF9" s="160">
        <v>-24.638999999999999</v>
      </c>
      <c r="JG9" s="160">
        <v>12.8</v>
      </c>
      <c r="JH9" s="160">
        <v>8.0479000000000003</v>
      </c>
      <c r="JI9" s="160">
        <v>-13.768000000000001</v>
      </c>
      <c r="JJ9" s="160">
        <v>-45.411999999999999</v>
      </c>
      <c r="JK9" s="160">
        <v>-13.066000000000001</v>
      </c>
      <c r="JL9" s="160">
        <v>48.798999999999999</v>
      </c>
      <c r="JM9" s="160">
        <v>54.353999999999999</v>
      </c>
      <c r="JN9" s="160">
        <v>54.234999999999999</v>
      </c>
      <c r="JO9" s="160">
        <v>10.214</v>
      </c>
      <c r="JP9" s="160">
        <v>12.371</v>
      </c>
      <c r="JQ9" s="160">
        <v>51.866</v>
      </c>
      <c r="JR9" s="160">
        <v>50.762</v>
      </c>
      <c r="JS9" s="160">
        <v>51.448</v>
      </c>
      <c r="JT9" s="161">
        <v>47.01</v>
      </c>
      <c r="JU9" s="160">
        <v>-3.2</v>
      </c>
      <c r="JV9" s="160">
        <v>23.193000000000001</v>
      </c>
      <c r="JW9" s="160">
        <v>6.1098999999999997</v>
      </c>
      <c r="JX9" s="160">
        <v>8.6998999999999995</v>
      </c>
      <c r="JY9" s="160">
        <v>-44.735999999999997</v>
      </c>
      <c r="JZ9" s="160">
        <v>75.491</v>
      </c>
      <c r="KA9" s="160">
        <v>57.819000000000003</v>
      </c>
      <c r="KB9" s="160">
        <v>-43.756999999999998</v>
      </c>
      <c r="KC9" s="160">
        <v>-74.748999999999995</v>
      </c>
      <c r="KD9" s="160">
        <v>47.945999999999998</v>
      </c>
      <c r="KE9" s="160">
        <v>26.074999999999999</v>
      </c>
      <c r="KF9" s="160">
        <v>-4.8</v>
      </c>
      <c r="KG9" s="160">
        <v>4.1999000000000004</v>
      </c>
      <c r="KH9" s="160">
        <v>0</v>
      </c>
      <c r="KI9" s="160">
        <v>183.81</v>
      </c>
    </row>
    <row r="10" spans="1:295" ht="18" customHeight="1" x14ac:dyDescent="0.3">
      <c r="A10" s="159" t="s">
        <v>75</v>
      </c>
      <c r="B10" s="159" t="s">
        <v>751</v>
      </c>
      <c r="C10" s="162">
        <v>0</v>
      </c>
      <c r="D10" s="162">
        <v>16.716000000000001</v>
      </c>
      <c r="E10" s="162">
        <v>-33.396999999999998</v>
      </c>
      <c r="F10" s="162">
        <v>9.9833999999999996</v>
      </c>
      <c r="G10" s="162">
        <v>23.17</v>
      </c>
      <c r="H10" s="162">
        <v>0</v>
      </c>
      <c r="I10" s="162">
        <v>46.210999999999999</v>
      </c>
      <c r="J10" s="162">
        <v>-101.03</v>
      </c>
      <c r="K10" s="162">
        <v>42.124000000000002</v>
      </c>
      <c r="L10" s="162">
        <v>21.465</v>
      </c>
      <c r="M10" s="162">
        <v>21.055</v>
      </c>
      <c r="N10" s="162">
        <v>-8.8800000000000008</v>
      </c>
      <c r="O10" s="162">
        <v>-24.959</v>
      </c>
      <c r="P10" s="162">
        <v>22</v>
      </c>
      <c r="Q10" s="162">
        <v>13.247999999999999</v>
      </c>
      <c r="R10" s="162">
        <v>-22</v>
      </c>
      <c r="S10" s="162">
        <v>14.198</v>
      </c>
      <c r="T10" s="162">
        <v>204.02</v>
      </c>
      <c r="U10" s="162">
        <v>3.1962999999999999</v>
      </c>
      <c r="V10" s="162">
        <v>3.1482000000000001</v>
      </c>
      <c r="W10" s="162">
        <v>5.0488999999999997</v>
      </c>
      <c r="X10" s="162">
        <v>0</v>
      </c>
      <c r="Y10" s="162">
        <v>12.907999999999999</v>
      </c>
      <c r="Z10" s="162">
        <v>2.3961999999999999</v>
      </c>
      <c r="AA10" s="163">
        <v>20.023</v>
      </c>
      <c r="AB10" s="162">
        <v>113</v>
      </c>
      <c r="AC10" s="162">
        <v>-57.978999999999999</v>
      </c>
      <c r="AD10" s="162">
        <v>-57.598999999999997</v>
      </c>
      <c r="AE10" s="162">
        <v>16.46</v>
      </c>
      <c r="AF10" s="162">
        <v>6.6599000000000004</v>
      </c>
      <c r="AG10" s="162">
        <v>24.2</v>
      </c>
      <c r="AH10" s="162">
        <v>2.38</v>
      </c>
      <c r="AI10" s="162">
        <v>0.14499999999999999</v>
      </c>
      <c r="AJ10" s="162">
        <v>-49.668999999999997</v>
      </c>
      <c r="AK10" s="162">
        <v>-49.83</v>
      </c>
      <c r="AL10" s="162">
        <v>-55.34</v>
      </c>
      <c r="AM10" s="162">
        <v>50.04</v>
      </c>
      <c r="AN10" s="162">
        <v>50.81</v>
      </c>
      <c r="AO10" s="162">
        <v>11.585000000000001</v>
      </c>
      <c r="AP10" s="162">
        <v>1.6269</v>
      </c>
      <c r="AQ10" s="162">
        <v>55.360999999999997</v>
      </c>
      <c r="AR10" s="162">
        <v>57.316000000000003</v>
      </c>
      <c r="AS10" s="162">
        <v>26.215</v>
      </c>
      <c r="AT10" s="162">
        <v>-48.091000000000001</v>
      </c>
      <c r="AU10" s="162">
        <v>-48.682000000000002</v>
      </c>
      <c r="AV10" s="162">
        <v>11.082000000000001</v>
      </c>
      <c r="AW10" s="162">
        <v>11.186</v>
      </c>
      <c r="AX10" s="162">
        <v>0</v>
      </c>
      <c r="AY10" s="162">
        <v>76.623999999999995</v>
      </c>
      <c r="AZ10" s="162">
        <v>-2.0937999999999999</v>
      </c>
      <c r="BA10" s="162">
        <v>-9.5995000000000008</v>
      </c>
      <c r="BB10" s="162">
        <v>-301.92</v>
      </c>
      <c r="BC10" s="162">
        <v>4.3917000000000002</v>
      </c>
      <c r="BD10" s="162">
        <v>0</v>
      </c>
      <c r="BE10" s="162">
        <v>0</v>
      </c>
      <c r="BF10" s="162">
        <v>53.209000000000003</v>
      </c>
      <c r="BG10" s="162">
        <v>53.07</v>
      </c>
      <c r="BH10" s="162">
        <v>-3.4451999999999998</v>
      </c>
      <c r="BI10" s="162">
        <v>-67.102000000000004</v>
      </c>
      <c r="BJ10" s="162">
        <v>-51.281999999999996</v>
      </c>
      <c r="BK10" s="162">
        <v>2.7210999999999999</v>
      </c>
      <c r="BL10" s="162">
        <v>0</v>
      </c>
      <c r="BM10" s="162">
        <v>0.5877</v>
      </c>
      <c r="BN10" s="162">
        <v>341.25</v>
      </c>
      <c r="BO10" s="162">
        <v>46.997999999999998</v>
      </c>
      <c r="BP10" s="162">
        <v>47.241999999999997</v>
      </c>
      <c r="BQ10" s="162">
        <v>-181.42</v>
      </c>
      <c r="BR10" s="162">
        <v>347.3</v>
      </c>
      <c r="BS10" s="162">
        <v>40.976999999999997</v>
      </c>
      <c r="BT10" s="162">
        <v>-106.92</v>
      </c>
      <c r="BU10" s="162">
        <v>114.6</v>
      </c>
      <c r="BV10" s="162">
        <v>64.337999999999994</v>
      </c>
      <c r="BW10" s="162">
        <v>20.739000000000001</v>
      </c>
      <c r="BX10" s="162">
        <v>17.54</v>
      </c>
      <c r="BY10" s="162">
        <v>43.119</v>
      </c>
      <c r="BZ10" s="162">
        <v>60.418999999999997</v>
      </c>
      <c r="CA10" s="162">
        <v>-61.08</v>
      </c>
      <c r="CB10" s="162">
        <v>-61.883000000000003</v>
      </c>
      <c r="CC10" s="162">
        <v>129.72</v>
      </c>
      <c r="CD10" s="162">
        <v>128.55000000000001</v>
      </c>
      <c r="CE10" s="162">
        <v>29.065999999999999</v>
      </c>
      <c r="CF10" s="162">
        <v>-80.072999999999993</v>
      </c>
      <c r="CG10" s="162">
        <v>-80.200999999999993</v>
      </c>
      <c r="CH10" s="162">
        <v>8.4661000000000008</v>
      </c>
      <c r="CI10" s="162">
        <v>-68.828999999999994</v>
      </c>
      <c r="CJ10" s="162">
        <v>19.57</v>
      </c>
      <c r="CK10" s="162">
        <v>25.984999999999999</v>
      </c>
      <c r="CL10" s="162">
        <v>12.3</v>
      </c>
      <c r="CM10" s="162">
        <v>129.19</v>
      </c>
      <c r="CN10" s="162">
        <v>-11.478999999999999</v>
      </c>
      <c r="CO10" s="162">
        <v>11.208</v>
      </c>
      <c r="CP10" s="162">
        <v>11.657</v>
      </c>
      <c r="CQ10" s="162">
        <v>12.365</v>
      </c>
      <c r="CR10" s="162">
        <v>7.3087</v>
      </c>
      <c r="CS10" s="162">
        <v>6.5785</v>
      </c>
      <c r="CT10" s="162">
        <v>-16.234000000000002</v>
      </c>
      <c r="CU10" s="162">
        <v>-24.721</v>
      </c>
      <c r="CV10" s="162">
        <v>-17.253</v>
      </c>
      <c r="CW10" s="162">
        <v>12.335000000000001</v>
      </c>
      <c r="CX10" s="162">
        <v>20.709</v>
      </c>
      <c r="CY10" s="162">
        <v>54.639000000000003</v>
      </c>
      <c r="CZ10" s="162">
        <v>35.866</v>
      </c>
      <c r="DA10" s="162">
        <v>33.841999999999999</v>
      </c>
      <c r="DB10" s="162">
        <v>-26.899000000000001</v>
      </c>
      <c r="DC10" s="162">
        <v>-2.2606999999999999</v>
      </c>
      <c r="DD10" s="162">
        <v>68.905000000000001</v>
      </c>
      <c r="DE10" s="162">
        <v>67.481999999999999</v>
      </c>
      <c r="DF10" s="162">
        <v>-108.12</v>
      </c>
      <c r="DG10" s="162">
        <v>-1E-4</v>
      </c>
      <c r="DH10" s="162">
        <v>-16.399000000000001</v>
      </c>
      <c r="DI10" s="162">
        <v>-69.400000000000006</v>
      </c>
      <c r="DJ10" s="162">
        <v>-68</v>
      </c>
      <c r="DK10" s="162">
        <v>26.611000000000001</v>
      </c>
      <c r="DL10" s="162">
        <v>36.923000000000002</v>
      </c>
      <c r="DM10" s="162">
        <v>39.463999999999999</v>
      </c>
      <c r="DN10" s="162">
        <v>53.338000000000001</v>
      </c>
      <c r="DO10" s="162">
        <v>36.14</v>
      </c>
      <c r="DP10" s="162">
        <v>-3.01</v>
      </c>
      <c r="DQ10" s="162">
        <v>45.603000000000002</v>
      </c>
      <c r="DR10" s="162">
        <v>104.03</v>
      </c>
      <c r="DS10" s="162">
        <v>-22.53</v>
      </c>
      <c r="DT10" s="162">
        <v>-22.649000000000001</v>
      </c>
      <c r="DU10" s="162">
        <v>91.23</v>
      </c>
      <c r="DV10" s="162">
        <v>53.72</v>
      </c>
      <c r="DW10" s="162">
        <v>105.36</v>
      </c>
      <c r="DX10" s="162">
        <v>102.69</v>
      </c>
      <c r="DY10" s="162">
        <v>-43.844000000000001</v>
      </c>
      <c r="DZ10" s="162">
        <v>-45.808999999999997</v>
      </c>
      <c r="EA10" s="162">
        <v>158.69</v>
      </c>
      <c r="EB10" s="162">
        <v>124.95</v>
      </c>
      <c r="EC10" s="162">
        <v>120.61</v>
      </c>
      <c r="ED10" s="162">
        <v>120.68</v>
      </c>
      <c r="EE10" s="162">
        <v>32.491</v>
      </c>
      <c r="EF10" s="162">
        <v>20.204000000000001</v>
      </c>
      <c r="EG10" s="162">
        <v>-28.085000000000001</v>
      </c>
      <c r="EH10" s="162">
        <v>194.87</v>
      </c>
      <c r="EI10" s="162">
        <v>78.512</v>
      </c>
      <c r="EJ10" s="162">
        <v>0</v>
      </c>
      <c r="EK10" s="162">
        <v>-26.47</v>
      </c>
      <c r="EL10" s="162">
        <v>-24.684999999999999</v>
      </c>
      <c r="EM10" s="162">
        <v>25.388999999999999</v>
      </c>
      <c r="EN10" s="162">
        <v>-28.766999999999999</v>
      </c>
      <c r="EO10" s="162">
        <v>-27.163</v>
      </c>
      <c r="EP10" s="162">
        <v>176.69</v>
      </c>
      <c r="EQ10" s="162">
        <v>-52.164999999999999</v>
      </c>
      <c r="ER10" s="162">
        <v>-52.872</v>
      </c>
      <c r="ES10" s="162">
        <v>10.071</v>
      </c>
      <c r="ET10" s="162">
        <v>17.109000000000002</v>
      </c>
      <c r="EU10" s="162">
        <v>-6.5998999999999999</v>
      </c>
      <c r="EV10" s="162">
        <v>1</v>
      </c>
      <c r="EW10" s="162">
        <v>11.855</v>
      </c>
      <c r="EX10" s="162">
        <v>-103.83</v>
      </c>
      <c r="EY10" s="162">
        <v>-35.296999999999997</v>
      </c>
      <c r="EZ10" s="162">
        <v>-34.993000000000002</v>
      </c>
      <c r="FA10" s="162">
        <v>3.3391000000000002</v>
      </c>
      <c r="FB10" s="162">
        <v>-21.966999999999999</v>
      </c>
      <c r="FC10" s="162">
        <v>8.6542999999999992</v>
      </c>
      <c r="FD10" s="162">
        <v>25.065000000000001</v>
      </c>
      <c r="FE10" s="162">
        <v>0</v>
      </c>
      <c r="FF10" s="162">
        <v>0</v>
      </c>
      <c r="FG10" s="162">
        <v>39.686999999999998</v>
      </c>
      <c r="FH10" s="162">
        <v>40.567999999999998</v>
      </c>
      <c r="FI10" s="162">
        <v>38.002000000000002</v>
      </c>
      <c r="FJ10" s="162">
        <v>60.619</v>
      </c>
      <c r="FK10" s="162">
        <v>60.451000000000001</v>
      </c>
      <c r="FL10" s="162">
        <v>-109.18</v>
      </c>
      <c r="FM10" s="162">
        <v>45.716999999999999</v>
      </c>
      <c r="FN10" s="162">
        <v>43.582999999999998</v>
      </c>
      <c r="FO10" s="162">
        <v>-72.435000000000002</v>
      </c>
      <c r="FP10" s="162">
        <v>-49.317999999999998</v>
      </c>
      <c r="FQ10" s="162">
        <v>-49.569000000000003</v>
      </c>
      <c r="FR10" s="162">
        <v>-42.609000000000002</v>
      </c>
      <c r="FS10" s="162">
        <v>13.87</v>
      </c>
      <c r="FT10" s="162">
        <v>0.84260000000000002</v>
      </c>
      <c r="FU10" s="162">
        <v>-8.6499000000000006</v>
      </c>
      <c r="FV10" s="162">
        <v>13.09</v>
      </c>
      <c r="FW10" s="162">
        <v>-49.731000000000002</v>
      </c>
      <c r="FX10" s="162">
        <v>10.162000000000001</v>
      </c>
      <c r="FY10" s="162">
        <v>-15.545999999999999</v>
      </c>
      <c r="FZ10" s="162">
        <v>4.1919000000000004</v>
      </c>
      <c r="GA10" s="162">
        <v>11.532</v>
      </c>
      <c r="GB10" s="162">
        <v>11.21</v>
      </c>
      <c r="GC10" s="162">
        <v>56.082999999999998</v>
      </c>
      <c r="GD10" s="162">
        <v>74.144999999999996</v>
      </c>
      <c r="GE10" s="162">
        <v>14.93</v>
      </c>
      <c r="GF10" s="162">
        <v>70.486999999999995</v>
      </c>
      <c r="GG10" s="162">
        <v>22.399000000000001</v>
      </c>
      <c r="GH10" s="162">
        <v>-16.52</v>
      </c>
      <c r="GI10" s="162">
        <v>-3.8218999999999999</v>
      </c>
      <c r="GJ10" s="162">
        <v>4.0494000000000003</v>
      </c>
      <c r="GK10" s="162">
        <v>1.3596999999999999</v>
      </c>
      <c r="GL10" s="162">
        <v>6.3799999999999996E-2</v>
      </c>
      <c r="GM10" s="162">
        <v>0</v>
      </c>
      <c r="GN10" s="162">
        <v>-12.468</v>
      </c>
      <c r="GO10" s="162">
        <v>-23.73</v>
      </c>
      <c r="GP10" s="162">
        <v>27.527999999999999</v>
      </c>
      <c r="GQ10" s="162">
        <v>35.965000000000003</v>
      </c>
      <c r="GR10" s="162">
        <v>94.875</v>
      </c>
      <c r="GS10" s="162">
        <v>57.829000000000001</v>
      </c>
      <c r="GT10" s="162">
        <v>-136.41</v>
      </c>
      <c r="GU10" s="162">
        <v>-17.138000000000002</v>
      </c>
      <c r="GV10" s="162">
        <v>31.585999999999999</v>
      </c>
      <c r="GW10" s="162">
        <v>-28.835999999999999</v>
      </c>
      <c r="GX10" s="162">
        <v>9.1875999999999998</v>
      </c>
      <c r="GY10" s="162">
        <v>0</v>
      </c>
      <c r="GZ10" s="162">
        <v>0</v>
      </c>
      <c r="HA10" s="162">
        <v>10.471</v>
      </c>
      <c r="HB10" s="162">
        <v>221.33</v>
      </c>
      <c r="HC10" s="162">
        <v>221.75</v>
      </c>
      <c r="HD10" s="162">
        <v>283.3</v>
      </c>
      <c r="HE10" s="162">
        <v>-280.83999999999997</v>
      </c>
      <c r="HF10" s="162">
        <v>-507.49</v>
      </c>
      <c r="HG10" s="162">
        <v>508.52</v>
      </c>
      <c r="HH10" s="162">
        <v>504.27</v>
      </c>
      <c r="HI10" s="162">
        <v>-210.35</v>
      </c>
      <c r="HJ10" s="162">
        <v>-207.82</v>
      </c>
      <c r="HK10" s="162">
        <v>-51.396000000000001</v>
      </c>
      <c r="HL10" s="162">
        <v>-44.433999999999997</v>
      </c>
      <c r="HM10" s="162">
        <v>79.457999999999998</v>
      </c>
      <c r="HN10" s="162">
        <v>78.281999999999996</v>
      </c>
      <c r="HO10" s="162">
        <v>-158.69999999999999</v>
      </c>
      <c r="HP10" s="162">
        <v>-163.05000000000001</v>
      </c>
      <c r="HQ10" s="162">
        <v>71.787999999999997</v>
      </c>
      <c r="HR10" s="162">
        <v>71.150999999999996</v>
      </c>
      <c r="HS10" s="162">
        <v>-5.7857000000000003</v>
      </c>
      <c r="HT10" s="162">
        <v>-6.5834999999999999</v>
      </c>
      <c r="HU10" s="162">
        <v>119.09</v>
      </c>
      <c r="HV10" s="162">
        <v>118.8</v>
      </c>
      <c r="HW10" s="162">
        <v>54.7</v>
      </c>
      <c r="HX10" s="162">
        <v>55.2</v>
      </c>
      <c r="HY10" s="162">
        <v>22.5</v>
      </c>
      <c r="HZ10" s="162">
        <v>27.92</v>
      </c>
      <c r="IA10" s="162">
        <v>-334.65</v>
      </c>
      <c r="IB10" s="162">
        <v>111.56</v>
      </c>
      <c r="IC10" s="162">
        <v>111.41</v>
      </c>
      <c r="ID10" s="162">
        <v>14.5</v>
      </c>
      <c r="IE10" s="162">
        <v>3.9</v>
      </c>
      <c r="IF10" s="162">
        <v>-60.098999999999997</v>
      </c>
      <c r="IG10" s="162">
        <v>-60.098999999999997</v>
      </c>
      <c r="IH10" s="162">
        <v>1.8079000000000001</v>
      </c>
      <c r="II10" s="162">
        <v>1.6043000000000001</v>
      </c>
      <c r="IJ10" s="162">
        <v>-498.04</v>
      </c>
      <c r="IK10" s="162">
        <v>-101.15</v>
      </c>
      <c r="IL10" s="162">
        <v>432.6</v>
      </c>
      <c r="IM10" s="162">
        <v>359.31</v>
      </c>
      <c r="IN10" s="162">
        <v>1.2</v>
      </c>
      <c r="IO10" s="162">
        <v>-349.88</v>
      </c>
      <c r="IP10" s="162">
        <v>349.27</v>
      </c>
      <c r="IQ10" s="162">
        <v>-138.68</v>
      </c>
      <c r="IR10" s="162">
        <v>-228.49</v>
      </c>
      <c r="IS10" s="162">
        <v>-345.72</v>
      </c>
      <c r="IT10" s="162">
        <v>98.36</v>
      </c>
      <c r="IU10" s="162">
        <v>97.373999999999995</v>
      </c>
      <c r="IV10" s="162">
        <v>144.65</v>
      </c>
      <c r="IW10" s="162">
        <v>-420.8</v>
      </c>
      <c r="IX10" s="162">
        <v>231.55</v>
      </c>
      <c r="IY10" s="162">
        <v>-186.33</v>
      </c>
      <c r="IZ10" s="162">
        <v>189.99</v>
      </c>
      <c r="JA10" s="162">
        <v>-8.3317999999999994</v>
      </c>
      <c r="JB10" s="162">
        <v>30.954999999999998</v>
      </c>
      <c r="JC10" s="162">
        <v>27.44</v>
      </c>
      <c r="JD10" s="162">
        <v>6.2579000000000002</v>
      </c>
      <c r="JE10" s="162">
        <v>6.2489999999999997</v>
      </c>
      <c r="JF10" s="162">
        <v>-26.239000000000001</v>
      </c>
      <c r="JG10" s="162">
        <v>11.68</v>
      </c>
      <c r="JH10" s="162">
        <v>10.879</v>
      </c>
      <c r="JI10" s="162">
        <v>-13.066000000000001</v>
      </c>
      <c r="JJ10" s="162">
        <v>-44.591000000000001</v>
      </c>
      <c r="JK10" s="162">
        <v>-13.593999999999999</v>
      </c>
      <c r="JL10" s="162">
        <v>47.298999999999999</v>
      </c>
      <c r="JM10" s="162">
        <v>55.204999999999998</v>
      </c>
      <c r="JN10" s="162">
        <v>55.152000000000001</v>
      </c>
      <c r="JO10" s="162">
        <v>10.231999999999999</v>
      </c>
      <c r="JP10" s="162">
        <v>12.247</v>
      </c>
      <c r="JQ10" s="162">
        <v>52.33</v>
      </c>
      <c r="JR10" s="162">
        <v>51.142000000000003</v>
      </c>
      <c r="JS10" s="162">
        <v>52.094000000000001</v>
      </c>
      <c r="JT10" s="163">
        <v>46.695</v>
      </c>
      <c r="JU10" s="162">
        <v>-4</v>
      </c>
      <c r="JV10" s="162">
        <v>22.931000000000001</v>
      </c>
      <c r="JW10" s="162">
        <v>5.8699000000000003</v>
      </c>
      <c r="JX10" s="162">
        <v>8.6998999999999995</v>
      </c>
      <c r="JY10" s="162">
        <v>-38.36</v>
      </c>
      <c r="JZ10" s="162">
        <v>69.974000000000004</v>
      </c>
      <c r="KA10" s="162">
        <v>51.908000000000001</v>
      </c>
      <c r="KB10" s="162">
        <v>-37.347000000000001</v>
      </c>
      <c r="KC10" s="162">
        <v>-71.597999999999999</v>
      </c>
      <c r="KD10" s="162">
        <v>42.533999999999999</v>
      </c>
      <c r="KE10" s="162">
        <v>26.303999999999998</v>
      </c>
      <c r="KF10" s="162">
        <v>-5.8</v>
      </c>
      <c r="KG10" s="162">
        <v>4.4000000000000004</v>
      </c>
      <c r="KH10" s="162">
        <v>0</v>
      </c>
      <c r="KI10" s="162">
        <v>166.5</v>
      </c>
    </row>
    <row r="11" spans="1:295" ht="18" customHeight="1" x14ac:dyDescent="0.3">
      <c r="A11" s="159" t="s">
        <v>75</v>
      </c>
      <c r="B11" s="159" t="s">
        <v>752</v>
      </c>
      <c r="C11" s="162">
        <v>0</v>
      </c>
      <c r="D11" s="162">
        <v>16.343</v>
      </c>
      <c r="E11" s="162">
        <v>-32.640999999999998</v>
      </c>
      <c r="F11" s="162">
        <v>9.5096000000000007</v>
      </c>
      <c r="G11" s="162">
        <v>22.338999999999999</v>
      </c>
      <c r="H11" s="162">
        <v>0</v>
      </c>
      <c r="I11" s="162">
        <v>44.677999999999997</v>
      </c>
      <c r="J11" s="162">
        <v>-97.498000000000005</v>
      </c>
      <c r="K11" s="162">
        <v>41.436</v>
      </c>
      <c r="L11" s="162">
        <v>20.895</v>
      </c>
      <c r="M11" s="162">
        <v>20.638999999999999</v>
      </c>
      <c r="N11" s="162">
        <v>-2.2200000000000002</v>
      </c>
      <c r="O11" s="162">
        <v>-24.061</v>
      </c>
      <c r="P11" s="162">
        <v>19.798999999999999</v>
      </c>
      <c r="Q11" s="162">
        <v>12.42</v>
      </c>
      <c r="R11" s="162">
        <v>-19.798999999999999</v>
      </c>
      <c r="S11" s="162">
        <v>13.773999999999999</v>
      </c>
      <c r="T11" s="162">
        <v>196.33199999999999</v>
      </c>
      <c r="U11" s="162">
        <v>2.5413999999999999</v>
      </c>
      <c r="V11" s="162">
        <v>2.3494000000000002</v>
      </c>
      <c r="W11" s="162">
        <v>4.3818999999999999</v>
      </c>
      <c r="X11" s="162">
        <v>0</v>
      </c>
      <c r="Y11" s="162">
        <v>12.347</v>
      </c>
      <c r="Z11" s="162">
        <v>2.3809999999999998</v>
      </c>
      <c r="AA11" s="163">
        <v>16.849</v>
      </c>
      <c r="AB11" s="162">
        <v>113</v>
      </c>
      <c r="AC11" s="162">
        <v>-55.97</v>
      </c>
      <c r="AD11" s="162">
        <v>-56.02</v>
      </c>
      <c r="AE11" s="162">
        <v>17.059000000000001</v>
      </c>
      <c r="AF11" s="162">
        <v>2.2200000000000002</v>
      </c>
      <c r="AG11" s="162">
        <v>22</v>
      </c>
      <c r="AH11" s="162">
        <v>3.1709999999999998</v>
      </c>
      <c r="AI11" s="162">
        <v>0.15</v>
      </c>
      <c r="AJ11" s="162">
        <v>-51.22</v>
      </c>
      <c r="AK11" s="162">
        <v>-51.478999999999999</v>
      </c>
      <c r="AL11" s="162">
        <v>-48.49</v>
      </c>
      <c r="AM11" s="162">
        <v>51.939</v>
      </c>
      <c r="AN11" s="162">
        <v>52.158999999999999</v>
      </c>
      <c r="AO11" s="162">
        <v>11.332000000000001</v>
      </c>
      <c r="AP11" s="162">
        <v>1.4198999999999999</v>
      </c>
      <c r="AQ11" s="162">
        <v>52.042999999999999</v>
      </c>
      <c r="AR11" s="162">
        <v>53.378999999999998</v>
      </c>
      <c r="AS11" s="162">
        <v>22.452999999999999</v>
      </c>
      <c r="AT11" s="162">
        <v>-49.966000000000001</v>
      </c>
      <c r="AU11" s="162">
        <v>-49.89</v>
      </c>
      <c r="AV11" s="162">
        <v>32.026000000000003</v>
      </c>
      <c r="AW11" s="162">
        <v>32.021000000000001</v>
      </c>
      <c r="AX11" s="162">
        <v>0</v>
      </c>
      <c r="AY11" s="162">
        <v>70.328000000000003</v>
      </c>
      <c r="AZ11" s="162">
        <v>0.53979999999999995</v>
      </c>
      <c r="BA11" s="162">
        <v>6.0232000000000001</v>
      </c>
      <c r="BB11" s="162">
        <v>-286.7</v>
      </c>
      <c r="BC11" s="162">
        <v>4.3917000000000002</v>
      </c>
      <c r="BD11" s="162">
        <v>0</v>
      </c>
      <c r="BE11" s="162">
        <v>0</v>
      </c>
      <c r="BF11" s="162">
        <v>56.31</v>
      </c>
      <c r="BG11" s="162">
        <v>54.445999999999998</v>
      </c>
      <c r="BH11" s="162">
        <v>-3.4573</v>
      </c>
      <c r="BI11" s="162">
        <v>-67.102000000000004</v>
      </c>
      <c r="BJ11" s="162">
        <v>-50.418999999999997</v>
      </c>
      <c r="BK11" s="162">
        <v>2.2458</v>
      </c>
      <c r="BL11" s="162">
        <v>0</v>
      </c>
      <c r="BM11" s="162">
        <v>0</v>
      </c>
      <c r="BN11" s="162">
        <v>326.12</v>
      </c>
      <c r="BO11" s="162">
        <v>46.356999999999999</v>
      </c>
      <c r="BP11" s="162">
        <v>46.113</v>
      </c>
      <c r="BQ11" s="162">
        <v>-207.39</v>
      </c>
      <c r="BR11" s="162">
        <v>316.04000000000002</v>
      </c>
      <c r="BS11" s="162">
        <v>40.976999999999997</v>
      </c>
      <c r="BT11" s="162">
        <v>-83.617000000000004</v>
      </c>
      <c r="BU11" s="162">
        <v>86.12</v>
      </c>
      <c r="BV11" s="162">
        <v>62.002000000000002</v>
      </c>
      <c r="BW11" s="162">
        <v>19.739000000000001</v>
      </c>
      <c r="BX11" s="162">
        <v>15.84</v>
      </c>
      <c r="BY11" s="162">
        <v>41.81</v>
      </c>
      <c r="BZ11" s="162">
        <v>58.569000000000003</v>
      </c>
      <c r="CA11" s="162">
        <v>-52.774000000000001</v>
      </c>
      <c r="CB11" s="162">
        <v>-52.238999999999997</v>
      </c>
      <c r="CC11" s="162">
        <v>134.66999999999999</v>
      </c>
      <c r="CD11" s="162">
        <v>135.28</v>
      </c>
      <c r="CE11" s="162">
        <v>31.338999999999999</v>
      </c>
      <c r="CF11" s="162">
        <v>-72.784999999999997</v>
      </c>
      <c r="CG11" s="162">
        <v>-72.852000000000004</v>
      </c>
      <c r="CH11" s="162">
        <v>9.8529</v>
      </c>
      <c r="CI11" s="162">
        <v>-64.911000000000001</v>
      </c>
      <c r="CJ11" s="162">
        <v>19.57</v>
      </c>
      <c r="CK11" s="162">
        <v>25.984999999999999</v>
      </c>
      <c r="CL11" s="162">
        <v>3.5998999999999999</v>
      </c>
      <c r="CM11" s="162">
        <v>130.38999999999999</v>
      </c>
      <c r="CN11" s="162">
        <v>-11.02</v>
      </c>
      <c r="CO11" s="162">
        <v>13.864000000000001</v>
      </c>
      <c r="CP11" s="162">
        <v>14.877000000000001</v>
      </c>
      <c r="CQ11" s="162">
        <v>14.731</v>
      </c>
      <c r="CR11" s="162">
        <v>8.5033999999999992</v>
      </c>
      <c r="CS11" s="162">
        <v>8.5328999999999997</v>
      </c>
      <c r="CT11" s="162">
        <v>-13.679</v>
      </c>
      <c r="CU11" s="162">
        <v>-20.041</v>
      </c>
      <c r="CV11" s="162">
        <v>-22.387</v>
      </c>
      <c r="CW11" s="162">
        <v>12.103</v>
      </c>
      <c r="CX11" s="162">
        <v>20.739000000000001</v>
      </c>
      <c r="CY11" s="162">
        <v>52.158999999999999</v>
      </c>
      <c r="CZ11" s="162">
        <v>34.46</v>
      </c>
      <c r="DA11" s="162">
        <v>32.963000000000001</v>
      </c>
      <c r="DB11" s="162">
        <v>-26.309000000000001</v>
      </c>
      <c r="DC11" s="162">
        <v>-2.2606999999999999</v>
      </c>
      <c r="DD11" s="162">
        <v>65.707999999999998</v>
      </c>
      <c r="DE11" s="162">
        <v>65.236999999999995</v>
      </c>
      <c r="DF11" s="162">
        <v>-109.69</v>
      </c>
      <c r="DG11" s="162">
        <v>-1E-4</v>
      </c>
      <c r="DH11" s="162">
        <v>-15.874000000000001</v>
      </c>
      <c r="DI11" s="162">
        <v>-64.599000000000004</v>
      </c>
      <c r="DJ11" s="162">
        <v>-65.698999999999998</v>
      </c>
      <c r="DK11" s="162">
        <v>26.227</v>
      </c>
      <c r="DL11" s="162">
        <v>35.164999999999999</v>
      </c>
      <c r="DM11" s="162">
        <v>35.707000000000001</v>
      </c>
      <c r="DN11" s="162">
        <v>50.994</v>
      </c>
      <c r="DO11" s="162">
        <v>35.03</v>
      </c>
      <c r="DP11" s="162">
        <v>-3.19</v>
      </c>
      <c r="DQ11" s="162">
        <v>45.9</v>
      </c>
      <c r="DR11" s="162">
        <v>102.74</v>
      </c>
      <c r="DS11" s="162">
        <v>-22.49</v>
      </c>
      <c r="DT11" s="162">
        <v>-22.658999999999999</v>
      </c>
      <c r="DU11" s="162">
        <v>88.12</v>
      </c>
      <c r="DV11" s="162">
        <v>51.48</v>
      </c>
      <c r="DW11" s="162">
        <v>106.78</v>
      </c>
      <c r="DX11" s="162">
        <v>107.54</v>
      </c>
      <c r="DY11" s="162">
        <v>-40.210999999999999</v>
      </c>
      <c r="DZ11" s="162">
        <v>-38.590000000000003</v>
      </c>
      <c r="EA11" s="162">
        <v>158.19</v>
      </c>
      <c r="EB11" s="162">
        <v>124.61</v>
      </c>
      <c r="EC11" s="162">
        <v>117.67</v>
      </c>
      <c r="ED11" s="162">
        <v>122.12</v>
      </c>
      <c r="EE11" s="162">
        <v>57.603999999999999</v>
      </c>
      <c r="EF11" s="162">
        <v>47.338999999999999</v>
      </c>
      <c r="EG11" s="162">
        <v>-26.638000000000002</v>
      </c>
      <c r="EH11" s="162">
        <v>219.19</v>
      </c>
      <c r="EI11" s="162">
        <v>70.265000000000001</v>
      </c>
      <c r="EJ11" s="162">
        <v>0</v>
      </c>
      <c r="EK11" s="162">
        <v>-26.106999999999999</v>
      </c>
      <c r="EL11" s="162">
        <v>-24.06</v>
      </c>
      <c r="EM11" s="162">
        <v>23.815000000000001</v>
      </c>
      <c r="EN11" s="162">
        <v>-40.845999999999997</v>
      </c>
      <c r="EO11" s="162">
        <v>-38.448</v>
      </c>
      <c r="EP11" s="162">
        <v>152.12</v>
      </c>
      <c r="EQ11" s="162">
        <v>-62.082999999999998</v>
      </c>
      <c r="ER11" s="162">
        <v>-63.396000000000001</v>
      </c>
      <c r="ES11" s="162">
        <v>-11.903</v>
      </c>
      <c r="ET11" s="162">
        <v>16.079000000000001</v>
      </c>
      <c r="EU11" s="162">
        <v>-15.478999999999999</v>
      </c>
      <c r="EV11" s="162">
        <v>103.09</v>
      </c>
      <c r="EW11" s="162">
        <v>11.571999999999999</v>
      </c>
      <c r="EX11" s="162">
        <v>-127.3</v>
      </c>
      <c r="EY11" s="162">
        <v>-35.526000000000003</v>
      </c>
      <c r="EZ11" s="162">
        <v>-34.603999999999999</v>
      </c>
      <c r="FA11" s="162">
        <v>4.1032000000000002</v>
      </c>
      <c r="FB11" s="162">
        <v>-44.05</v>
      </c>
      <c r="FC11" s="162">
        <v>10.856</v>
      </c>
      <c r="FD11" s="162">
        <v>25.198</v>
      </c>
      <c r="FE11" s="162">
        <v>0</v>
      </c>
      <c r="FF11" s="162">
        <v>0</v>
      </c>
      <c r="FG11" s="162">
        <v>38.68</v>
      </c>
      <c r="FH11" s="162">
        <v>39.26</v>
      </c>
      <c r="FI11" s="162">
        <v>37.994999999999997</v>
      </c>
      <c r="FJ11" s="162">
        <v>52.581000000000003</v>
      </c>
      <c r="FK11" s="162">
        <v>52.246000000000002</v>
      </c>
      <c r="FL11" s="162">
        <v>-101.47</v>
      </c>
      <c r="FM11" s="162">
        <v>42.665999999999997</v>
      </c>
      <c r="FN11" s="162">
        <v>40.868000000000002</v>
      </c>
      <c r="FO11" s="162">
        <v>-77.661000000000001</v>
      </c>
      <c r="FP11" s="162">
        <v>-67.831999999999994</v>
      </c>
      <c r="FQ11" s="162">
        <v>-26.878</v>
      </c>
      <c r="FR11" s="162">
        <v>-18.239000000000001</v>
      </c>
      <c r="FS11" s="162">
        <v>13.965</v>
      </c>
      <c r="FT11" s="162">
        <v>0.77790000000000004</v>
      </c>
      <c r="FU11" s="162">
        <v>-8.8399000000000001</v>
      </c>
      <c r="FV11" s="162">
        <v>13.01</v>
      </c>
      <c r="FW11" s="162">
        <v>-27.542999999999999</v>
      </c>
      <c r="FX11" s="162">
        <v>9.9629999999999992</v>
      </c>
      <c r="FY11" s="162">
        <v>-15.695</v>
      </c>
      <c r="FZ11" s="162">
        <v>4.3779000000000003</v>
      </c>
      <c r="GA11" s="162">
        <v>11.43</v>
      </c>
      <c r="GB11" s="162">
        <v>30.989000000000001</v>
      </c>
      <c r="GC11" s="162">
        <v>70.236999999999995</v>
      </c>
      <c r="GD11" s="162">
        <v>79.554000000000002</v>
      </c>
      <c r="GE11" s="162">
        <v>13.09</v>
      </c>
      <c r="GF11" s="162">
        <v>81.192999999999998</v>
      </c>
      <c r="GG11" s="162">
        <v>22</v>
      </c>
      <c r="GH11" s="162">
        <v>-15.08</v>
      </c>
      <c r="GI11" s="162">
        <v>-3.6890000000000001</v>
      </c>
      <c r="GJ11" s="162">
        <v>3.9468000000000001</v>
      </c>
      <c r="GK11" s="162">
        <v>0</v>
      </c>
      <c r="GL11" s="162">
        <v>6.3799999999999996E-2</v>
      </c>
      <c r="GM11" s="162">
        <v>0</v>
      </c>
      <c r="GN11" s="162">
        <v>-15.433999999999999</v>
      </c>
      <c r="GO11" s="162">
        <v>-21.277999999999999</v>
      </c>
      <c r="GP11" s="162">
        <v>26.763999999999999</v>
      </c>
      <c r="GQ11" s="162">
        <v>32.603999999999999</v>
      </c>
      <c r="GR11" s="162">
        <v>93.819000000000003</v>
      </c>
      <c r="GS11" s="162">
        <v>58.359000000000002</v>
      </c>
      <c r="GT11" s="162">
        <v>-139.81</v>
      </c>
      <c r="GU11" s="162">
        <v>-16.524999999999999</v>
      </c>
      <c r="GV11" s="162">
        <v>31.527999999999999</v>
      </c>
      <c r="GW11" s="162">
        <v>-28.395</v>
      </c>
      <c r="GX11" s="162">
        <v>9.6405999999999992</v>
      </c>
      <c r="GY11" s="162">
        <v>0</v>
      </c>
      <c r="GZ11" s="162">
        <v>0</v>
      </c>
      <c r="HA11" s="162">
        <v>10.590999999999999</v>
      </c>
      <c r="HB11" s="162">
        <v>205.07</v>
      </c>
      <c r="HC11" s="162">
        <v>204.71</v>
      </c>
      <c r="HD11" s="162">
        <v>294.2</v>
      </c>
      <c r="HE11" s="162">
        <v>-292.22000000000003</v>
      </c>
      <c r="HF11" s="162">
        <v>-501.59</v>
      </c>
      <c r="HG11" s="162">
        <v>508.56</v>
      </c>
      <c r="HH11" s="162">
        <v>502.52</v>
      </c>
      <c r="HI11" s="162">
        <v>-196.86</v>
      </c>
      <c r="HJ11" s="162">
        <v>-195.49</v>
      </c>
      <c r="HK11" s="162">
        <v>-64.644000000000005</v>
      </c>
      <c r="HL11" s="162">
        <v>-57.875999999999998</v>
      </c>
      <c r="HM11" s="162">
        <v>78.542000000000002</v>
      </c>
      <c r="HN11" s="162">
        <v>78.768000000000001</v>
      </c>
      <c r="HO11" s="162">
        <v>-158.69999999999999</v>
      </c>
      <c r="HP11" s="162">
        <v>-158.34</v>
      </c>
      <c r="HQ11" s="162">
        <v>70.876000000000005</v>
      </c>
      <c r="HR11" s="162">
        <v>70.239000000000004</v>
      </c>
      <c r="HS11" s="162">
        <v>-1.2787999999999999</v>
      </c>
      <c r="HT11" s="162">
        <v>-2.5024000000000002</v>
      </c>
      <c r="HU11" s="162">
        <v>118.2</v>
      </c>
      <c r="HV11" s="162">
        <v>117.98</v>
      </c>
      <c r="HW11" s="162">
        <v>50.798999999999999</v>
      </c>
      <c r="HX11" s="162">
        <v>51.798999999999999</v>
      </c>
      <c r="HY11" s="162">
        <v>22.210999999999999</v>
      </c>
      <c r="HZ11" s="162">
        <v>27.84</v>
      </c>
      <c r="IA11" s="162">
        <v>-321.26</v>
      </c>
      <c r="IB11" s="162">
        <v>109.43</v>
      </c>
      <c r="IC11" s="162">
        <v>107.86</v>
      </c>
      <c r="ID11" s="162">
        <v>13.898999999999999</v>
      </c>
      <c r="IE11" s="162">
        <v>0</v>
      </c>
      <c r="IF11" s="162">
        <v>-61.798999999999999</v>
      </c>
      <c r="IG11" s="162">
        <v>-61.9</v>
      </c>
      <c r="IH11" s="162">
        <v>2.0327000000000002</v>
      </c>
      <c r="II11" s="162">
        <v>1.6488</v>
      </c>
      <c r="IJ11" s="162">
        <v>-491.29</v>
      </c>
      <c r="IK11" s="162">
        <v>-85.426000000000002</v>
      </c>
      <c r="IL11" s="162">
        <v>414.2</v>
      </c>
      <c r="IM11" s="162">
        <v>342.42</v>
      </c>
      <c r="IN11" s="162">
        <v>8.1623999999999999</v>
      </c>
      <c r="IO11" s="162">
        <v>-332.87</v>
      </c>
      <c r="IP11" s="162">
        <v>333.18</v>
      </c>
      <c r="IQ11" s="162">
        <v>-129.88999999999999</v>
      </c>
      <c r="IR11" s="162">
        <v>-225.39</v>
      </c>
      <c r="IS11" s="162">
        <v>-324.64999999999998</v>
      </c>
      <c r="IT11" s="162">
        <v>92.263999999999996</v>
      </c>
      <c r="IU11" s="162">
        <v>93.944999999999993</v>
      </c>
      <c r="IV11" s="162">
        <v>134.66</v>
      </c>
      <c r="IW11" s="162">
        <v>-397.06</v>
      </c>
      <c r="IX11" s="162">
        <v>223.21</v>
      </c>
      <c r="IY11" s="162">
        <v>-174.77</v>
      </c>
      <c r="IZ11" s="162">
        <v>175.56</v>
      </c>
      <c r="JA11" s="162">
        <v>-9.6748999999999992</v>
      </c>
      <c r="JB11" s="162">
        <v>30.954999999999998</v>
      </c>
      <c r="JC11" s="162">
        <v>26.318999999999999</v>
      </c>
      <c r="JD11" s="162">
        <v>6.2398999999999996</v>
      </c>
      <c r="JE11" s="162">
        <v>6.2489999999999997</v>
      </c>
      <c r="JF11" s="162">
        <v>-25.68</v>
      </c>
      <c r="JG11" s="162">
        <v>11.199</v>
      </c>
      <c r="JH11" s="162">
        <v>10.491</v>
      </c>
      <c r="JI11" s="162">
        <v>-12.244999999999999</v>
      </c>
      <c r="JJ11" s="162">
        <v>-47.286000000000001</v>
      </c>
      <c r="JK11" s="162">
        <v>-14.061</v>
      </c>
      <c r="JL11" s="162">
        <v>49.4</v>
      </c>
      <c r="JM11" s="162">
        <v>55.826000000000001</v>
      </c>
      <c r="JN11" s="162">
        <v>55.183</v>
      </c>
      <c r="JO11" s="162">
        <v>10.301</v>
      </c>
      <c r="JP11" s="162">
        <v>12.250999999999999</v>
      </c>
      <c r="JQ11" s="162">
        <v>50.792999999999999</v>
      </c>
      <c r="JR11" s="162">
        <v>51.484000000000002</v>
      </c>
      <c r="JS11" s="162">
        <v>50.731999999999999</v>
      </c>
      <c r="JT11" s="163">
        <v>47.957999999999998</v>
      </c>
      <c r="JU11" s="162">
        <v>0</v>
      </c>
      <c r="JV11" s="162">
        <v>23.86</v>
      </c>
      <c r="JW11" s="162">
        <v>5.6299000000000001</v>
      </c>
      <c r="JX11" s="162">
        <v>8.6998999999999995</v>
      </c>
      <c r="JY11" s="162">
        <v>-54.387</v>
      </c>
      <c r="JZ11" s="162">
        <v>82.326999999999998</v>
      </c>
      <c r="KA11" s="162">
        <v>65.896000000000001</v>
      </c>
      <c r="KB11" s="162">
        <v>-53.972000000000001</v>
      </c>
      <c r="KC11" s="162">
        <v>-80.796000000000006</v>
      </c>
      <c r="KD11" s="162">
        <v>56.811999999999998</v>
      </c>
      <c r="KE11" s="162">
        <v>23.143000000000001</v>
      </c>
      <c r="KF11" s="162">
        <v>-7.8</v>
      </c>
      <c r="KG11" s="162">
        <v>7.5</v>
      </c>
      <c r="KH11" s="162">
        <v>0</v>
      </c>
      <c r="KI11" s="162">
        <v>115.93</v>
      </c>
    </row>
    <row r="12" spans="1:295" ht="18" customHeight="1" x14ac:dyDescent="0.3">
      <c r="A12" s="159" t="s">
        <v>75</v>
      </c>
      <c r="B12" s="159" t="s">
        <v>753</v>
      </c>
      <c r="C12" s="162">
        <v>0</v>
      </c>
      <c r="D12" s="162">
        <v>15.984</v>
      </c>
      <c r="E12" s="162">
        <v>-32.024999999999999</v>
      </c>
      <c r="F12" s="162">
        <v>9.4521999999999995</v>
      </c>
      <c r="G12" s="162">
        <v>21.841000000000001</v>
      </c>
      <c r="H12" s="162">
        <v>0</v>
      </c>
      <c r="I12" s="162">
        <v>43.723999999999997</v>
      </c>
      <c r="J12" s="162">
        <v>-108.18</v>
      </c>
      <c r="K12" s="162">
        <v>39.491</v>
      </c>
      <c r="L12" s="162">
        <v>20.131</v>
      </c>
      <c r="M12" s="162">
        <v>19.75</v>
      </c>
      <c r="N12" s="162">
        <v>-6.6599000000000004</v>
      </c>
      <c r="O12" s="162">
        <v>-23.399000000000001</v>
      </c>
      <c r="P12" s="162">
        <v>19.798999999999999</v>
      </c>
      <c r="Q12" s="162">
        <v>12.42</v>
      </c>
      <c r="R12" s="162">
        <v>-19.798999999999999</v>
      </c>
      <c r="S12" s="162">
        <v>14.082000000000001</v>
      </c>
      <c r="T12" s="162">
        <v>220.2</v>
      </c>
      <c r="U12" s="162">
        <v>2.8275999999999999</v>
      </c>
      <c r="V12" s="162">
        <v>2.7713999999999999</v>
      </c>
      <c r="W12" s="162">
        <v>4.6456</v>
      </c>
      <c r="X12" s="162">
        <v>0</v>
      </c>
      <c r="Y12" s="162">
        <v>12.638999999999999</v>
      </c>
      <c r="Z12" s="162">
        <v>2.3285</v>
      </c>
      <c r="AA12" s="163">
        <v>17.605</v>
      </c>
      <c r="AB12" s="162">
        <v>113</v>
      </c>
      <c r="AC12" s="162">
        <v>-56.298999999999999</v>
      </c>
      <c r="AD12" s="162">
        <v>-56.45</v>
      </c>
      <c r="AE12" s="162">
        <v>17.588999999999999</v>
      </c>
      <c r="AF12" s="162">
        <v>6.6599000000000004</v>
      </c>
      <c r="AG12" s="162">
        <v>22</v>
      </c>
      <c r="AH12" s="162">
        <v>4.5650000000000004</v>
      </c>
      <c r="AI12" s="162">
        <v>0.158</v>
      </c>
      <c r="AJ12" s="162">
        <v>-52.56</v>
      </c>
      <c r="AK12" s="162">
        <v>-52.819000000000003</v>
      </c>
      <c r="AL12" s="162">
        <v>-49.7</v>
      </c>
      <c r="AM12" s="162">
        <v>52.49</v>
      </c>
      <c r="AN12" s="162">
        <v>52.978999999999999</v>
      </c>
      <c r="AO12" s="162">
        <v>10.878</v>
      </c>
      <c r="AP12" s="162">
        <v>2.1909000000000001</v>
      </c>
      <c r="AQ12" s="162">
        <v>51.343000000000004</v>
      </c>
      <c r="AR12" s="162">
        <v>53.429000000000002</v>
      </c>
      <c r="AS12" s="162">
        <v>24.024999999999999</v>
      </c>
      <c r="AT12" s="162">
        <v>-50.904000000000003</v>
      </c>
      <c r="AU12" s="162">
        <v>-50.374000000000002</v>
      </c>
      <c r="AV12" s="162">
        <v>26.498000000000001</v>
      </c>
      <c r="AW12" s="162">
        <v>27.024000000000001</v>
      </c>
      <c r="AX12" s="162">
        <v>0</v>
      </c>
      <c r="AY12" s="162">
        <v>71.668000000000006</v>
      </c>
      <c r="AZ12" s="162">
        <v>1.0631999999999999</v>
      </c>
      <c r="BA12" s="162">
        <v>1.9883</v>
      </c>
      <c r="BB12" s="162">
        <v>-303.72000000000003</v>
      </c>
      <c r="BC12" s="162">
        <v>4.3917000000000002</v>
      </c>
      <c r="BD12" s="162">
        <v>0</v>
      </c>
      <c r="BE12" s="162">
        <v>0</v>
      </c>
      <c r="BF12" s="162">
        <v>57.095999999999997</v>
      </c>
      <c r="BG12" s="162">
        <v>55.933999999999997</v>
      </c>
      <c r="BH12" s="162">
        <v>-3.101</v>
      </c>
      <c r="BI12" s="162">
        <v>-67.102000000000004</v>
      </c>
      <c r="BJ12" s="162">
        <v>-54.286000000000001</v>
      </c>
      <c r="BK12" s="162">
        <v>2.1215000000000002</v>
      </c>
      <c r="BL12" s="162">
        <v>0</v>
      </c>
      <c r="BM12" s="162">
        <v>1.1145</v>
      </c>
      <c r="BN12" s="162">
        <v>348.64</v>
      </c>
      <c r="BO12" s="162">
        <v>41.871000000000002</v>
      </c>
      <c r="BP12" s="162">
        <v>42.085000000000001</v>
      </c>
      <c r="BQ12" s="162">
        <v>-204.28</v>
      </c>
      <c r="BR12" s="162">
        <v>324.08999999999997</v>
      </c>
      <c r="BS12" s="162">
        <v>40.976999999999997</v>
      </c>
      <c r="BT12" s="162">
        <v>-106.58</v>
      </c>
      <c r="BU12" s="162">
        <v>109.8</v>
      </c>
      <c r="BV12" s="162">
        <v>59.947000000000003</v>
      </c>
      <c r="BW12" s="162">
        <v>20.27</v>
      </c>
      <c r="BX12" s="162">
        <v>16.04</v>
      </c>
      <c r="BY12" s="162">
        <v>40.139000000000003</v>
      </c>
      <c r="BZ12" s="162">
        <v>58.2</v>
      </c>
      <c r="CA12" s="162">
        <v>-46.478000000000002</v>
      </c>
      <c r="CB12" s="162">
        <v>-45.942999999999998</v>
      </c>
      <c r="CC12" s="162">
        <v>122.17</v>
      </c>
      <c r="CD12" s="162">
        <v>122.73</v>
      </c>
      <c r="CE12" s="162">
        <v>30.809000000000001</v>
      </c>
      <c r="CF12" s="162">
        <v>-76.567999999999998</v>
      </c>
      <c r="CG12" s="162">
        <v>-77.207999999999998</v>
      </c>
      <c r="CH12" s="162">
        <v>9.0137</v>
      </c>
      <c r="CI12" s="162">
        <v>-68.876999999999995</v>
      </c>
      <c r="CJ12" s="162">
        <v>19.57</v>
      </c>
      <c r="CK12" s="162">
        <v>25.984999999999999</v>
      </c>
      <c r="CL12" s="162">
        <v>-6.9</v>
      </c>
      <c r="CM12" s="162">
        <v>138.88999999999999</v>
      </c>
      <c r="CN12" s="162">
        <v>-11.148999999999999</v>
      </c>
      <c r="CO12" s="162">
        <v>7.9318</v>
      </c>
      <c r="CP12" s="162">
        <v>9.0045000000000002</v>
      </c>
      <c r="CQ12" s="162">
        <v>9.5783000000000005</v>
      </c>
      <c r="CR12" s="162">
        <v>-2.2233999999999998</v>
      </c>
      <c r="CS12" s="162">
        <v>-2.4881000000000002</v>
      </c>
      <c r="CT12" s="162">
        <v>-18.36</v>
      </c>
      <c r="CU12" s="162">
        <v>-15.936999999999999</v>
      </c>
      <c r="CV12" s="162">
        <v>-15.375</v>
      </c>
      <c r="CW12" s="162">
        <v>11.811999999999999</v>
      </c>
      <c r="CX12" s="162">
        <v>15.439</v>
      </c>
      <c r="CY12" s="162">
        <v>52.668999999999997</v>
      </c>
      <c r="CZ12" s="162">
        <v>33.991</v>
      </c>
      <c r="DA12" s="162">
        <v>32.084000000000003</v>
      </c>
      <c r="DB12" s="162">
        <v>-25.768999999999998</v>
      </c>
      <c r="DC12" s="162">
        <v>-2.3862999999999999</v>
      </c>
      <c r="DD12" s="162">
        <v>69.894000000000005</v>
      </c>
      <c r="DE12" s="162">
        <v>69.167000000000002</v>
      </c>
      <c r="DF12" s="162">
        <v>-113.3</v>
      </c>
      <c r="DG12" s="162">
        <v>-1E-4</v>
      </c>
      <c r="DH12" s="162">
        <v>-15.711</v>
      </c>
      <c r="DI12" s="162">
        <v>-62.298999999999999</v>
      </c>
      <c r="DJ12" s="162">
        <v>-63.298999999999999</v>
      </c>
      <c r="DK12" s="162">
        <v>25.902999999999999</v>
      </c>
      <c r="DL12" s="162">
        <v>33.993000000000002</v>
      </c>
      <c r="DM12" s="162">
        <v>36.177</v>
      </c>
      <c r="DN12" s="162">
        <v>49.237000000000002</v>
      </c>
      <c r="DO12" s="162">
        <v>33.590000000000003</v>
      </c>
      <c r="DP12" s="162">
        <v>-3.81</v>
      </c>
      <c r="DQ12" s="162">
        <v>46.386000000000003</v>
      </c>
      <c r="DR12" s="162">
        <v>112.77</v>
      </c>
      <c r="DS12" s="162">
        <v>-22.84</v>
      </c>
      <c r="DT12" s="162">
        <v>-23.149000000000001</v>
      </c>
      <c r="DU12" s="162">
        <v>86.81</v>
      </c>
      <c r="DV12" s="162">
        <v>49.75</v>
      </c>
      <c r="DW12" s="162">
        <v>113.56</v>
      </c>
      <c r="DX12" s="162">
        <v>111.25</v>
      </c>
      <c r="DY12" s="162">
        <v>-31.001999999999999</v>
      </c>
      <c r="DZ12" s="162">
        <v>-30.69</v>
      </c>
      <c r="EA12" s="162">
        <v>164.22</v>
      </c>
      <c r="EB12" s="162">
        <v>129.33000000000001</v>
      </c>
      <c r="EC12" s="162">
        <v>124.41</v>
      </c>
      <c r="ED12" s="162">
        <v>125.46</v>
      </c>
      <c r="EE12" s="162">
        <v>35.619</v>
      </c>
      <c r="EF12" s="162">
        <v>23.442</v>
      </c>
      <c r="EG12" s="162">
        <v>-27.637</v>
      </c>
      <c r="EH12" s="162">
        <v>216.91</v>
      </c>
      <c r="EI12" s="162">
        <v>73.679000000000002</v>
      </c>
      <c r="EJ12" s="162">
        <v>0</v>
      </c>
      <c r="EK12" s="162">
        <v>-25.811</v>
      </c>
      <c r="EL12" s="162">
        <v>-24.28</v>
      </c>
      <c r="EM12" s="162">
        <v>48.546999999999997</v>
      </c>
      <c r="EN12" s="162">
        <v>-35.337000000000003</v>
      </c>
      <c r="EO12" s="162">
        <v>-33.283999999999999</v>
      </c>
      <c r="EP12" s="162">
        <v>41.52</v>
      </c>
      <c r="EQ12" s="162">
        <v>-41.610999999999997</v>
      </c>
      <c r="ER12" s="162">
        <v>-42.317</v>
      </c>
      <c r="ES12" s="162">
        <v>10.345000000000001</v>
      </c>
      <c r="ET12" s="162">
        <v>0</v>
      </c>
      <c r="EU12" s="162">
        <v>-15.468999999999999</v>
      </c>
      <c r="EV12" s="162">
        <v>1</v>
      </c>
      <c r="EW12" s="162">
        <v>11.348000000000001</v>
      </c>
      <c r="EX12" s="162">
        <v>-114.28</v>
      </c>
      <c r="EY12" s="162">
        <v>-34.628999999999998</v>
      </c>
      <c r="EZ12" s="162">
        <v>-34.29</v>
      </c>
      <c r="FA12" s="162">
        <v>2.5975999999999999</v>
      </c>
      <c r="FB12" s="162">
        <v>-22.233000000000001</v>
      </c>
      <c r="FC12" s="162">
        <v>4.5518999999999998</v>
      </c>
      <c r="FD12" s="162">
        <v>24.949000000000002</v>
      </c>
      <c r="FE12" s="162">
        <v>0</v>
      </c>
      <c r="FF12" s="162">
        <v>0</v>
      </c>
      <c r="FG12" s="162">
        <v>39.337000000000003</v>
      </c>
      <c r="FH12" s="162">
        <v>39.482999999999997</v>
      </c>
      <c r="FI12" s="162">
        <v>38.433</v>
      </c>
      <c r="FJ12" s="162">
        <v>44.71</v>
      </c>
      <c r="FK12" s="162">
        <v>45.38</v>
      </c>
      <c r="FL12" s="162">
        <v>-87.412000000000006</v>
      </c>
      <c r="FM12" s="162">
        <v>32.826999999999998</v>
      </c>
      <c r="FN12" s="162">
        <v>32.744999999999997</v>
      </c>
      <c r="FO12" s="162">
        <v>-69.661000000000001</v>
      </c>
      <c r="FP12" s="162">
        <v>-61.558999999999997</v>
      </c>
      <c r="FQ12" s="162">
        <v>-22.835000000000001</v>
      </c>
      <c r="FR12" s="162">
        <v>-17.568999999999999</v>
      </c>
      <c r="FS12" s="162">
        <v>13.472</v>
      </c>
      <c r="FT12" s="162">
        <v>0.76329999999999998</v>
      </c>
      <c r="FU12" s="162">
        <v>-8.5799000000000003</v>
      </c>
      <c r="FV12" s="162">
        <v>13.55</v>
      </c>
      <c r="FW12" s="162">
        <v>-23.966999999999999</v>
      </c>
      <c r="FX12" s="162">
        <v>10.195</v>
      </c>
      <c r="FY12" s="162">
        <v>-15.695</v>
      </c>
      <c r="FZ12" s="162">
        <v>4.3920000000000003</v>
      </c>
      <c r="GA12" s="162">
        <v>11.670999999999999</v>
      </c>
      <c r="GB12" s="162">
        <v>30.469000000000001</v>
      </c>
      <c r="GC12" s="162">
        <v>62.530999999999999</v>
      </c>
      <c r="GD12" s="162">
        <v>70.334000000000003</v>
      </c>
      <c r="GE12" s="162">
        <v>13.09</v>
      </c>
      <c r="GF12" s="162">
        <v>79.188999999999993</v>
      </c>
      <c r="GG12" s="162">
        <v>22.298999999999999</v>
      </c>
      <c r="GH12" s="162">
        <v>-15.606999999999999</v>
      </c>
      <c r="GI12" s="162">
        <v>-3.8677000000000001</v>
      </c>
      <c r="GJ12" s="162">
        <v>3.8921999999999999</v>
      </c>
      <c r="GK12" s="162">
        <v>0</v>
      </c>
      <c r="GL12" s="162">
        <v>6.3799999999999996E-2</v>
      </c>
      <c r="GM12" s="162">
        <v>0</v>
      </c>
      <c r="GN12" s="162">
        <v>-14.989000000000001</v>
      </c>
      <c r="GO12" s="162">
        <v>-21.376999999999999</v>
      </c>
      <c r="GP12" s="162">
        <v>27.582000000000001</v>
      </c>
      <c r="GQ12" s="162">
        <v>33.36</v>
      </c>
      <c r="GR12" s="162">
        <v>93.872</v>
      </c>
      <c r="GS12" s="162">
        <v>58.192</v>
      </c>
      <c r="GT12" s="162">
        <v>-138.85</v>
      </c>
      <c r="GU12" s="162">
        <v>-16.277000000000001</v>
      </c>
      <c r="GV12" s="162">
        <v>31.038</v>
      </c>
      <c r="GW12" s="162">
        <v>-27.724</v>
      </c>
      <c r="GX12" s="162">
        <v>9.4183000000000003</v>
      </c>
      <c r="GY12" s="162">
        <v>0</v>
      </c>
      <c r="GZ12" s="162">
        <v>0</v>
      </c>
      <c r="HA12" s="162">
        <v>10.590999999999999</v>
      </c>
      <c r="HB12" s="162">
        <v>206.95</v>
      </c>
      <c r="HC12" s="162">
        <v>204.32</v>
      </c>
      <c r="HD12" s="162">
        <v>279.10000000000002</v>
      </c>
      <c r="HE12" s="162">
        <v>-280.75</v>
      </c>
      <c r="HF12" s="162">
        <v>-475.8</v>
      </c>
      <c r="HG12" s="162">
        <v>483.53</v>
      </c>
      <c r="HH12" s="162">
        <v>476.29</v>
      </c>
      <c r="HI12" s="162">
        <v>-196.46</v>
      </c>
      <c r="HJ12" s="162">
        <v>-195.38</v>
      </c>
      <c r="HK12" s="162">
        <v>-58.475000000000001</v>
      </c>
      <c r="HL12" s="162">
        <v>-51.323999999999998</v>
      </c>
      <c r="HM12" s="162">
        <v>78.421000000000006</v>
      </c>
      <c r="HN12" s="162">
        <v>81.061999999999998</v>
      </c>
      <c r="HO12" s="162">
        <v>-149.02000000000001</v>
      </c>
      <c r="HP12" s="162">
        <v>-158.34</v>
      </c>
      <c r="HQ12" s="162">
        <v>68.260999999999996</v>
      </c>
      <c r="HR12" s="162">
        <v>67.415000000000006</v>
      </c>
      <c r="HS12" s="162">
        <v>-1.9967999999999999</v>
      </c>
      <c r="HT12" s="162">
        <v>-2.5200999999999998</v>
      </c>
      <c r="HU12" s="162">
        <v>115.38</v>
      </c>
      <c r="HV12" s="162">
        <v>115.02</v>
      </c>
      <c r="HW12" s="162">
        <v>52.4</v>
      </c>
      <c r="HX12" s="162">
        <v>53.098999999999997</v>
      </c>
      <c r="HY12" s="162">
        <v>22.251999999999999</v>
      </c>
      <c r="HZ12" s="162">
        <v>27.52</v>
      </c>
      <c r="IA12" s="162">
        <v>-326.33999999999997</v>
      </c>
      <c r="IB12" s="162">
        <v>107.04</v>
      </c>
      <c r="IC12" s="162">
        <v>106.88</v>
      </c>
      <c r="ID12" s="162">
        <v>13.898999999999999</v>
      </c>
      <c r="IE12" s="162">
        <v>3.4</v>
      </c>
      <c r="IF12" s="162">
        <v>-58.4</v>
      </c>
      <c r="IG12" s="162">
        <v>-58.5</v>
      </c>
      <c r="IH12" s="162">
        <v>2.0327000000000002</v>
      </c>
      <c r="II12" s="162">
        <v>1.7778</v>
      </c>
      <c r="IJ12" s="162">
        <v>-467.3</v>
      </c>
      <c r="IK12" s="162">
        <v>-81.884</v>
      </c>
      <c r="IL12" s="162">
        <v>412.6</v>
      </c>
      <c r="IM12" s="162">
        <v>349.02</v>
      </c>
      <c r="IN12" s="162">
        <v>0.3624</v>
      </c>
      <c r="IO12" s="162">
        <v>-339.9</v>
      </c>
      <c r="IP12" s="162">
        <v>338.73</v>
      </c>
      <c r="IQ12" s="162">
        <v>-134.34</v>
      </c>
      <c r="IR12" s="162">
        <v>-222.8</v>
      </c>
      <c r="IS12" s="162">
        <v>-334.51</v>
      </c>
      <c r="IT12" s="162">
        <v>93.817999999999998</v>
      </c>
      <c r="IU12" s="162">
        <v>92.59</v>
      </c>
      <c r="IV12" s="162">
        <v>137.86000000000001</v>
      </c>
      <c r="IW12" s="162">
        <v>-405.33</v>
      </c>
      <c r="IX12" s="162">
        <v>221.55</v>
      </c>
      <c r="IY12" s="162">
        <v>-180.16</v>
      </c>
      <c r="IZ12" s="162">
        <v>180.95</v>
      </c>
      <c r="JA12" s="162">
        <v>-7.3815</v>
      </c>
      <c r="JB12" s="162">
        <v>30.954999999999998</v>
      </c>
      <c r="JC12" s="162">
        <v>26.239000000000001</v>
      </c>
      <c r="JD12" s="162">
        <v>6.3699000000000003</v>
      </c>
      <c r="JE12" s="162">
        <v>6.32</v>
      </c>
      <c r="JF12" s="162">
        <v>-25.52</v>
      </c>
      <c r="JG12" s="162">
        <v>12.478999999999999</v>
      </c>
      <c r="JH12" s="162">
        <v>8.3109999999999999</v>
      </c>
      <c r="JI12" s="162">
        <v>-13.621</v>
      </c>
      <c r="JJ12" s="162">
        <v>-44.209000000000003</v>
      </c>
      <c r="JK12" s="162">
        <v>-13.532999999999999</v>
      </c>
      <c r="JL12" s="162">
        <v>48.5</v>
      </c>
      <c r="JM12" s="162">
        <v>55.38</v>
      </c>
      <c r="JN12" s="162">
        <v>53.875999999999998</v>
      </c>
      <c r="JO12" s="162">
        <v>10.37</v>
      </c>
      <c r="JP12" s="162">
        <v>12.31</v>
      </c>
      <c r="JQ12" s="162">
        <v>51.968000000000004</v>
      </c>
      <c r="JR12" s="162">
        <v>51.71</v>
      </c>
      <c r="JS12" s="162">
        <v>51.103000000000002</v>
      </c>
      <c r="JT12" s="163">
        <v>47.595999999999997</v>
      </c>
      <c r="JU12" s="162">
        <v>-2.5</v>
      </c>
      <c r="JV12" s="162">
        <v>23.018999999999998</v>
      </c>
      <c r="JW12" s="162">
        <v>5.5298999999999996</v>
      </c>
      <c r="JX12" s="162">
        <v>8.6998999999999995</v>
      </c>
      <c r="JY12" s="162">
        <v>-44.076999999999998</v>
      </c>
      <c r="JZ12" s="162">
        <v>75.843000000000004</v>
      </c>
      <c r="KA12" s="162">
        <v>58.412999999999997</v>
      </c>
      <c r="KB12" s="162">
        <v>-43.741</v>
      </c>
      <c r="KC12" s="162">
        <v>-74.141999999999996</v>
      </c>
      <c r="KD12" s="162">
        <v>49.6</v>
      </c>
      <c r="KE12" s="162">
        <v>24.047999999999998</v>
      </c>
      <c r="KF12" s="162">
        <v>-5.1999000000000004</v>
      </c>
      <c r="KG12" s="162">
        <v>5.4</v>
      </c>
      <c r="KH12" s="162">
        <v>0</v>
      </c>
      <c r="KI12" s="162">
        <v>106.68</v>
      </c>
    </row>
    <row r="13" spans="1:295" ht="18" customHeight="1" x14ac:dyDescent="0.3">
      <c r="A13" s="159" t="s">
        <v>75</v>
      </c>
      <c r="B13" s="159" t="s">
        <v>754</v>
      </c>
      <c r="C13" s="162">
        <v>0</v>
      </c>
      <c r="D13" s="162">
        <v>15.82</v>
      </c>
      <c r="E13" s="162">
        <v>-31.591999999999999</v>
      </c>
      <c r="F13" s="162">
        <v>9.2608999999999995</v>
      </c>
      <c r="G13" s="162">
        <v>21.881</v>
      </c>
      <c r="H13" s="162">
        <v>0</v>
      </c>
      <c r="I13" s="162">
        <v>43.676000000000002</v>
      </c>
      <c r="J13" s="162">
        <v>-107.66</v>
      </c>
      <c r="K13" s="162">
        <v>39.131999999999998</v>
      </c>
      <c r="L13" s="162">
        <v>19.667000000000002</v>
      </c>
      <c r="M13" s="162">
        <v>19.373000000000001</v>
      </c>
      <c r="N13" s="162">
        <v>-4.4400000000000004</v>
      </c>
      <c r="O13" s="162">
        <v>-22.431000000000001</v>
      </c>
      <c r="P13" s="162">
        <v>19.798999999999999</v>
      </c>
      <c r="Q13" s="162">
        <v>12.42</v>
      </c>
      <c r="R13" s="162">
        <v>-19.798999999999999</v>
      </c>
      <c r="S13" s="162">
        <v>13.654999999999999</v>
      </c>
      <c r="T13" s="162">
        <v>220.14</v>
      </c>
      <c r="U13" s="162">
        <v>1.6080000000000001</v>
      </c>
      <c r="V13" s="162">
        <v>1.5544</v>
      </c>
      <c r="W13" s="162">
        <v>2.2452000000000001</v>
      </c>
      <c r="X13" s="162">
        <v>0</v>
      </c>
      <c r="Y13" s="162">
        <v>7.7455999999999996</v>
      </c>
      <c r="Z13" s="162">
        <v>2.3917999999999999</v>
      </c>
      <c r="AA13" s="163">
        <v>17.803000000000001</v>
      </c>
      <c r="AB13" s="162">
        <v>113</v>
      </c>
      <c r="AC13" s="162">
        <v>-54.598999999999997</v>
      </c>
      <c r="AD13" s="162">
        <v>-54.728999999999999</v>
      </c>
      <c r="AE13" s="162">
        <v>16.91</v>
      </c>
      <c r="AF13" s="162">
        <v>4.4400000000000004</v>
      </c>
      <c r="AG13" s="162">
        <v>22</v>
      </c>
      <c r="AH13" s="162">
        <v>4.157</v>
      </c>
      <c r="AI13" s="162">
        <v>0.153</v>
      </c>
      <c r="AJ13" s="162">
        <v>-50.389000000000003</v>
      </c>
      <c r="AK13" s="162">
        <v>-50.36</v>
      </c>
      <c r="AL13" s="162">
        <v>-51.779000000000003</v>
      </c>
      <c r="AM13" s="162">
        <v>50.99</v>
      </c>
      <c r="AN13" s="162">
        <v>51.029000000000003</v>
      </c>
      <c r="AO13" s="162">
        <v>11.223000000000001</v>
      </c>
      <c r="AP13" s="162">
        <v>1.99</v>
      </c>
      <c r="AQ13" s="162">
        <v>51.317999999999998</v>
      </c>
      <c r="AR13" s="162">
        <v>52.868000000000002</v>
      </c>
      <c r="AS13" s="162">
        <v>22.6</v>
      </c>
      <c r="AT13" s="162">
        <v>-51.305999999999997</v>
      </c>
      <c r="AU13" s="162">
        <v>-50.213999999999999</v>
      </c>
      <c r="AV13" s="162">
        <v>32.594999999999999</v>
      </c>
      <c r="AW13" s="162">
        <v>33.369999999999997</v>
      </c>
      <c r="AX13" s="162">
        <v>0</v>
      </c>
      <c r="AY13" s="162">
        <v>70.328000000000003</v>
      </c>
      <c r="AZ13" s="162">
        <v>1.0631999999999999</v>
      </c>
      <c r="BA13" s="162">
        <v>7.0086000000000004</v>
      </c>
      <c r="BB13" s="162">
        <v>-305.2</v>
      </c>
      <c r="BC13" s="162">
        <v>4.3917000000000002</v>
      </c>
      <c r="BD13" s="162">
        <v>0</v>
      </c>
      <c r="BE13" s="162">
        <v>0</v>
      </c>
      <c r="BF13" s="162">
        <v>56.345999999999997</v>
      </c>
      <c r="BG13" s="162">
        <v>55.473999999999997</v>
      </c>
      <c r="BH13" s="162">
        <v>-3.0240999999999998</v>
      </c>
      <c r="BI13" s="162">
        <v>-67.102000000000004</v>
      </c>
      <c r="BJ13" s="162">
        <v>-54.399000000000001</v>
      </c>
      <c r="BK13" s="162">
        <v>1.4903</v>
      </c>
      <c r="BL13" s="162">
        <v>0</v>
      </c>
      <c r="BM13" s="162">
        <v>0</v>
      </c>
      <c r="BN13" s="162">
        <v>344.27</v>
      </c>
      <c r="BO13" s="162">
        <v>39.338000000000001</v>
      </c>
      <c r="BP13" s="162">
        <v>39.124000000000002</v>
      </c>
      <c r="BQ13" s="162">
        <v>-200.48</v>
      </c>
      <c r="BR13" s="162">
        <v>321.2</v>
      </c>
      <c r="BS13" s="162">
        <v>40.976999999999997</v>
      </c>
      <c r="BT13" s="162">
        <v>-107.81</v>
      </c>
      <c r="BU13" s="162">
        <v>108.38</v>
      </c>
      <c r="BV13" s="162">
        <v>57.552</v>
      </c>
      <c r="BW13" s="162">
        <v>19.54</v>
      </c>
      <c r="BX13" s="162">
        <v>15.18</v>
      </c>
      <c r="BY13" s="162">
        <v>38.869</v>
      </c>
      <c r="BZ13" s="162">
        <v>55.978999999999999</v>
      </c>
      <c r="CA13" s="162">
        <v>-44.603000000000002</v>
      </c>
      <c r="CB13" s="162">
        <v>-44.469000000000001</v>
      </c>
      <c r="CC13" s="162">
        <v>121.05</v>
      </c>
      <c r="CD13" s="162">
        <v>122.13</v>
      </c>
      <c r="CE13" s="162">
        <v>33.283999999999999</v>
      </c>
      <c r="CF13" s="162">
        <v>-74.308000000000007</v>
      </c>
      <c r="CG13" s="162">
        <v>-73.995000000000005</v>
      </c>
      <c r="CH13" s="162">
        <v>11.138</v>
      </c>
      <c r="CI13" s="162">
        <v>-64.891999999999996</v>
      </c>
      <c r="CJ13" s="162">
        <v>19.57</v>
      </c>
      <c r="CK13" s="162">
        <v>25.984999999999999</v>
      </c>
      <c r="CL13" s="162">
        <v>3.2999000000000001</v>
      </c>
      <c r="CM13" s="162">
        <v>126.69</v>
      </c>
      <c r="CN13" s="162">
        <v>-10.739000000000001</v>
      </c>
      <c r="CO13" s="162">
        <v>10.786</v>
      </c>
      <c r="CP13" s="162">
        <v>11.597</v>
      </c>
      <c r="CQ13" s="162">
        <v>11.659000000000001</v>
      </c>
      <c r="CR13" s="162">
        <v>-0.72860000000000003</v>
      </c>
      <c r="CS13" s="162">
        <v>-0.77639999999999998</v>
      </c>
      <c r="CT13" s="162">
        <v>-10.722</v>
      </c>
      <c r="CU13" s="162">
        <v>-15.163</v>
      </c>
      <c r="CV13" s="162">
        <v>-17.12</v>
      </c>
      <c r="CW13" s="162">
        <v>11.581</v>
      </c>
      <c r="CX13" s="162">
        <v>11.71</v>
      </c>
      <c r="CY13" s="162">
        <v>50.119</v>
      </c>
      <c r="CZ13" s="162">
        <v>33.054000000000002</v>
      </c>
      <c r="DA13" s="162">
        <v>31.204999999999998</v>
      </c>
      <c r="DB13" s="162">
        <v>-24.859000000000002</v>
      </c>
      <c r="DC13" s="162">
        <v>-2.3862999999999999</v>
      </c>
      <c r="DD13" s="162">
        <v>64.528000000000006</v>
      </c>
      <c r="DE13" s="162">
        <v>64.088999999999999</v>
      </c>
      <c r="DF13" s="162">
        <v>-96.82</v>
      </c>
      <c r="DG13" s="162">
        <v>0</v>
      </c>
      <c r="DH13" s="162">
        <v>-15.23</v>
      </c>
      <c r="DI13" s="162">
        <v>-62.298999999999999</v>
      </c>
      <c r="DJ13" s="162">
        <v>-61</v>
      </c>
      <c r="DK13" s="162">
        <v>26.254000000000001</v>
      </c>
      <c r="DL13" s="162">
        <v>33.406999999999996</v>
      </c>
      <c r="DM13" s="162">
        <v>31.95</v>
      </c>
      <c r="DN13" s="162">
        <v>49.237000000000002</v>
      </c>
      <c r="DO13" s="162">
        <v>33.228999999999999</v>
      </c>
      <c r="DP13" s="162">
        <v>-2.5299999999999998</v>
      </c>
      <c r="DQ13" s="162">
        <v>46.884999999999998</v>
      </c>
      <c r="DR13" s="162">
        <v>110.5</v>
      </c>
      <c r="DS13" s="162">
        <v>-25.03</v>
      </c>
      <c r="DT13" s="162">
        <v>-25.43</v>
      </c>
      <c r="DU13" s="162">
        <v>88.58</v>
      </c>
      <c r="DV13" s="162">
        <v>48.85</v>
      </c>
      <c r="DW13" s="162">
        <v>97.69</v>
      </c>
      <c r="DX13" s="162">
        <v>93.853999999999999</v>
      </c>
      <c r="DY13" s="162">
        <v>-33.243000000000002</v>
      </c>
      <c r="DZ13" s="162">
        <v>-32.563000000000002</v>
      </c>
      <c r="EA13" s="162">
        <v>151.44</v>
      </c>
      <c r="EB13" s="162">
        <v>119.57</v>
      </c>
      <c r="EC13" s="162">
        <v>113.66</v>
      </c>
      <c r="ED13" s="162">
        <v>115.14</v>
      </c>
      <c r="EE13" s="162">
        <v>53.424999999999997</v>
      </c>
      <c r="EF13" s="162">
        <v>39.024999999999999</v>
      </c>
      <c r="EG13" s="162">
        <v>-27.131</v>
      </c>
      <c r="EH13" s="162">
        <v>213.07</v>
      </c>
      <c r="EI13" s="162">
        <v>72.623000000000005</v>
      </c>
      <c r="EJ13" s="162">
        <v>0</v>
      </c>
      <c r="EK13" s="162">
        <v>-25.434000000000001</v>
      </c>
      <c r="EL13" s="162">
        <v>-24.24</v>
      </c>
      <c r="EM13" s="162">
        <v>34.063000000000002</v>
      </c>
      <c r="EN13" s="162">
        <v>-40.569000000000003</v>
      </c>
      <c r="EO13" s="162">
        <v>-40.692</v>
      </c>
      <c r="EP13" s="162">
        <v>138.30000000000001</v>
      </c>
      <c r="EQ13" s="162">
        <v>-53.493000000000002</v>
      </c>
      <c r="ER13" s="162">
        <v>-55.351999999999997</v>
      </c>
      <c r="ES13" s="162">
        <v>-4.7054999999999998</v>
      </c>
      <c r="ET13" s="162">
        <v>15.519</v>
      </c>
      <c r="EU13" s="162">
        <v>-15.548999999999999</v>
      </c>
      <c r="EV13" s="162">
        <v>64.2</v>
      </c>
      <c r="EW13" s="162">
        <v>11.249000000000001</v>
      </c>
      <c r="EX13" s="162">
        <v>-123.29</v>
      </c>
      <c r="EY13" s="162">
        <v>-37.649000000000001</v>
      </c>
      <c r="EZ13" s="162">
        <v>-36.716999999999999</v>
      </c>
      <c r="FA13" s="162">
        <v>6.5839999999999996</v>
      </c>
      <c r="FB13" s="162">
        <v>-37.515999999999998</v>
      </c>
      <c r="FC13" s="162">
        <v>-11.353</v>
      </c>
      <c r="FD13" s="162">
        <v>25.222000000000001</v>
      </c>
      <c r="FE13" s="162">
        <v>0</v>
      </c>
      <c r="FF13" s="162">
        <v>0</v>
      </c>
      <c r="FG13" s="162">
        <v>39.155000000000001</v>
      </c>
      <c r="FH13" s="162">
        <v>39.567999999999998</v>
      </c>
      <c r="FI13" s="162">
        <v>38.225999999999999</v>
      </c>
      <c r="FJ13" s="162">
        <v>44.375</v>
      </c>
      <c r="FK13" s="162">
        <v>45.045000000000002</v>
      </c>
      <c r="FL13" s="162">
        <v>-87.578999999999994</v>
      </c>
      <c r="FM13" s="162">
        <v>35.392000000000003</v>
      </c>
      <c r="FN13" s="162">
        <v>35.585999999999999</v>
      </c>
      <c r="FO13" s="162">
        <v>-67.097999999999999</v>
      </c>
      <c r="FP13" s="162">
        <v>-59.624000000000002</v>
      </c>
      <c r="FQ13" s="162">
        <v>-24.373000000000001</v>
      </c>
      <c r="FR13" s="162">
        <v>-17.559000000000001</v>
      </c>
      <c r="FS13" s="162">
        <v>13.67</v>
      </c>
      <c r="FT13" s="162">
        <v>0.751</v>
      </c>
      <c r="FU13" s="162">
        <v>-8.6098999999999997</v>
      </c>
      <c r="FV13" s="162">
        <v>13.36</v>
      </c>
      <c r="FW13" s="162">
        <v>-23.882999999999999</v>
      </c>
      <c r="FX13" s="162">
        <v>9.7970000000000006</v>
      </c>
      <c r="FY13" s="162">
        <v>-15.872</v>
      </c>
      <c r="FZ13" s="162">
        <v>4.1939000000000002</v>
      </c>
      <c r="GA13" s="162">
        <v>11.404</v>
      </c>
      <c r="GB13" s="162">
        <v>26.42</v>
      </c>
      <c r="GC13" s="162">
        <v>60.215000000000003</v>
      </c>
      <c r="GD13" s="162">
        <v>69.349999999999994</v>
      </c>
      <c r="GE13" s="162">
        <v>12.51</v>
      </c>
      <c r="GF13" s="162">
        <v>76.542000000000002</v>
      </c>
      <c r="GG13" s="162">
        <v>22.1</v>
      </c>
      <c r="GH13" s="162">
        <v>-14.159000000000001</v>
      </c>
      <c r="GI13" s="162">
        <v>-4.2337999999999996</v>
      </c>
      <c r="GJ13" s="162">
        <v>4.3097000000000003</v>
      </c>
      <c r="GK13" s="162">
        <v>0</v>
      </c>
      <c r="GL13" s="162">
        <v>6.3799999999999996E-2</v>
      </c>
      <c r="GM13" s="162">
        <v>0</v>
      </c>
      <c r="GN13" s="162">
        <v>-15.04</v>
      </c>
      <c r="GO13" s="162">
        <v>-19.79</v>
      </c>
      <c r="GP13" s="162">
        <v>26.888000000000002</v>
      </c>
      <c r="GQ13" s="162">
        <v>30.503</v>
      </c>
      <c r="GR13" s="162">
        <v>94.760999999999996</v>
      </c>
      <c r="GS13" s="162">
        <v>57.093000000000004</v>
      </c>
      <c r="GT13" s="162">
        <v>-135.32</v>
      </c>
      <c r="GU13" s="162">
        <v>-16.039000000000001</v>
      </c>
      <c r="GV13" s="162">
        <v>30.196000000000002</v>
      </c>
      <c r="GW13" s="162">
        <v>-25.594000000000001</v>
      </c>
      <c r="GX13" s="162">
        <v>8.2257999999999996</v>
      </c>
      <c r="GY13" s="162">
        <v>0</v>
      </c>
      <c r="GZ13" s="162">
        <v>0</v>
      </c>
      <c r="HA13" s="162">
        <v>9.4953000000000003</v>
      </c>
      <c r="HB13" s="162">
        <v>200.38</v>
      </c>
      <c r="HC13" s="162">
        <v>199.28</v>
      </c>
      <c r="HD13" s="162">
        <v>283.3</v>
      </c>
      <c r="HE13" s="162">
        <v>-281.25</v>
      </c>
      <c r="HF13" s="162">
        <v>-480.66</v>
      </c>
      <c r="HG13" s="162">
        <v>480.8</v>
      </c>
      <c r="HH13" s="162">
        <v>481.96</v>
      </c>
      <c r="HI13" s="162">
        <v>-190.58</v>
      </c>
      <c r="HJ13" s="162">
        <v>-189.35</v>
      </c>
      <c r="HK13" s="162">
        <v>-62.576000000000001</v>
      </c>
      <c r="HL13" s="162">
        <v>-55.673999999999999</v>
      </c>
      <c r="HM13" s="162">
        <v>79.712000000000003</v>
      </c>
      <c r="HN13" s="162">
        <v>77.745999999999995</v>
      </c>
      <c r="HO13" s="162">
        <v>-149.02000000000001</v>
      </c>
      <c r="HP13" s="162">
        <v>-148.66</v>
      </c>
      <c r="HQ13" s="162">
        <v>69.536000000000001</v>
      </c>
      <c r="HR13" s="162">
        <v>69.239000000000004</v>
      </c>
      <c r="HS13" s="162">
        <v>-1.0039</v>
      </c>
      <c r="HT13" s="162">
        <v>-0.86229999999999996</v>
      </c>
      <c r="HU13" s="162">
        <v>121.31</v>
      </c>
      <c r="HV13" s="162">
        <v>121.13</v>
      </c>
      <c r="HW13" s="162">
        <v>50.4</v>
      </c>
      <c r="HX13" s="162">
        <v>51</v>
      </c>
      <c r="HY13" s="162">
        <v>22.13</v>
      </c>
      <c r="HZ13" s="162">
        <v>27.92</v>
      </c>
      <c r="IA13" s="162">
        <v>-314.75</v>
      </c>
      <c r="IB13" s="162">
        <v>104.98</v>
      </c>
      <c r="IC13" s="162">
        <v>106.56</v>
      </c>
      <c r="ID13" s="162">
        <v>13.3</v>
      </c>
      <c r="IE13" s="162">
        <v>1.6</v>
      </c>
      <c r="IF13" s="162">
        <v>-60.598999999999997</v>
      </c>
      <c r="IG13" s="162">
        <v>-60.298999999999999</v>
      </c>
      <c r="IH13" s="162">
        <v>1.8957999999999999</v>
      </c>
      <c r="II13" s="162">
        <v>1.7778</v>
      </c>
      <c r="IJ13" s="162">
        <v>-471.35</v>
      </c>
      <c r="IK13" s="162">
        <v>-81.72</v>
      </c>
      <c r="IL13" s="162">
        <v>409.73</v>
      </c>
      <c r="IM13" s="162">
        <v>340.4</v>
      </c>
      <c r="IN13" s="162">
        <v>7.5118999999999998</v>
      </c>
      <c r="IO13" s="162">
        <v>-329.95</v>
      </c>
      <c r="IP13" s="162">
        <v>329.66</v>
      </c>
      <c r="IQ13" s="162">
        <v>-126.76</v>
      </c>
      <c r="IR13" s="162">
        <v>-221.42</v>
      </c>
      <c r="IS13" s="162">
        <v>-325.56</v>
      </c>
      <c r="IT13" s="162">
        <v>91.606999999999999</v>
      </c>
      <c r="IU13" s="162">
        <v>92.835999999999999</v>
      </c>
      <c r="IV13" s="162">
        <v>129.81</v>
      </c>
      <c r="IW13" s="162">
        <v>-396.03</v>
      </c>
      <c r="IX13" s="162">
        <v>224.21</v>
      </c>
      <c r="IY13" s="162">
        <v>-174.73</v>
      </c>
      <c r="IZ13" s="162">
        <v>174.32</v>
      </c>
      <c r="JA13" s="162">
        <v>-8.2796000000000003</v>
      </c>
      <c r="JB13" s="162">
        <v>30.954999999999998</v>
      </c>
      <c r="JC13" s="162">
        <v>24.559000000000001</v>
      </c>
      <c r="JD13" s="162">
        <v>6.3699000000000003</v>
      </c>
      <c r="JE13" s="162">
        <v>6.335</v>
      </c>
      <c r="JF13" s="162">
        <v>-24.399000000000001</v>
      </c>
      <c r="JG13" s="162">
        <v>12.88</v>
      </c>
      <c r="JH13" s="162">
        <v>7.5659999999999998</v>
      </c>
      <c r="JI13" s="162">
        <v>-12.919</v>
      </c>
      <c r="JJ13" s="162">
        <v>-46.113999999999997</v>
      </c>
      <c r="JK13" s="162">
        <v>-13.945</v>
      </c>
      <c r="JL13" s="162">
        <v>49.2</v>
      </c>
      <c r="JM13" s="162">
        <v>51.061999999999998</v>
      </c>
      <c r="JN13" s="162">
        <v>52.381</v>
      </c>
      <c r="JO13" s="162">
        <v>10.385999999999999</v>
      </c>
      <c r="JP13" s="162">
        <v>12.308999999999999</v>
      </c>
      <c r="JQ13" s="162">
        <v>50.323</v>
      </c>
      <c r="JR13" s="162">
        <v>49.896000000000001</v>
      </c>
      <c r="JS13" s="162">
        <v>52.128</v>
      </c>
      <c r="JT13" s="163">
        <v>48.832000000000001</v>
      </c>
      <c r="JU13" s="162">
        <v>-0.4</v>
      </c>
      <c r="JV13" s="162">
        <v>24.082000000000001</v>
      </c>
      <c r="JW13" s="162">
        <v>5.4298999999999999</v>
      </c>
      <c r="JX13" s="162">
        <v>8.6998999999999995</v>
      </c>
      <c r="JY13" s="162">
        <v>-52.816000000000003</v>
      </c>
      <c r="JZ13" s="162">
        <v>79.286000000000001</v>
      </c>
      <c r="KA13" s="162">
        <v>65.274000000000001</v>
      </c>
      <c r="KB13" s="162">
        <v>-53.502000000000002</v>
      </c>
      <c r="KC13" s="162">
        <v>-78.555999999999997</v>
      </c>
      <c r="KD13" s="162">
        <v>54.92</v>
      </c>
      <c r="KE13" s="162">
        <v>22.52</v>
      </c>
      <c r="KF13" s="162">
        <v>-7.3</v>
      </c>
      <c r="KG13" s="162">
        <v>7.3</v>
      </c>
      <c r="KH13" s="162">
        <v>0</v>
      </c>
      <c r="KI13" s="162">
        <v>105.43</v>
      </c>
    </row>
    <row r="14" spans="1:295" ht="18" customHeight="1" x14ac:dyDescent="0.3">
      <c r="A14" s="159" t="s">
        <v>75</v>
      </c>
      <c r="B14" s="159" t="s">
        <v>755</v>
      </c>
      <c r="C14" s="162">
        <v>0</v>
      </c>
      <c r="D14" s="162">
        <v>15.98</v>
      </c>
      <c r="E14" s="162">
        <v>-31.908000000000001</v>
      </c>
      <c r="F14" s="162">
        <v>9.1373999999999995</v>
      </c>
      <c r="G14" s="162">
        <v>21.707999999999998</v>
      </c>
      <c r="H14" s="162">
        <v>0</v>
      </c>
      <c r="I14" s="162">
        <v>43.213999999999999</v>
      </c>
      <c r="J14" s="162">
        <v>-108.58</v>
      </c>
      <c r="K14" s="162">
        <v>38.484000000000002</v>
      </c>
      <c r="L14" s="162">
        <v>19.536999999999999</v>
      </c>
      <c r="M14" s="162">
        <v>19.100000000000001</v>
      </c>
      <c r="N14" s="162">
        <v>-4.4400000000000004</v>
      </c>
      <c r="O14" s="162">
        <v>-22.957000000000001</v>
      </c>
      <c r="P14" s="162">
        <v>19.798999999999999</v>
      </c>
      <c r="Q14" s="162">
        <v>13.247999999999999</v>
      </c>
      <c r="R14" s="162">
        <v>-19.798999999999999</v>
      </c>
      <c r="S14" s="162">
        <v>13.638</v>
      </c>
      <c r="T14" s="162">
        <v>219.46</v>
      </c>
      <c r="U14" s="162">
        <v>0.87960000000000005</v>
      </c>
      <c r="V14" s="162">
        <v>0.97099999999999997</v>
      </c>
      <c r="W14" s="162">
        <v>1.4029</v>
      </c>
      <c r="X14" s="162">
        <v>0</v>
      </c>
      <c r="Y14" s="162">
        <v>6.2911999999999999</v>
      </c>
      <c r="Z14" s="162">
        <v>2.3332000000000002</v>
      </c>
      <c r="AA14" s="163">
        <v>17.907</v>
      </c>
      <c r="AB14" s="162">
        <v>113</v>
      </c>
      <c r="AC14" s="162">
        <v>-55.54</v>
      </c>
      <c r="AD14" s="162">
        <v>-55.529000000000003</v>
      </c>
      <c r="AE14" s="162">
        <v>17.155999999999999</v>
      </c>
      <c r="AF14" s="162">
        <v>4.4400000000000004</v>
      </c>
      <c r="AG14" s="162">
        <v>22</v>
      </c>
      <c r="AH14" s="162">
        <v>4.42</v>
      </c>
      <c r="AI14" s="162">
        <v>0.15</v>
      </c>
      <c r="AJ14" s="162">
        <v>-52.009</v>
      </c>
      <c r="AK14" s="162">
        <v>-51.298999999999999</v>
      </c>
      <c r="AL14" s="162">
        <v>-50.65</v>
      </c>
      <c r="AM14" s="162">
        <v>51.93</v>
      </c>
      <c r="AN14" s="162">
        <v>52.24</v>
      </c>
      <c r="AO14" s="162">
        <v>11.103</v>
      </c>
      <c r="AP14" s="162">
        <v>1.2415</v>
      </c>
      <c r="AQ14" s="162">
        <v>49.945</v>
      </c>
      <c r="AR14" s="162">
        <v>51.847999999999999</v>
      </c>
      <c r="AS14" s="162">
        <v>21.574000000000002</v>
      </c>
      <c r="AT14" s="162">
        <v>-50.1</v>
      </c>
      <c r="AU14" s="162">
        <v>-49.353999999999999</v>
      </c>
      <c r="AV14" s="162">
        <v>32.720999999999997</v>
      </c>
      <c r="AW14" s="162">
        <v>29.731000000000002</v>
      </c>
      <c r="AX14" s="162">
        <v>0</v>
      </c>
      <c r="AY14" s="162">
        <v>68.855000000000004</v>
      </c>
      <c r="AZ14" s="162">
        <v>0.53979999999999995</v>
      </c>
      <c r="BA14" s="162">
        <v>5.4295999999999998</v>
      </c>
      <c r="BB14" s="162">
        <v>-299.77999999999997</v>
      </c>
      <c r="BC14" s="162">
        <v>4.3917000000000002</v>
      </c>
      <c r="BD14" s="162">
        <v>0</v>
      </c>
      <c r="BE14" s="162">
        <v>0</v>
      </c>
      <c r="BF14" s="162">
        <v>55.808999999999997</v>
      </c>
      <c r="BG14" s="162">
        <v>54.685000000000002</v>
      </c>
      <c r="BH14" s="162">
        <v>-3.242</v>
      </c>
      <c r="BI14" s="162">
        <v>-67.102000000000004</v>
      </c>
      <c r="BJ14" s="162">
        <v>-50.677999999999997</v>
      </c>
      <c r="BK14" s="162">
        <v>1.6261000000000001</v>
      </c>
      <c r="BL14" s="162">
        <v>0</v>
      </c>
      <c r="BM14" s="162">
        <v>0</v>
      </c>
      <c r="BN14" s="162">
        <v>340.89</v>
      </c>
      <c r="BO14" s="162">
        <v>61.463999999999999</v>
      </c>
      <c r="BP14" s="162">
        <v>61.524999999999999</v>
      </c>
      <c r="BQ14" s="162">
        <v>-192.03</v>
      </c>
      <c r="BR14" s="162">
        <v>349.41</v>
      </c>
      <c r="BS14" s="162">
        <v>40.976999999999997</v>
      </c>
      <c r="BT14" s="162">
        <v>-129.88</v>
      </c>
      <c r="BU14" s="162">
        <v>133.29</v>
      </c>
      <c r="BV14" s="162">
        <v>57.680999999999997</v>
      </c>
      <c r="BW14" s="162">
        <v>18.068999999999999</v>
      </c>
      <c r="BX14" s="162">
        <v>13.869</v>
      </c>
      <c r="BY14" s="162">
        <v>36.130000000000003</v>
      </c>
      <c r="BZ14" s="162">
        <v>53.439</v>
      </c>
      <c r="CA14" s="162">
        <v>-49.692999999999998</v>
      </c>
      <c r="CB14" s="162">
        <v>-49.558999999999997</v>
      </c>
      <c r="CC14" s="162">
        <v>127.96</v>
      </c>
      <c r="CD14" s="162">
        <v>128.41</v>
      </c>
      <c r="CE14" s="162">
        <v>30.977</v>
      </c>
      <c r="CF14" s="162">
        <v>-100.31</v>
      </c>
      <c r="CG14" s="162">
        <v>-100.51</v>
      </c>
      <c r="CH14" s="162">
        <v>9.0917999999999992</v>
      </c>
      <c r="CI14" s="162">
        <v>-78.262</v>
      </c>
      <c r="CJ14" s="162">
        <v>19.57</v>
      </c>
      <c r="CK14" s="162">
        <v>25.984999999999999</v>
      </c>
      <c r="CL14" s="162">
        <v>-28.798999999999999</v>
      </c>
      <c r="CM14" s="162">
        <v>155.88999999999999</v>
      </c>
      <c r="CN14" s="162">
        <v>-10.55</v>
      </c>
      <c r="CO14" s="162">
        <v>-10.192</v>
      </c>
      <c r="CP14" s="162">
        <v>-10.353999999999999</v>
      </c>
      <c r="CQ14" s="162">
        <v>-9.2508999999999997</v>
      </c>
      <c r="CR14" s="162">
        <v>28.844000000000001</v>
      </c>
      <c r="CS14" s="162">
        <v>28.033000000000001</v>
      </c>
      <c r="CT14" s="162">
        <v>-12.083</v>
      </c>
      <c r="CU14" s="162">
        <v>-39.238</v>
      </c>
      <c r="CV14" s="162">
        <v>-20.605</v>
      </c>
      <c r="CW14" s="162">
        <v>11.789</v>
      </c>
      <c r="CX14" s="162">
        <v>15.329000000000001</v>
      </c>
      <c r="CY14" s="162">
        <v>51.02</v>
      </c>
      <c r="CZ14" s="162">
        <v>33.054000000000002</v>
      </c>
      <c r="DA14" s="162">
        <v>31.204999999999998</v>
      </c>
      <c r="DB14" s="162">
        <v>-25.369</v>
      </c>
      <c r="DC14" s="162">
        <v>-2.3862999999999999</v>
      </c>
      <c r="DD14" s="162">
        <v>78.16</v>
      </c>
      <c r="DE14" s="162">
        <v>78.257999999999996</v>
      </c>
      <c r="DF14" s="162">
        <v>-109.97</v>
      </c>
      <c r="DG14" s="162">
        <v>-1E-4</v>
      </c>
      <c r="DH14" s="162">
        <v>-15.419</v>
      </c>
      <c r="DI14" s="162">
        <v>-60</v>
      </c>
      <c r="DJ14" s="162">
        <v>-58.5</v>
      </c>
      <c r="DK14" s="162">
        <v>26.803000000000001</v>
      </c>
      <c r="DL14" s="162">
        <v>33.406999999999996</v>
      </c>
      <c r="DM14" s="162">
        <v>32.42</v>
      </c>
      <c r="DN14" s="162">
        <v>48.651000000000003</v>
      </c>
      <c r="DO14" s="162">
        <v>32.89</v>
      </c>
      <c r="DP14" s="162">
        <v>-2.94</v>
      </c>
      <c r="DQ14" s="162">
        <v>45.954000000000001</v>
      </c>
      <c r="DR14" s="162">
        <v>110.5</v>
      </c>
      <c r="DS14" s="162">
        <v>-26.83</v>
      </c>
      <c r="DT14" s="162">
        <v>-27.079000000000001</v>
      </c>
      <c r="DU14" s="162">
        <v>91.12</v>
      </c>
      <c r="DV14" s="162">
        <v>48.18</v>
      </c>
      <c r="DW14" s="162">
        <v>110.05</v>
      </c>
      <c r="DX14" s="162">
        <v>107.65</v>
      </c>
      <c r="DY14" s="162">
        <v>-36.158999999999999</v>
      </c>
      <c r="DZ14" s="162">
        <v>-35.590000000000003</v>
      </c>
      <c r="EA14" s="162">
        <v>156.96</v>
      </c>
      <c r="EB14" s="162">
        <v>123.7</v>
      </c>
      <c r="EC14" s="162">
        <v>120.11</v>
      </c>
      <c r="ED14" s="162">
        <v>122.23</v>
      </c>
      <c r="EE14" s="162">
        <v>55.246000000000002</v>
      </c>
      <c r="EF14" s="162">
        <v>46.247</v>
      </c>
      <c r="EG14" s="162">
        <v>-26.972999999999999</v>
      </c>
      <c r="EH14" s="162">
        <v>202.17</v>
      </c>
      <c r="EI14" s="162">
        <v>81.694000000000003</v>
      </c>
      <c r="EJ14" s="162">
        <v>0</v>
      </c>
      <c r="EK14" s="162">
        <v>-25.495999999999999</v>
      </c>
      <c r="EL14" s="162">
        <v>-23.53</v>
      </c>
      <c r="EM14" s="162">
        <v>28.728000000000002</v>
      </c>
      <c r="EN14" s="162">
        <v>-40.090000000000003</v>
      </c>
      <c r="EO14" s="162">
        <v>-38.143000000000001</v>
      </c>
      <c r="EP14" s="162">
        <v>142.9</v>
      </c>
      <c r="EQ14" s="162">
        <v>-54.915999999999997</v>
      </c>
      <c r="ER14" s="162">
        <v>-55.052999999999997</v>
      </c>
      <c r="ES14" s="162">
        <v>-9.9006000000000007</v>
      </c>
      <c r="ET14" s="162">
        <v>0</v>
      </c>
      <c r="EU14" s="162">
        <v>-9.8598999999999997</v>
      </c>
      <c r="EV14" s="162">
        <v>99.5</v>
      </c>
      <c r="EW14" s="162">
        <v>11.127000000000001</v>
      </c>
      <c r="EX14" s="162">
        <v>-121.59</v>
      </c>
      <c r="EY14" s="162">
        <v>-35.762999999999998</v>
      </c>
      <c r="EZ14" s="162">
        <v>-34.930999999999997</v>
      </c>
      <c r="FA14" s="162">
        <v>2.3776999999999999</v>
      </c>
      <c r="FB14" s="162">
        <v>-40.119</v>
      </c>
      <c r="FC14" s="162">
        <v>6.3493000000000004</v>
      </c>
      <c r="FD14" s="162">
        <v>25.247</v>
      </c>
      <c r="FE14" s="162">
        <v>0</v>
      </c>
      <c r="FF14" s="162">
        <v>0</v>
      </c>
      <c r="FG14" s="162">
        <v>40.526000000000003</v>
      </c>
      <c r="FH14" s="162">
        <v>40.372999999999998</v>
      </c>
      <c r="FI14" s="162">
        <v>38.518000000000001</v>
      </c>
      <c r="FJ14" s="162">
        <v>49.901000000000003</v>
      </c>
      <c r="FK14" s="162">
        <v>49.399000000000001</v>
      </c>
      <c r="FL14" s="162">
        <v>-91.430999999999997</v>
      </c>
      <c r="FM14" s="162">
        <v>37.978999999999999</v>
      </c>
      <c r="FN14" s="162">
        <v>36.770000000000003</v>
      </c>
      <c r="FO14" s="162">
        <v>-74.956999999999994</v>
      </c>
      <c r="FP14" s="162">
        <v>-65.858000000000004</v>
      </c>
      <c r="FQ14" s="162">
        <v>-22.593</v>
      </c>
      <c r="FR14" s="162">
        <v>-19.579000000000001</v>
      </c>
      <c r="FS14" s="162">
        <v>13.965</v>
      </c>
      <c r="FT14" s="162">
        <v>0.72789999999999999</v>
      </c>
      <c r="FU14" s="162">
        <v>-8.6898999999999997</v>
      </c>
      <c r="FV14" s="162">
        <v>14.95</v>
      </c>
      <c r="FW14" s="162">
        <v>-23.177</v>
      </c>
      <c r="FX14" s="162">
        <v>10.231</v>
      </c>
      <c r="FY14" s="162">
        <v>-15.872</v>
      </c>
      <c r="FZ14" s="162">
        <v>4.2539999999999996</v>
      </c>
      <c r="GA14" s="162">
        <v>10.794</v>
      </c>
      <c r="GB14" s="162">
        <v>27.459</v>
      </c>
      <c r="GC14" s="162">
        <v>66.77</v>
      </c>
      <c r="GD14" s="162">
        <v>75.995000000000005</v>
      </c>
      <c r="GE14" s="162">
        <v>12.51</v>
      </c>
      <c r="GF14" s="162">
        <v>78.984999999999999</v>
      </c>
      <c r="GG14" s="162">
        <v>21.2</v>
      </c>
      <c r="GH14" s="162">
        <v>-14.503</v>
      </c>
      <c r="GI14" s="162">
        <v>-3.9451000000000001</v>
      </c>
      <c r="GJ14" s="162">
        <v>4.2553999999999998</v>
      </c>
      <c r="GK14" s="162">
        <v>0</v>
      </c>
      <c r="GL14" s="162">
        <v>6.3799999999999996E-2</v>
      </c>
      <c r="GM14" s="162">
        <v>0</v>
      </c>
      <c r="GN14" s="162">
        <v>-15.605</v>
      </c>
      <c r="GO14" s="162">
        <v>-20.280999999999999</v>
      </c>
      <c r="GP14" s="162">
        <v>27.440999999999999</v>
      </c>
      <c r="GQ14" s="162">
        <v>31.007000000000001</v>
      </c>
      <c r="GR14" s="162">
        <v>96.537000000000006</v>
      </c>
      <c r="GS14" s="162">
        <v>58.771999999999998</v>
      </c>
      <c r="GT14" s="162">
        <v>-139.41</v>
      </c>
      <c r="GU14" s="162">
        <v>-15.683</v>
      </c>
      <c r="GV14" s="162">
        <v>30.716000000000001</v>
      </c>
      <c r="GW14" s="162">
        <v>-25.238</v>
      </c>
      <c r="GX14" s="162">
        <v>8.8377999999999997</v>
      </c>
      <c r="GY14" s="162">
        <v>0</v>
      </c>
      <c r="GZ14" s="162">
        <v>0</v>
      </c>
      <c r="HA14" s="162">
        <v>10</v>
      </c>
      <c r="HB14" s="162">
        <v>204.9</v>
      </c>
      <c r="HC14" s="162">
        <v>203.64</v>
      </c>
      <c r="HD14" s="162">
        <v>282.89</v>
      </c>
      <c r="HE14" s="162">
        <v>-285.39</v>
      </c>
      <c r="HF14" s="162">
        <v>-485.21</v>
      </c>
      <c r="HG14" s="162">
        <v>488.92</v>
      </c>
      <c r="HH14" s="162">
        <v>488.97</v>
      </c>
      <c r="HI14" s="162">
        <v>-195.52</v>
      </c>
      <c r="HJ14" s="162">
        <v>-195.08</v>
      </c>
      <c r="HK14" s="162">
        <v>-60.445</v>
      </c>
      <c r="HL14" s="162">
        <v>-54.372999999999998</v>
      </c>
      <c r="HM14" s="162">
        <v>81.63</v>
      </c>
      <c r="HN14" s="162">
        <v>80.643000000000001</v>
      </c>
      <c r="HO14" s="162">
        <v>-149.02000000000001</v>
      </c>
      <c r="HP14" s="162">
        <v>-148.66</v>
      </c>
      <c r="HQ14" s="162">
        <v>69.260999999999996</v>
      </c>
      <c r="HR14" s="162">
        <v>68.403999999999996</v>
      </c>
      <c r="HS14" s="162">
        <v>-0.9577</v>
      </c>
      <c r="HT14" s="162">
        <v>-0.62250000000000005</v>
      </c>
      <c r="HU14" s="162">
        <v>119.7</v>
      </c>
      <c r="HV14" s="162">
        <v>119.26</v>
      </c>
      <c r="HW14" s="162">
        <v>49.7</v>
      </c>
      <c r="HX14" s="162">
        <v>50.298999999999999</v>
      </c>
      <c r="HY14" s="162">
        <v>22.192</v>
      </c>
      <c r="HZ14" s="162">
        <v>27.52</v>
      </c>
      <c r="IA14" s="162">
        <v>-314.42</v>
      </c>
      <c r="IB14" s="162">
        <v>107.11</v>
      </c>
      <c r="IC14" s="162">
        <v>106.97</v>
      </c>
      <c r="ID14" s="162">
        <v>13.898999999999999</v>
      </c>
      <c r="IE14" s="162">
        <v>1.1000000000000001</v>
      </c>
      <c r="IF14" s="162">
        <v>-60.598999999999997</v>
      </c>
      <c r="IG14" s="162">
        <v>-60.798999999999999</v>
      </c>
      <c r="IH14" s="162">
        <v>1.8957999999999999</v>
      </c>
      <c r="II14" s="162">
        <v>1.7596000000000001</v>
      </c>
      <c r="IJ14" s="162">
        <v>-480.12</v>
      </c>
      <c r="IK14" s="162">
        <v>-104.07</v>
      </c>
      <c r="IL14" s="162">
        <v>409.22</v>
      </c>
      <c r="IM14" s="162">
        <v>349.38</v>
      </c>
      <c r="IN14" s="162">
        <v>9.3404000000000007</v>
      </c>
      <c r="IO14" s="162">
        <v>-333.48</v>
      </c>
      <c r="IP14" s="162">
        <v>332.92</v>
      </c>
      <c r="IQ14" s="162">
        <v>-127.85</v>
      </c>
      <c r="IR14" s="162">
        <v>-225.61</v>
      </c>
      <c r="IS14" s="162">
        <v>-328.7</v>
      </c>
      <c r="IT14" s="162">
        <v>94.290999999999997</v>
      </c>
      <c r="IU14" s="162">
        <v>92.414000000000001</v>
      </c>
      <c r="IV14" s="162">
        <v>137.09</v>
      </c>
      <c r="IW14" s="162">
        <v>-401.37</v>
      </c>
      <c r="IX14" s="162">
        <v>225.83</v>
      </c>
      <c r="IY14" s="162">
        <v>-175.11</v>
      </c>
      <c r="IZ14" s="162">
        <v>175.87</v>
      </c>
      <c r="JA14" s="162">
        <v>-8.0406999999999993</v>
      </c>
      <c r="JB14" s="162">
        <v>30.954999999999998</v>
      </c>
      <c r="JC14" s="162">
        <v>25.28</v>
      </c>
      <c r="JD14" s="162">
        <v>6.4368999999999996</v>
      </c>
      <c r="JE14" s="162">
        <v>6.399</v>
      </c>
      <c r="JF14" s="162">
        <v>-25.12</v>
      </c>
      <c r="JG14" s="162">
        <v>12.239000000000001</v>
      </c>
      <c r="JH14" s="162">
        <v>8.3154000000000003</v>
      </c>
      <c r="JI14" s="162">
        <v>-12.977</v>
      </c>
      <c r="JJ14" s="162">
        <v>-45.146000000000001</v>
      </c>
      <c r="JK14" s="162">
        <v>-13.593999999999999</v>
      </c>
      <c r="JL14" s="162">
        <v>48.298999999999999</v>
      </c>
      <c r="JM14" s="162">
        <v>50.941000000000003</v>
      </c>
      <c r="JN14" s="162">
        <v>50.116999999999997</v>
      </c>
      <c r="JO14" s="162">
        <v>10.317</v>
      </c>
      <c r="JP14" s="162">
        <v>12.356999999999999</v>
      </c>
      <c r="JQ14" s="162">
        <v>52.987000000000002</v>
      </c>
      <c r="JR14" s="162">
        <v>51.555999999999997</v>
      </c>
      <c r="JS14" s="162">
        <v>51.537999999999997</v>
      </c>
      <c r="JT14" s="163">
        <v>48.575000000000003</v>
      </c>
      <c r="JU14" s="162">
        <v>-0.8</v>
      </c>
      <c r="JV14" s="162">
        <v>24.201000000000001</v>
      </c>
      <c r="JW14" s="162">
        <v>5.4298999999999999</v>
      </c>
      <c r="JX14" s="162">
        <v>8.6998999999999995</v>
      </c>
      <c r="JY14" s="162">
        <v>-48.932000000000002</v>
      </c>
      <c r="JZ14" s="162">
        <v>78.953000000000003</v>
      </c>
      <c r="KA14" s="162">
        <v>62.091000000000001</v>
      </c>
      <c r="KB14" s="162">
        <v>-47.183</v>
      </c>
      <c r="KC14" s="162">
        <v>-76.852999999999994</v>
      </c>
      <c r="KD14" s="162">
        <v>52.718000000000004</v>
      </c>
      <c r="KE14" s="162">
        <v>23.550999999999998</v>
      </c>
      <c r="KF14" s="162">
        <v>-8</v>
      </c>
      <c r="KG14" s="162">
        <v>7.4</v>
      </c>
      <c r="KH14" s="162">
        <v>0</v>
      </c>
      <c r="KI14" s="162">
        <v>153.88999999999999</v>
      </c>
    </row>
    <row r="15" spans="1:295" ht="18" customHeight="1" x14ac:dyDescent="0.3">
      <c r="A15" s="159" t="s">
        <v>75</v>
      </c>
      <c r="B15" s="159" t="s">
        <v>756</v>
      </c>
      <c r="C15" s="162">
        <v>0</v>
      </c>
      <c r="D15" s="162">
        <v>15.98</v>
      </c>
      <c r="E15" s="162">
        <v>-31.908000000000001</v>
      </c>
      <c r="F15" s="162">
        <v>9.0327000000000002</v>
      </c>
      <c r="G15" s="162">
        <v>21.524999999999999</v>
      </c>
      <c r="H15" s="162">
        <v>0</v>
      </c>
      <c r="I15" s="162">
        <v>43.198999999999998</v>
      </c>
      <c r="J15" s="162">
        <v>-108.01</v>
      </c>
      <c r="K15" s="162">
        <v>38.085000000000001</v>
      </c>
      <c r="L15" s="162">
        <v>19.356999999999999</v>
      </c>
      <c r="M15" s="162">
        <v>18.907</v>
      </c>
      <c r="N15" s="162">
        <v>-2.2200000000000002</v>
      </c>
      <c r="O15" s="162">
        <v>-24.068000000000001</v>
      </c>
      <c r="P15" s="162">
        <v>19.798999999999999</v>
      </c>
      <c r="Q15" s="162">
        <v>13.247999999999999</v>
      </c>
      <c r="R15" s="162">
        <v>-19.798999999999999</v>
      </c>
      <c r="S15" s="162">
        <v>13.837999999999999</v>
      </c>
      <c r="T15" s="162">
        <v>219.14</v>
      </c>
      <c r="U15" s="162">
        <v>0.84140000000000004</v>
      </c>
      <c r="V15" s="162">
        <v>0.8367</v>
      </c>
      <c r="W15" s="162">
        <v>1.2827999999999999</v>
      </c>
      <c r="X15" s="162">
        <v>0</v>
      </c>
      <c r="Y15" s="162">
        <v>6.3708999999999998</v>
      </c>
      <c r="Z15" s="162">
        <v>2.3450000000000002</v>
      </c>
      <c r="AA15" s="163">
        <v>14.202</v>
      </c>
      <c r="AB15" s="162">
        <v>113</v>
      </c>
      <c r="AC15" s="162">
        <v>-54.09</v>
      </c>
      <c r="AD15" s="162">
        <v>-54.069000000000003</v>
      </c>
      <c r="AE15" s="162">
        <v>17.635999999999999</v>
      </c>
      <c r="AF15" s="162">
        <v>2.2200000000000002</v>
      </c>
      <c r="AG15" s="162">
        <v>22</v>
      </c>
      <c r="AH15" s="162">
        <v>3.7339000000000002</v>
      </c>
      <c r="AI15" s="162">
        <v>0.151</v>
      </c>
      <c r="AJ15" s="162">
        <v>-44.24</v>
      </c>
      <c r="AK15" s="162">
        <v>-44.36</v>
      </c>
      <c r="AL15" s="162">
        <v>-61.298999999999999</v>
      </c>
      <c r="AM15" s="162">
        <v>44.598999999999997</v>
      </c>
      <c r="AN15" s="162">
        <v>44.77</v>
      </c>
      <c r="AO15" s="162">
        <v>10.845000000000001</v>
      </c>
      <c r="AP15" s="162">
        <v>1.825</v>
      </c>
      <c r="AQ15" s="162">
        <v>49.152999999999999</v>
      </c>
      <c r="AR15" s="162">
        <v>50.643999999999998</v>
      </c>
      <c r="AS15" s="162">
        <v>22.733000000000001</v>
      </c>
      <c r="AT15" s="162">
        <v>-44.875999999999998</v>
      </c>
      <c r="AU15" s="162">
        <v>-44.243000000000002</v>
      </c>
      <c r="AV15" s="162">
        <v>8.8674999999999997</v>
      </c>
      <c r="AW15" s="162">
        <v>9.5427</v>
      </c>
      <c r="AX15" s="162">
        <v>0</v>
      </c>
      <c r="AY15" s="162">
        <v>71.668000000000006</v>
      </c>
      <c r="AZ15" s="162">
        <v>-2.6172</v>
      </c>
      <c r="BA15" s="162">
        <v>-12.801</v>
      </c>
      <c r="BB15" s="162">
        <v>-289.39999999999998</v>
      </c>
      <c r="BC15" s="162">
        <v>4.3917000000000002</v>
      </c>
      <c r="BD15" s="162">
        <v>0</v>
      </c>
      <c r="BE15" s="162">
        <v>0</v>
      </c>
      <c r="BF15" s="162">
        <v>49.838999999999999</v>
      </c>
      <c r="BG15" s="162">
        <v>49.353999999999999</v>
      </c>
      <c r="BH15" s="162">
        <v>-3.1406000000000001</v>
      </c>
      <c r="BI15" s="162">
        <v>-67.102000000000004</v>
      </c>
      <c r="BJ15" s="162">
        <v>-50.003</v>
      </c>
      <c r="BK15" s="162">
        <v>1.7302999999999999</v>
      </c>
      <c r="BL15" s="162">
        <v>0</v>
      </c>
      <c r="BM15" s="162">
        <v>0</v>
      </c>
      <c r="BN15" s="162">
        <v>325.05</v>
      </c>
      <c r="BO15" s="162">
        <v>67.353999999999999</v>
      </c>
      <c r="BP15" s="162">
        <v>66.774000000000001</v>
      </c>
      <c r="BQ15" s="162">
        <v>-197.86</v>
      </c>
      <c r="BR15" s="162">
        <v>342.79</v>
      </c>
      <c r="BS15" s="162">
        <v>40.976999999999997</v>
      </c>
      <c r="BT15" s="162">
        <v>-114.86</v>
      </c>
      <c r="BU15" s="162">
        <v>117.4</v>
      </c>
      <c r="BV15" s="162">
        <v>58.679000000000002</v>
      </c>
      <c r="BW15" s="162">
        <v>18.11</v>
      </c>
      <c r="BX15" s="162">
        <v>14.3</v>
      </c>
      <c r="BY15" s="162">
        <v>36.22</v>
      </c>
      <c r="BZ15" s="162">
        <v>53</v>
      </c>
      <c r="CA15" s="162">
        <v>-51.167000000000002</v>
      </c>
      <c r="CB15" s="162">
        <v>-50.765000000000001</v>
      </c>
      <c r="CC15" s="162">
        <v>123.44</v>
      </c>
      <c r="CD15" s="162">
        <v>124.44</v>
      </c>
      <c r="CE15" s="162">
        <v>32.052</v>
      </c>
      <c r="CF15" s="162">
        <v>-93.683000000000007</v>
      </c>
      <c r="CG15" s="162">
        <v>-93.94</v>
      </c>
      <c r="CH15" s="162">
        <v>10.718999999999999</v>
      </c>
      <c r="CI15" s="162">
        <v>-74.150999999999996</v>
      </c>
      <c r="CJ15" s="162">
        <v>19.57</v>
      </c>
      <c r="CK15" s="162">
        <v>25.984999999999999</v>
      </c>
      <c r="CL15" s="162">
        <v>-23.798999999999999</v>
      </c>
      <c r="CM15" s="162">
        <v>149.69</v>
      </c>
      <c r="CN15" s="162">
        <v>-10.35</v>
      </c>
      <c r="CO15" s="162">
        <v>-7.0808</v>
      </c>
      <c r="CP15" s="162">
        <v>-6.5925000000000002</v>
      </c>
      <c r="CQ15" s="162">
        <v>-5.7100999999999997</v>
      </c>
      <c r="CR15" s="162">
        <v>35.911999999999999</v>
      </c>
      <c r="CS15" s="162">
        <v>35.917000000000002</v>
      </c>
      <c r="CT15" s="162">
        <v>-16.638999999999999</v>
      </c>
      <c r="CU15" s="162">
        <v>-45.93</v>
      </c>
      <c r="CV15" s="162">
        <v>-22.106000000000002</v>
      </c>
      <c r="CW15" s="162">
        <v>11.345000000000001</v>
      </c>
      <c r="CX15" s="162">
        <v>16.568999999999999</v>
      </c>
      <c r="CY15" s="162">
        <v>48.99</v>
      </c>
      <c r="CZ15" s="162">
        <v>33.054000000000002</v>
      </c>
      <c r="DA15" s="162">
        <v>31.645</v>
      </c>
      <c r="DB15" s="162">
        <v>-25.709</v>
      </c>
      <c r="DC15" s="162">
        <v>-2.3862999999999999</v>
      </c>
      <c r="DD15" s="162">
        <v>75.069999999999993</v>
      </c>
      <c r="DE15" s="162">
        <v>73.495999999999995</v>
      </c>
      <c r="DF15" s="162">
        <v>-106.32</v>
      </c>
      <c r="DG15" s="162">
        <v>-1E-4</v>
      </c>
      <c r="DH15" s="162">
        <v>-15.587</v>
      </c>
      <c r="DI15" s="162">
        <v>-60</v>
      </c>
      <c r="DJ15" s="162">
        <v>-58.5</v>
      </c>
      <c r="DK15" s="162">
        <v>26.402000000000001</v>
      </c>
      <c r="DL15" s="162">
        <v>32.820999999999998</v>
      </c>
      <c r="DM15" s="162">
        <v>32.42</v>
      </c>
      <c r="DN15" s="162">
        <v>48.064999999999998</v>
      </c>
      <c r="DO15" s="162">
        <v>32.89</v>
      </c>
      <c r="DP15" s="162">
        <v>-2.91</v>
      </c>
      <c r="DQ15" s="162">
        <v>46.548000000000002</v>
      </c>
      <c r="DR15" s="162">
        <v>106.08</v>
      </c>
      <c r="DS15" s="162">
        <v>-27.98</v>
      </c>
      <c r="DT15" s="162">
        <v>-28.559000000000001</v>
      </c>
      <c r="DU15" s="162">
        <v>93.84</v>
      </c>
      <c r="DV15" s="162">
        <v>48.24</v>
      </c>
      <c r="DW15" s="162">
        <v>107.38</v>
      </c>
      <c r="DX15" s="162">
        <v>105.23</v>
      </c>
      <c r="DY15" s="162">
        <v>-35.850999999999999</v>
      </c>
      <c r="DZ15" s="162">
        <v>-34.271999999999998</v>
      </c>
      <c r="EA15" s="162">
        <v>155.91999999999999</v>
      </c>
      <c r="EB15" s="162">
        <v>122.09</v>
      </c>
      <c r="EC15" s="162">
        <v>116.39</v>
      </c>
      <c r="ED15" s="162">
        <v>120.03</v>
      </c>
      <c r="EE15" s="162">
        <v>49.128</v>
      </c>
      <c r="EF15" s="162">
        <v>37.134</v>
      </c>
      <c r="EG15" s="162">
        <v>-27.821000000000002</v>
      </c>
      <c r="EH15" s="162">
        <v>207.78</v>
      </c>
      <c r="EI15" s="162">
        <v>64.400000000000006</v>
      </c>
      <c r="EJ15" s="162">
        <v>0</v>
      </c>
      <c r="EK15" s="162">
        <v>-25.696999999999999</v>
      </c>
      <c r="EL15" s="162">
        <v>-24.17</v>
      </c>
      <c r="EM15" s="162">
        <v>32.94</v>
      </c>
      <c r="EN15" s="162">
        <v>-40.360999999999997</v>
      </c>
      <c r="EO15" s="162">
        <v>-37.975000000000001</v>
      </c>
      <c r="EP15" s="162">
        <v>89.135999999999996</v>
      </c>
      <c r="EQ15" s="162">
        <v>-54.716000000000001</v>
      </c>
      <c r="ER15" s="162">
        <v>-54.408000000000001</v>
      </c>
      <c r="ES15" s="162">
        <v>-3.0461999999999998</v>
      </c>
      <c r="ET15" s="162">
        <v>0</v>
      </c>
      <c r="EU15" s="162">
        <v>-13.718999999999999</v>
      </c>
      <c r="EV15" s="162">
        <v>77.900000000000006</v>
      </c>
      <c r="EW15" s="162">
        <v>11.08</v>
      </c>
      <c r="EX15" s="162">
        <v>-122.65</v>
      </c>
      <c r="EY15" s="162">
        <v>-35.814999999999998</v>
      </c>
      <c r="EZ15" s="162">
        <v>-34.701000000000001</v>
      </c>
      <c r="FA15" s="162">
        <v>3.5950000000000002</v>
      </c>
      <c r="FB15" s="162">
        <v>-33.549999999999997</v>
      </c>
      <c r="FC15" s="162">
        <v>7.7149000000000001</v>
      </c>
      <c r="FD15" s="162">
        <v>25.297000000000001</v>
      </c>
      <c r="FE15" s="162">
        <v>0</v>
      </c>
      <c r="FF15" s="162">
        <v>0</v>
      </c>
      <c r="FG15" s="162">
        <v>37.201000000000001</v>
      </c>
      <c r="FH15" s="162">
        <v>38.341000000000001</v>
      </c>
      <c r="FI15" s="162">
        <v>36.494</v>
      </c>
      <c r="FJ15" s="162">
        <v>49.901000000000003</v>
      </c>
      <c r="FK15" s="162">
        <v>49.399000000000001</v>
      </c>
      <c r="FL15" s="162">
        <v>-67.986999999999995</v>
      </c>
      <c r="FM15" s="162">
        <v>37.75</v>
      </c>
      <c r="FN15" s="162">
        <v>37.793999999999997</v>
      </c>
      <c r="FO15" s="162">
        <v>-55.686</v>
      </c>
      <c r="FP15" s="162">
        <v>-48.31</v>
      </c>
      <c r="FQ15" s="162">
        <v>-21.788</v>
      </c>
      <c r="FR15" s="162">
        <v>-16.859000000000002</v>
      </c>
      <c r="FS15" s="162">
        <v>13.776999999999999</v>
      </c>
      <c r="FT15" s="162">
        <v>0.72789999999999999</v>
      </c>
      <c r="FU15" s="162">
        <v>-8.8498999999999999</v>
      </c>
      <c r="FV15" s="162">
        <v>13.76</v>
      </c>
      <c r="FW15" s="162">
        <v>-22.231000000000002</v>
      </c>
      <c r="FX15" s="162">
        <v>9.7668999999999997</v>
      </c>
      <c r="FY15" s="162">
        <v>-15.872</v>
      </c>
      <c r="FZ15" s="162">
        <v>4.1379999999999999</v>
      </c>
      <c r="GA15" s="162">
        <v>10.724</v>
      </c>
      <c r="GB15" s="162">
        <v>25.78</v>
      </c>
      <c r="GC15" s="162">
        <v>48.25</v>
      </c>
      <c r="GD15" s="162">
        <v>57.048999999999999</v>
      </c>
      <c r="GE15" s="162">
        <v>13.2</v>
      </c>
      <c r="GF15" s="162">
        <v>74.111999999999995</v>
      </c>
      <c r="GG15" s="162">
        <v>21.6</v>
      </c>
      <c r="GH15" s="162">
        <v>-13.058999999999999</v>
      </c>
      <c r="GI15" s="162">
        <v>-3.9872999999999998</v>
      </c>
      <c r="GJ15" s="162">
        <v>4.1101000000000001</v>
      </c>
      <c r="GK15" s="162">
        <v>0</v>
      </c>
      <c r="GL15" s="162">
        <v>6.3799999999999996E-2</v>
      </c>
      <c r="GM15" s="162">
        <v>0</v>
      </c>
      <c r="GN15" s="162">
        <v>-15.865</v>
      </c>
      <c r="GO15" s="162">
        <v>-18.466999999999999</v>
      </c>
      <c r="GP15" s="162">
        <v>26.411999999999999</v>
      </c>
      <c r="GQ15" s="162">
        <v>28.57</v>
      </c>
      <c r="GR15" s="162">
        <v>89.582999999999998</v>
      </c>
      <c r="GS15" s="162">
        <v>52.445999999999998</v>
      </c>
      <c r="GT15" s="162">
        <v>-127.17</v>
      </c>
      <c r="GU15" s="162">
        <v>-15.795999999999999</v>
      </c>
      <c r="GV15" s="162">
        <v>29.568000000000001</v>
      </c>
      <c r="GW15" s="162">
        <v>-25.994</v>
      </c>
      <c r="GX15" s="162">
        <v>8.4017999999999997</v>
      </c>
      <c r="GY15" s="162">
        <v>0</v>
      </c>
      <c r="GZ15" s="162">
        <v>0</v>
      </c>
      <c r="HA15" s="162">
        <v>9.6746999999999996</v>
      </c>
      <c r="HB15" s="162">
        <v>200.74</v>
      </c>
      <c r="HC15" s="162">
        <v>200.17</v>
      </c>
      <c r="HD15" s="162">
        <v>285</v>
      </c>
      <c r="HE15" s="162">
        <v>-280.92</v>
      </c>
      <c r="HF15" s="162">
        <v>-481.17</v>
      </c>
      <c r="HG15" s="162">
        <v>482.66</v>
      </c>
      <c r="HH15" s="162">
        <v>481.29</v>
      </c>
      <c r="HI15" s="162">
        <v>-190.96</v>
      </c>
      <c r="HJ15" s="162">
        <v>-190.22</v>
      </c>
      <c r="HK15" s="162">
        <v>-62.625</v>
      </c>
      <c r="HL15" s="162">
        <v>-55.875</v>
      </c>
      <c r="HM15" s="162">
        <v>81.481999999999999</v>
      </c>
      <c r="HN15" s="162">
        <v>80.212999999999994</v>
      </c>
      <c r="HO15" s="162">
        <v>-149.02000000000001</v>
      </c>
      <c r="HP15" s="162">
        <v>-148.66</v>
      </c>
      <c r="HQ15" s="162">
        <v>68.382000000000005</v>
      </c>
      <c r="HR15" s="162">
        <v>67.733999999999995</v>
      </c>
      <c r="HS15" s="162">
        <v>-1.1511</v>
      </c>
      <c r="HT15" s="162">
        <v>-7.1800000000000003E-2</v>
      </c>
      <c r="HU15" s="162">
        <v>121.18</v>
      </c>
      <c r="HV15" s="162">
        <v>120.91</v>
      </c>
      <c r="HW15" s="162">
        <v>49.9</v>
      </c>
      <c r="HX15" s="162">
        <v>50.4</v>
      </c>
      <c r="HY15" s="162">
        <v>22.314</v>
      </c>
      <c r="HZ15" s="162">
        <v>27.52</v>
      </c>
      <c r="IA15" s="162">
        <v>-317.04000000000002</v>
      </c>
      <c r="IB15" s="162">
        <v>100.2</v>
      </c>
      <c r="IC15" s="162">
        <v>100.64</v>
      </c>
      <c r="ID15" s="162">
        <v>13.898999999999999</v>
      </c>
      <c r="IE15" s="162">
        <v>0.6</v>
      </c>
      <c r="IF15" s="162">
        <v>-58.798999999999999</v>
      </c>
      <c r="IG15" s="162">
        <v>-59</v>
      </c>
      <c r="IH15" s="162">
        <v>1.6169</v>
      </c>
      <c r="II15" s="162">
        <v>1.6907000000000001</v>
      </c>
      <c r="IJ15" s="162">
        <v>-470.59</v>
      </c>
      <c r="IK15" s="162">
        <v>-81.78</v>
      </c>
      <c r="IL15" s="162">
        <v>407.41</v>
      </c>
      <c r="IM15" s="162">
        <v>344.53</v>
      </c>
      <c r="IN15" s="162">
        <v>7.3361000000000001</v>
      </c>
      <c r="IO15" s="162">
        <v>-331.51</v>
      </c>
      <c r="IP15" s="162">
        <v>333.68</v>
      </c>
      <c r="IQ15" s="162">
        <v>-122.58</v>
      </c>
      <c r="IR15" s="162">
        <v>-220.26</v>
      </c>
      <c r="IS15" s="162">
        <v>-328</v>
      </c>
      <c r="IT15" s="162">
        <v>93.545000000000002</v>
      </c>
      <c r="IU15" s="162">
        <v>91.861999999999995</v>
      </c>
      <c r="IV15" s="162">
        <v>132.53</v>
      </c>
      <c r="IW15" s="162">
        <v>-398.97</v>
      </c>
      <c r="IX15" s="162">
        <v>226.38</v>
      </c>
      <c r="IY15" s="162">
        <v>-174.52</v>
      </c>
      <c r="IZ15" s="162">
        <v>172.71</v>
      </c>
      <c r="JA15" s="162">
        <v>-8.7795000000000005</v>
      </c>
      <c r="JB15" s="162">
        <v>30.954999999999998</v>
      </c>
      <c r="JC15" s="162">
        <v>25.12</v>
      </c>
      <c r="JD15" s="162">
        <v>6.3569000000000004</v>
      </c>
      <c r="JE15" s="162">
        <v>6.3498999999999999</v>
      </c>
      <c r="JF15" s="162">
        <v>-24.638999999999999</v>
      </c>
      <c r="JG15" s="162">
        <v>12.398999999999999</v>
      </c>
      <c r="JH15" s="162">
        <v>7.6341999999999999</v>
      </c>
      <c r="JI15" s="162">
        <v>-12.888999999999999</v>
      </c>
      <c r="JJ15" s="162">
        <v>-45.323</v>
      </c>
      <c r="JK15" s="162">
        <v>-14.18</v>
      </c>
      <c r="JL15" s="162">
        <v>48.9</v>
      </c>
      <c r="JM15" s="162">
        <v>52.12</v>
      </c>
      <c r="JN15" s="162">
        <v>52.110999999999997</v>
      </c>
      <c r="JO15" s="162">
        <v>10.323</v>
      </c>
      <c r="JP15" s="162">
        <v>12.396000000000001</v>
      </c>
      <c r="JQ15" s="162">
        <v>52.499000000000002</v>
      </c>
      <c r="JR15" s="162">
        <v>51.255000000000003</v>
      </c>
      <c r="JS15" s="162">
        <v>52.143999999999998</v>
      </c>
      <c r="JT15" s="163">
        <v>49.981999999999999</v>
      </c>
      <c r="JU15" s="162">
        <v>-0.4</v>
      </c>
      <c r="JV15" s="162">
        <v>23.984999999999999</v>
      </c>
      <c r="JW15" s="162">
        <v>5.2999000000000001</v>
      </c>
      <c r="JX15" s="162">
        <v>8.6998999999999995</v>
      </c>
      <c r="JY15" s="162">
        <v>-53.011000000000003</v>
      </c>
      <c r="JZ15" s="162">
        <v>79.78</v>
      </c>
      <c r="KA15" s="162">
        <v>64.631</v>
      </c>
      <c r="KB15" s="162">
        <v>-52.862000000000002</v>
      </c>
      <c r="KC15" s="162">
        <v>-78.897000000000006</v>
      </c>
      <c r="KD15" s="162">
        <v>54.936999999999998</v>
      </c>
      <c r="KE15" s="162">
        <v>22.512</v>
      </c>
      <c r="KF15" s="162">
        <v>-7.4</v>
      </c>
      <c r="KG15" s="162">
        <v>7.6999000000000004</v>
      </c>
      <c r="KH15" s="162">
        <v>0</v>
      </c>
      <c r="KI15" s="162">
        <v>165.37</v>
      </c>
    </row>
    <row r="16" spans="1:295" ht="18" customHeight="1" x14ac:dyDescent="0.3">
      <c r="A16" s="159" t="s">
        <v>75</v>
      </c>
      <c r="B16" s="159" t="s">
        <v>757</v>
      </c>
      <c r="C16" s="164">
        <v>0</v>
      </c>
      <c r="D16" s="164">
        <v>16.356999999999999</v>
      </c>
      <c r="E16" s="164">
        <v>-32.588999999999999</v>
      </c>
      <c r="F16" s="164">
        <v>9.0367999999999995</v>
      </c>
      <c r="G16" s="164">
        <v>21.757000000000001</v>
      </c>
      <c r="H16" s="164">
        <v>0</v>
      </c>
      <c r="I16" s="164">
        <v>42.942999999999998</v>
      </c>
      <c r="J16" s="164">
        <v>-109.93</v>
      </c>
      <c r="K16" s="164">
        <v>38.094999999999999</v>
      </c>
      <c r="L16" s="164">
        <v>19.164999999999999</v>
      </c>
      <c r="M16" s="164">
        <v>18.870999999999999</v>
      </c>
      <c r="N16" s="164">
        <v>-2.2200000000000002</v>
      </c>
      <c r="O16" s="164">
        <v>-23.977</v>
      </c>
      <c r="P16" s="164">
        <v>19.798999999999999</v>
      </c>
      <c r="Q16" s="164">
        <v>14.076000000000001</v>
      </c>
      <c r="R16" s="164">
        <v>-19.798999999999999</v>
      </c>
      <c r="S16" s="164">
        <v>13.271000000000001</v>
      </c>
      <c r="T16" s="164">
        <v>223.76</v>
      </c>
      <c r="U16" s="164">
        <v>1.0516000000000001</v>
      </c>
      <c r="V16" s="164">
        <v>1.3599000000000001</v>
      </c>
      <c r="W16" s="164">
        <v>2.1907000000000001</v>
      </c>
      <c r="X16" s="164">
        <v>0</v>
      </c>
      <c r="Y16" s="164">
        <v>6.5260999999999996</v>
      </c>
      <c r="Z16" s="164">
        <v>2.2618</v>
      </c>
      <c r="AA16" s="165">
        <v>18.274000000000001</v>
      </c>
      <c r="AB16" s="164">
        <v>113</v>
      </c>
      <c r="AC16" s="164">
        <v>-55.029000000000003</v>
      </c>
      <c r="AD16" s="164">
        <v>-54.509</v>
      </c>
      <c r="AE16" s="164">
        <v>16.606999999999999</v>
      </c>
      <c r="AF16" s="164">
        <v>2.2200000000000002</v>
      </c>
      <c r="AG16" s="164">
        <v>22</v>
      </c>
      <c r="AH16" s="164">
        <v>2.7898999999999998</v>
      </c>
      <c r="AI16" s="164">
        <v>0.14399999999999999</v>
      </c>
      <c r="AJ16" s="164">
        <v>-46.529000000000003</v>
      </c>
      <c r="AK16" s="164">
        <v>-47</v>
      </c>
      <c r="AL16" s="164">
        <v>-59.298999999999999</v>
      </c>
      <c r="AM16" s="164">
        <v>47.13</v>
      </c>
      <c r="AN16" s="164">
        <v>47.389000000000003</v>
      </c>
      <c r="AO16" s="164">
        <v>10.545999999999999</v>
      </c>
      <c r="AP16" s="164">
        <v>1.8265</v>
      </c>
      <c r="AQ16" s="164">
        <v>50.2</v>
      </c>
      <c r="AR16" s="164">
        <v>51.783999999999999</v>
      </c>
      <c r="AS16" s="164">
        <v>23.027000000000001</v>
      </c>
      <c r="AT16" s="164">
        <v>-45.01</v>
      </c>
      <c r="AU16" s="164">
        <v>-45.2</v>
      </c>
      <c r="AV16" s="164">
        <v>8.6013999999999999</v>
      </c>
      <c r="AW16" s="164">
        <v>9.3849</v>
      </c>
      <c r="AX16" s="164">
        <v>0</v>
      </c>
      <c r="AY16" s="164">
        <v>72.203999999999994</v>
      </c>
      <c r="AZ16" s="164">
        <v>-2.6172</v>
      </c>
      <c r="BA16" s="164">
        <v>-12.458</v>
      </c>
      <c r="BB16" s="164">
        <v>-284.2</v>
      </c>
      <c r="BC16" s="164">
        <v>4.3917000000000002</v>
      </c>
      <c r="BD16" s="164">
        <v>0</v>
      </c>
      <c r="BE16" s="164">
        <v>0</v>
      </c>
      <c r="BF16" s="164">
        <v>51.085000000000001</v>
      </c>
      <c r="BG16" s="164">
        <v>49.673000000000002</v>
      </c>
      <c r="BH16" s="164">
        <v>-3.2219000000000002</v>
      </c>
      <c r="BI16" s="164">
        <v>-67.102000000000004</v>
      </c>
      <c r="BJ16" s="164">
        <v>-47.561</v>
      </c>
      <c r="BK16" s="164">
        <v>2.0049999999999999</v>
      </c>
      <c r="BL16" s="164">
        <v>0</v>
      </c>
      <c r="BM16" s="164">
        <v>1.1845000000000001</v>
      </c>
      <c r="BN16" s="164">
        <v>322.97000000000003</v>
      </c>
      <c r="BO16" s="164">
        <v>65.004000000000005</v>
      </c>
      <c r="BP16" s="164">
        <v>65.614000000000004</v>
      </c>
      <c r="BQ16" s="164">
        <v>-185.9</v>
      </c>
      <c r="BR16" s="164">
        <v>347.85</v>
      </c>
      <c r="BS16" s="164">
        <v>40.976999999999997</v>
      </c>
      <c r="BT16" s="164">
        <v>-120.29</v>
      </c>
      <c r="BU16" s="164">
        <v>123.45</v>
      </c>
      <c r="BV16" s="164">
        <v>61.154000000000003</v>
      </c>
      <c r="BW16" s="164">
        <v>17.829000000000001</v>
      </c>
      <c r="BX16" s="164">
        <v>13.96</v>
      </c>
      <c r="BY16" s="164">
        <v>35.459000000000003</v>
      </c>
      <c r="BZ16" s="164">
        <v>52.029000000000003</v>
      </c>
      <c r="CA16" s="164">
        <v>-51.301000000000002</v>
      </c>
      <c r="CB16" s="164">
        <v>-51.301000000000002</v>
      </c>
      <c r="CC16" s="164">
        <v>125.48</v>
      </c>
      <c r="CD16" s="164">
        <v>125.39</v>
      </c>
      <c r="CE16" s="164">
        <v>30.128</v>
      </c>
      <c r="CF16" s="164">
        <v>-96.001000000000005</v>
      </c>
      <c r="CG16" s="164">
        <v>-96.436000000000007</v>
      </c>
      <c r="CH16" s="164">
        <v>9.6856000000000009</v>
      </c>
      <c r="CI16" s="164">
        <v>-75.323999999999998</v>
      </c>
      <c r="CJ16" s="164">
        <v>19.57</v>
      </c>
      <c r="CK16" s="164">
        <v>25.984999999999999</v>
      </c>
      <c r="CL16" s="164">
        <v>-26.399000000000001</v>
      </c>
      <c r="CM16" s="164">
        <v>152.88999999999999</v>
      </c>
      <c r="CN16" s="164">
        <v>-10.47</v>
      </c>
      <c r="CO16" s="164">
        <v>-9.0888000000000009</v>
      </c>
      <c r="CP16" s="164">
        <v>-9.1633999999999993</v>
      </c>
      <c r="CQ16" s="164">
        <v>-8.0501000000000005</v>
      </c>
      <c r="CR16" s="164">
        <v>31.161000000000001</v>
      </c>
      <c r="CS16" s="164">
        <v>30.279</v>
      </c>
      <c r="CT16" s="164">
        <v>-17.201000000000001</v>
      </c>
      <c r="CU16" s="164">
        <v>-42.997</v>
      </c>
      <c r="CV16" s="164">
        <v>-21.619</v>
      </c>
      <c r="CW16" s="164">
        <v>11.465</v>
      </c>
      <c r="CX16" s="164">
        <v>16.959</v>
      </c>
      <c r="CY16" s="164">
        <v>50.09</v>
      </c>
      <c r="CZ16" s="164">
        <v>33.054000000000002</v>
      </c>
      <c r="DA16" s="164">
        <v>31.204999999999998</v>
      </c>
      <c r="DB16" s="164">
        <v>-25.469000000000001</v>
      </c>
      <c r="DC16" s="164">
        <v>-2.3862999999999999</v>
      </c>
      <c r="DD16" s="164">
        <v>76.712999999999994</v>
      </c>
      <c r="DE16" s="164">
        <v>76.001999999999995</v>
      </c>
      <c r="DF16" s="164">
        <v>-109.71</v>
      </c>
      <c r="DG16" s="164">
        <v>0</v>
      </c>
      <c r="DH16" s="164">
        <v>-15.586</v>
      </c>
      <c r="DI16" s="164">
        <v>-60</v>
      </c>
      <c r="DJ16" s="164">
        <v>-58.5</v>
      </c>
      <c r="DK16" s="164">
        <v>26.423999999999999</v>
      </c>
      <c r="DL16" s="164">
        <v>32.820999999999998</v>
      </c>
      <c r="DM16" s="164">
        <v>33.829000000000001</v>
      </c>
      <c r="DN16" s="164">
        <v>48.064999999999998</v>
      </c>
      <c r="DO16" s="164">
        <v>32.89</v>
      </c>
      <c r="DP16" s="164">
        <v>-3.47</v>
      </c>
      <c r="DQ16" s="164">
        <v>45.387</v>
      </c>
      <c r="DR16" s="164">
        <v>106.08</v>
      </c>
      <c r="DS16" s="164">
        <v>-27.86</v>
      </c>
      <c r="DT16" s="164">
        <v>-28.25</v>
      </c>
      <c r="DU16" s="164">
        <v>93.29</v>
      </c>
      <c r="DV16" s="164">
        <v>47.75</v>
      </c>
      <c r="DW16" s="164">
        <v>109.29</v>
      </c>
      <c r="DX16" s="164">
        <v>108.29</v>
      </c>
      <c r="DY16" s="164">
        <v>-33.941000000000003</v>
      </c>
      <c r="DZ16" s="164">
        <v>-34.098999999999997</v>
      </c>
      <c r="EA16" s="164">
        <v>156.97</v>
      </c>
      <c r="EB16" s="164">
        <v>125.37</v>
      </c>
      <c r="EC16" s="164">
        <v>119.84</v>
      </c>
      <c r="ED16" s="164">
        <v>123.1</v>
      </c>
      <c r="EE16" s="164">
        <v>37.642000000000003</v>
      </c>
      <c r="EF16" s="164">
        <v>25.795999999999999</v>
      </c>
      <c r="EG16" s="164">
        <v>-27.443000000000001</v>
      </c>
      <c r="EH16" s="164">
        <v>198.06</v>
      </c>
      <c r="EI16" s="164">
        <v>88.174999999999997</v>
      </c>
      <c r="EJ16" s="164">
        <v>0</v>
      </c>
      <c r="EK16" s="164">
        <v>-25.925999999999998</v>
      </c>
      <c r="EL16" s="164">
        <v>-24.465</v>
      </c>
      <c r="EM16" s="164">
        <v>48.277999999999999</v>
      </c>
      <c r="EN16" s="164">
        <v>-30.2</v>
      </c>
      <c r="EO16" s="164">
        <v>-27.597000000000001</v>
      </c>
      <c r="EP16" s="164">
        <v>39.984000000000002</v>
      </c>
      <c r="EQ16" s="164">
        <v>-44.064</v>
      </c>
      <c r="ER16" s="164">
        <v>-44.811</v>
      </c>
      <c r="ES16" s="164">
        <v>8.1712000000000007</v>
      </c>
      <c r="ET16" s="164">
        <v>0</v>
      </c>
      <c r="EU16" s="164">
        <v>-15.519</v>
      </c>
      <c r="EV16" s="164">
        <v>1</v>
      </c>
      <c r="EW16" s="164">
        <v>11.208</v>
      </c>
      <c r="EX16" s="164">
        <v>-104.8</v>
      </c>
      <c r="EY16" s="164">
        <v>-35.246000000000002</v>
      </c>
      <c r="EZ16" s="164">
        <v>-34.484000000000002</v>
      </c>
      <c r="FA16" s="164">
        <v>3.2302</v>
      </c>
      <c r="FB16" s="164">
        <v>-23.89</v>
      </c>
      <c r="FC16" s="164">
        <v>0</v>
      </c>
      <c r="FD16" s="164">
        <v>25.289000000000001</v>
      </c>
      <c r="FE16" s="164">
        <v>0</v>
      </c>
      <c r="FF16" s="164">
        <v>0</v>
      </c>
      <c r="FG16" s="164">
        <v>39.037999999999997</v>
      </c>
      <c r="FH16" s="164">
        <v>40.357999999999997</v>
      </c>
      <c r="FI16" s="164">
        <v>38.1</v>
      </c>
      <c r="FJ16" s="164">
        <v>50.404000000000003</v>
      </c>
      <c r="FK16" s="164">
        <v>50.570999999999998</v>
      </c>
      <c r="FL16" s="164">
        <v>-79.876000000000005</v>
      </c>
      <c r="FM16" s="164">
        <v>36.317999999999998</v>
      </c>
      <c r="FN16" s="164">
        <v>35.829000000000001</v>
      </c>
      <c r="FO16" s="164">
        <v>-66.289000000000001</v>
      </c>
      <c r="FP16" s="164">
        <v>-55.652000000000001</v>
      </c>
      <c r="FQ16" s="164">
        <v>-20.798999999999999</v>
      </c>
      <c r="FR16" s="164">
        <v>-18.119</v>
      </c>
      <c r="FS16" s="164">
        <v>13.382</v>
      </c>
      <c r="FT16" s="164">
        <v>0.72909999999999997</v>
      </c>
      <c r="FU16" s="164">
        <v>-8.5699000000000005</v>
      </c>
      <c r="FV16" s="164">
        <v>15.02</v>
      </c>
      <c r="FW16" s="164">
        <v>-19.847000000000001</v>
      </c>
      <c r="FX16" s="164">
        <v>9.9114000000000004</v>
      </c>
      <c r="FY16" s="164">
        <v>-15.872</v>
      </c>
      <c r="FZ16" s="164">
        <v>4.1289999999999996</v>
      </c>
      <c r="GA16" s="164">
        <v>11.276999999999999</v>
      </c>
      <c r="GB16" s="164">
        <v>27.78</v>
      </c>
      <c r="GC16" s="164">
        <v>58.384</v>
      </c>
      <c r="GD16" s="164">
        <v>68.522999999999996</v>
      </c>
      <c r="GE16" s="164">
        <v>12.97</v>
      </c>
      <c r="GF16" s="164">
        <v>77.733999999999995</v>
      </c>
      <c r="GG16" s="164">
        <v>23.2</v>
      </c>
      <c r="GH16" s="164">
        <v>-13.72</v>
      </c>
      <c r="GI16" s="164">
        <v>-3.5002</v>
      </c>
      <c r="GJ16" s="164">
        <v>3.9636999999999998</v>
      </c>
      <c r="GK16" s="164">
        <v>0</v>
      </c>
      <c r="GL16" s="164">
        <v>6.3799999999999996E-2</v>
      </c>
      <c r="GM16" s="164">
        <v>0</v>
      </c>
      <c r="GN16" s="164">
        <v>-16.195</v>
      </c>
      <c r="GO16" s="164">
        <v>-18.555</v>
      </c>
      <c r="GP16" s="164">
        <v>27.547000000000001</v>
      </c>
      <c r="GQ16" s="164">
        <v>28.991</v>
      </c>
      <c r="GR16" s="164">
        <v>90.025999999999996</v>
      </c>
      <c r="GS16" s="164">
        <v>54.82</v>
      </c>
      <c r="GT16" s="164">
        <v>-130.16</v>
      </c>
      <c r="GU16" s="164">
        <v>-15.505000000000001</v>
      </c>
      <c r="GV16" s="164">
        <v>30.367000000000001</v>
      </c>
      <c r="GW16" s="164">
        <v>-26.187999999999999</v>
      </c>
      <c r="GX16" s="164">
        <v>9.6625999999999994</v>
      </c>
      <c r="GY16" s="164">
        <v>0</v>
      </c>
      <c r="GZ16" s="164">
        <v>0</v>
      </c>
      <c r="HA16" s="164">
        <v>11</v>
      </c>
      <c r="HB16" s="164">
        <v>207.28</v>
      </c>
      <c r="HC16" s="164">
        <v>205.76</v>
      </c>
      <c r="HD16" s="164">
        <v>282.89</v>
      </c>
      <c r="HE16" s="164">
        <v>-279.57</v>
      </c>
      <c r="HF16" s="164">
        <v>-481.79</v>
      </c>
      <c r="HG16" s="164">
        <v>490.55</v>
      </c>
      <c r="HH16" s="164">
        <v>482.92</v>
      </c>
      <c r="HI16" s="164">
        <v>-197.42</v>
      </c>
      <c r="HJ16" s="164">
        <v>-197.34</v>
      </c>
      <c r="HK16" s="164">
        <v>-58.664999999999999</v>
      </c>
      <c r="HL16" s="164">
        <v>-51.411999999999999</v>
      </c>
      <c r="HM16" s="164">
        <v>79.177000000000007</v>
      </c>
      <c r="HN16" s="164">
        <v>78.924999999999997</v>
      </c>
      <c r="HO16" s="164">
        <v>-149.02000000000001</v>
      </c>
      <c r="HP16" s="164">
        <v>-148.66</v>
      </c>
      <c r="HQ16" s="164">
        <v>69.14</v>
      </c>
      <c r="HR16" s="164">
        <v>68.415000000000006</v>
      </c>
      <c r="HS16" s="164">
        <v>-0.93049999999999999</v>
      </c>
      <c r="HT16" s="164">
        <v>-0.95620000000000005</v>
      </c>
      <c r="HU16" s="164">
        <v>118.98</v>
      </c>
      <c r="HV16" s="164">
        <v>118.76</v>
      </c>
      <c r="HW16" s="164">
        <v>49.298999999999999</v>
      </c>
      <c r="HX16" s="164">
        <v>51</v>
      </c>
      <c r="HY16" s="164">
        <v>22.273</v>
      </c>
      <c r="HZ16" s="164">
        <v>27.84</v>
      </c>
      <c r="IA16" s="164">
        <v>-317.47000000000003</v>
      </c>
      <c r="IB16" s="164">
        <v>103.37</v>
      </c>
      <c r="IC16" s="164">
        <v>103.97</v>
      </c>
      <c r="ID16" s="164">
        <v>14.398999999999999</v>
      </c>
      <c r="IE16" s="164">
        <v>1.7</v>
      </c>
      <c r="IF16" s="164">
        <v>-59.5</v>
      </c>
      <c r="IG16" s="164">
        <v>-59.7</v>
      </c>
      <c r="IH16" s="164">
        <v>1.9249000000000001</v>
      </c>
      <c r="II16" s="164">
        <v>1.6889000000000001</v>
      </c>
      <c r="IJ16" s="164">
        <v>-478.98</v>
      </c>
      <c r="IK16" s="164">
        <v>-97.290999999999997</v>
      </c>
      <c r="IL16" s="164">
        <v>417.55</v>
      </c>
      <c r="IM16" s="164">
        <v>352.24</v>
      </c>
      <c r="IN16" s="164">
        <v>6.4278000000000004</v>
      </c>
      <c r="IO16" s="164">
        <v>-334.85</v>
      </c>
      <c r="IP16" s="164">
        <v>337.7</v>
      </c>
      <c r="IQ16" s="164">
        <v>-130.24</v>
      </c>
      <c r="IR16" s="164">
        <v>-223.17</v>
      </c>
      <c r="IS16" s="164">
        <v>-332.08</v>
      </c>
      <c r="IT16" s="164">
        <v>94.997</v>
      </c>
      <c r="IU16" s="164">
        <v>95.665000000000006</v>
      </c>
      <c r="IV16" s="164">
        <v>136.84</v>
      </c>
      <c r="IW16" s="164">
        <v>-400.47</v>
      </c>
      <c r="IX16" s="164">
        <v>225.25</v>
      </c>
      <c r="IY16" s="164">
        <v>-178.04</v>
      </c>
      <c r="IZ16" s="164">
        <v>176.5</v>
      </c>
      <c r="JA16" s="164">
        <v>-7.7523</v>
      </c>
      <c r="JB16" s="164">
        <v>30.954999999999998</v>
      </c>
      <c r="JC16" s="164">
        <v>24.559000000000001</v>
      </c>
      <c r="JD16" s="164">
        <v>6.2988999999999997</v>
      </c>
      <c r="JE16" s="164">
        <v>6.3619000000000003</v>
      </c>
      <c r="JF16" s="164">
        <v>-25.2</v>
      </c>
      <c r="JG16" s="164">
        <v>12.72</v>
      </c>
      <c r="JH16" s="164">
        <v>7.5408999999999997</v>
      </c>
      <c r="JI16" s="164">
        <v>-12.888999999999999</v>
      </c>
      <c r="JJ16" s="164">
        <v>-44.093000000000004</v>
      </c>
      <c r="JK16" s="164">
        <v>-13.856</v>
      </c>
      <c r="JL16" s="164">
        <v>48.4</v>
      </c>
      <c r="JM16" s="164">
        <v>52.015999999999998</v>
      </c>
      <c r="JN16" s="164">
        <v>51.328000000000003</v>
      </c>
      <c r="JO16" s="164">
        <v>10.305999999999999</v>
      </c>
      <c r="JP16" s="164">
        <v>12.302</v>
      </c>
      <c r="JQ16" s="164">
        <v>51.981999999999999</v>
      </c>
      <c r="JR16" s="164">
        <v>51.362000000000002</v>
      </c>
      <c r="JS16" s="164">
        <v>52.591000000000001</v>
      </c>
      <c r="JT16" s="165">
        <v>49.08</v>
      </c>
      <c r="JU16" s="164">
        <v>-0.8</v>
      </c>
      <c r="JV16" s="164">
        <v>22.995999999999999</v>
      </c>
      <c r="JW16" s="164">
        <v>5.23</v>
      </c>
      <c r="JX16" s="164">
        <v>8.6998999999999995</v>
      </c>
      <c r="JY16" s="164">
        <v>-45.444000000000003</v>
      </c>
      <c r="JZ16" s="164">
        <v>76.106999999999999</v>
      </c>
      <c r="KA16" s="164">
        <v>59.23</v>
      </c>
      <c r="KB16" s="164">
        <v>-45.982999999999997</v>
      </c>
      <c r="KC16" s="164">
        <v>-74.527000000000001</v>
      </c>
      <c r="KD16" s="164">
        <v>49.420999999999999</v>
      </c>
      <c r="KE16" s="164">
        <v>24.071999999999999</v>
      </c>
      <c r="KF16" s="164">
        <v>-6.9</v>
      </c>
      <c r="KG16" s="164">
        <v>7</v>
      </c>
      <c r="KH16" s="164">
        <v>0</v>
      </c>
      <c r="KI16" s="164">
        <v>170.64</v>
      </c>
    </row>
    <row r="17" spans="1:295" ht="18" customHeight="1" x14ac:dyDescent="0.3">
      <c r="A17" s="159" t="s">
        <v>75</v>
      </c>
      <c r="B17" s="159" t="s">
        <v>758</v>
      </c>
      <c r="C17" s="160">
        <v>0</v>
      </c>
      <c r="D17" s="160">
        <v>16.934000000000001</v>
      </c>
      <c r="E17" s="160">
        <v>-33.829000000000001</v>
      </c>
      <c r="F17" s="160">
        <v>8.9321000000000002</v>
      </c>
      <c r="G17" s="160">
        <v>21.998999999999999</v>
      </c>
      <c r="H17" s="160">
        <v>0</v>
      </c>
      <c r="I17" s="160">
        <v>43.398000000000003</v>
      </c>
      <c r="J17" s="160">
        <v>-111.39</v>
      </c>
      <c r="K17" s="160">
        <v>38.231999999999999</v>
      </c>
      <c r="L17" s="160">
        <v>19.158999999999999</v>
      </c>
      <c r="M17" s="160">
        <v>18.599</v>
      </c>
      <c r="N17" s="160">
        <v>-4.4400000000000004</v>
      </c>
      <c r="O17" s="160">
        <v>-24.2</v>
      </c>
      <c r="P17" s="160">
        <v>19.798999999999999</v>
      </c>
      <c r="Q17" s="160">
        <v>14.076000000000001</v>
      </c>
      <c r="R17" s="160">
        <v>-19.798999999999999</v>
      </c>
      <c r="S17" s="160">
        <v>13.472</v>
      </c>
      <c r="T17" s="160">
        <v>226</v>
      </c>
      <c r="U17" s="160">
        <v>0.99760000000000004</v>
      </c>
      <c r="V17" s="160">
        <v>1.2512000000000001</v>
      </c>
      <c r="W17" s="160">
        <v>2.0651000000000002</v>
      </c>
      <c r="X17" s="160">
        <v>0</v>
      </c>
      <c r="Y17" s="160">
        <v>6.2866999999999997</v>
      </c>
      <c r="Z17" s="160">
        <v>2.3197999999999999</v>
      </c>
      <c r="AA17" s="161">
        <v>17.992000000000001</v>
      </c>
      <c r="AB17" s="160">
        <v>113</v>
      </c>
      <c r="AC17" s="160">
        <v>-55.759</v>
      </c>
      <c r="AD17" s="160">
        <v>-55.7</v>
      </c>
      <c r="AE17" s="160">
        <v>17.239000000000001</v>
      </c>
      <c r="AF17" s="160">
        <v>4.4400000000000004</v>
      </c>
      <c r="AG17" s="160">
        <v>22</v>
      </c>
      <c r="AH17" s="160">
        <v>3.1808999999999998</v>
      </c>
      <c r="AI17" s="160">
        <v>0.14899999999999999</v>
      </c>
      <c r="AJ17" s="160">
        <v>-51.728999999999999</v>
      </c>
      <c r="AK17" s="160">
        <v>-50.77</v>
      </c>
      <c r="AL17" s="160">
        <v>-50.569000000000003</v>
      </c>
      <c r="AM17" s="160">
        <v>51.27</v>
      </c>
      <c r="AN17" s="160">
        <v>51.158999999999999</v>
      </c>
      <c r="AO17" s="160">
        <v>10.59</v>
      </c>
      <c r="AP17" s="160">
        <v>1.756</v>
      </c>
      <c r="AQ17" s="160">
        <v>49.765000000000001</v>
      </c>
      <c r="AR17" s="160">
        <v>50.890999999999998</v>
      </c>
      <c r="AS17" s="160">
        <v>24.195</v>
      </c>
      <c r="AT17" s="160">
        <v>-46.616999999999997</v>
      </c>
      <c r="AU17" s="160">
        <v>-50.25</v>
      </c>
      <c r="AV17" s="160">
        <v>27.867999999999999</v>
      </c>
      <c r="AW17" s="160">
        <v>29.114000000000001</v>
      </c>
      <c r="AX17" s="160">
        <v>0</v>
      </c>
      <c r="AY17" s="160">
        <v>73.811000000000007</v>
      </c>
      <c r="AZ17" s="160">
        <v>0.53979999999999995</v>
      </c>
      <c r="BA17" s="160">
        <v>2.0335999999999999</v>
      </c>
      <c r="BB17" s="160">
        <v>-302.12</v>
      </c>
      <c r="BC17" s="160">
        <v>4.3917000000000002</v>
      </c>
      <c r="BD17" s="160">
        <v>0</v>
      </c>
      <c r="BE17" s="160">
        <v>0</v>
      </c>
      <c r="BF17" s="160">
        <v>54.790999999999997</v>
      </c>
      <c r="BG17" s="160">
        <v>54.390999999999998</v>
      </c>
      <c r="BH17" s="160">
        <v>-2.9893999999999998</v>
      </c>
      <c r="BI17" s="160">
        <v>-67.102000000000004</v>
      </c>
      <c r="BJ17" s="160">
        <v>-50.823</v>
      </c>
      <c r="BK17" s="160">
        <v>1.4176</v>
      </c>
      <c r="BL17" s="160">
        <v>0</v>
      </c>
      <c r="BM17" s="160">
        <v>1.9309000000000001</v>
      </c>
      <c r="BN17" s="160">
        <v>342.72</v>
      </c>
      <c r="BO17" s="160">
        <v>62.012999999999998</v>
      </c>
      <c r="BP17" s="160">
        <v>61.646999999999998</v>
      </c>
      <c r="BQ17" s="160">
        <v>-179.05</v>
      </c>
      <c r="BR17" s="160">
        <v>361.34</v>
      </c>
      <c r="BS17" s="160">
        <v>40.976999999999997</v>
      </c>
      <c r="BT17" s="160">
        <v>-131.51</v>
      </c>
      <c r="BU17" s="160">
        <v>133.62</v>
      </c>
      <c r="BV17" s="160">
        <v>61.204000000000001</v>
      </c>
      <c r="BW17" s="160">
        <v>18.478999999999999</v>
      </c>
      <c r="BX17" s="160">
        <v>14.52</v>
      </c>
      <c r="BY17" s="160">
        <v>36.200000000000003</v>
      </c>
      <c r="BZ17" s="160">
        <v>53.06</v>
      </c>
      <c r="CA17" s="160">
        <v>-49.292000000000002</v>
      </c>
      <c r="CB17" s="160">
        <v>-48.622</v>
      </c>
      <c r="CC17" s="160">
        <v>126.19</v>
      </c>
      <c r="CD17" s="160">
        <v>127.06</v>
      </c>
      <c r="CE17" s="160">
        <v>30.46</v>
      </c>
      <c r="CF17" s="160">
        <v>-101.49</v>
      </c>
      <c r="CG17" s="160">
        <v>-101.16</v>
      </c>
      <c r="CH17" s="160">
        <v>9.3954000000000004</v>
      </c>
      <c r="CI17" s="160">
        <v>-79.864999999999995</v>
      </c>
      <c r="CJ17" s="160">
        <v>19.57</v>
      </c>
      <c r="CK17" s="160">
        <v>25.984999999999999</v>
      </c>
      <c r="CL17" s="160">
        <v>-31.7</v>
      </c>
      <c r="CM17" s="160">
        <v>158.38999999999999</v>
      </c>
      <c r="CN17" s="160">
        <v>-10.329000000000001</v>
      </c>
      <c r="CO17" s="160">
        <v>-12.031000000000001</v>
      </c>
      <c r="CP17" s="160">
        <v>-11.923</v>
      </c>
      <c r="CQ17" s="160">
        <v>-11.065</v>
      </c>
      <c r="CR17" s="160">
        <v>25.553999999999998</v>
      </c>
      <c r="CS17" s="160">
        <v>25.675000000000001</v>
      </c>
      <c r="CT17" s="160">
        <v>-16.841000000000001</v>
      </c>
      <c r="CU17" s="160">
        <v>-39.331000000000003</v>
      </c>
      <c r="CV17" s="160">
        <v>-20.184999999999999</v>
      </c>
      <c r="CW17" s="160">
        <v>11.592000000000001</v>
      </c>
      <c r="CX17" s="160">
        <v>17.43</v>
      </c>
      <c r="CY17" s="160">
        <v>51.29</v>
      </c>
      <c r="CZ17" s="160">
        <v>33.521999999999998</v>
      </c>
      <c r="DA17" s="160">
        <v>31.645</v>
      </c>
      <c r="DB17" s="160">
        <v>-25.739000000000001</v>
      </c>
      <c r="DC17" s="160">
        <v>-2.3862999999999999</v>
      </c>
      <c r="DD17" s="160">
        <v>80.783000000000001</v>
      </c>
      <c r="DE17" s="160">
        <v>79.167000000000002</v>
      </c>
      <c r="DF17" s="160">
        <v>-115.63</v>
      </c>
      <c r="DG17" s="160">
        <v>-1E-4</v>
      </c>
      <c r="DH17" s="160">
        <v>-15.622</v>
      </c>
      <c r="DI17" s="160">
        <v>-60</v>
      </c>
      <c r="DJ17" s="160">
        <v>-58.5</v>
      </c>
      <c r="DK17" s="160">
        <v>26.814</v>
      </c>
      <c r="DL17" s="160">
        <v>33.406999999999996</v>
      </c>
      <c r="DM17" s="160">
        <v>34.298000000000002</v>
      </c>
      <c r="DN17" s="160">
        <v>48.651000000000003</v>
      </c>
      <c r="DO17" s="160">
        <v>32.89</v>
      </c>
      <c r="DP17" s="160">
        <v>-3.42</v>
      </c>
      <c r="DQ17" s="160">
        <v>47.100999999999999</v>
      </c>
      <c r="DR17" s="160">
        <v>110.08</v>
      </c>
      <c r="DS17" s="160">
        <v>-23.93</v>
      </c>
      <c r="DT17" s="160">
        <v>-23.92</v>
      </c>
      <c r="DU17" s="160">
        <v>85.6</v>
      </c>
      <c r="DV17" s="160">
        <v>48.28</v>
      </c>
      <c r="DW17" s="160">
        <v>113.61</v>
      </c>
      <c r="DX17" s="160">
        <v>112.47</v>
      </c>
      <c r="DY17" s="160">
        <v>-31.734000000000002</v>
      </c>
      <c r="DZ17" s="160">
        <v>-32.171999999999997</v>
      </c>
      <c r="EA17" s="160">
        <v>161.32</v>
      </c>
      <c r="EB17" s="160">
        <v>128.63999999999999</v>
      </c>
      <c r="EC17" s="160">
        <v>122.6</v>
      </c>
      <c r="ED17" s="160">
        <v>124.24</v>
      </c>
      <c r="EE17" s="160">
        <v>69.92</v>
      </c>
      <c r="EF17" s="160">
        <v>60.055</v>
      </c>
      <c r="EG17" s="160">
        <v>-25.71</v>
      </c>
      <c r="EH17" s="160">
        <v>185.77</v>
      </c>
      <c r="EI17" s="160">
        <v>110.3</v>
      </c>
      <c r="EJ17" s="160">
        <v>0</v>
      </c>
      <c r="EK17" s="160">
        <v>-26.251000000000001</v>
      </c>
      <c r="EL17" s="160">
        <v>-24.664999999999999</v>
      </c>
      <c r="EM17" s="160">
        <v>18.358000000000001</v>
      </c>
      <c r="EN17" s="160">
        <v>-29.648</v>
      </c>
      <c r="EO17" s="160">
        <v>-27.094000000000001</v>
      </c>
      <c r="EP17" s="160">
        <v>167.48</v>
      </c>
      <c r="EQ17" s="160">
        <v>-59.128</v>
      </c>
      <c r="ER17" s="160">
        <v>-60.298999999999999</v>
      </c>
      <c r="ES17" s="160">
        <v>-25.966999999999999</v>
      </c>
      <c r="ET17" s="160">
        <v>0</v>
      </c>
      <c r="EU17" s="160">
        <v>-15.359</v>
      </c>
      <c r="EV17" s="160">
        <v>127.7</v>
      </c>
      <c r="EW17" s="160">
        <v>11.363</v>
      </c>
      <c r="EX17" s="160">
        <v>-105.81</v>
      </c>
      <c r="EY17" s="160">
        <v>-35.323</v>
      </c>
      <c r="EZ17" s="160">
        <v>-34.508000000000003</v>
      </c>
      <c r="FA17" s="160">
        <v>3.5457000000000001</v>
      </c>
      <c r="FB17" s="160">
        <v>-58.823</v>
      </c>
      <c r="FC17" s="160">
        <v>-9.8039000000000005</v>
      </c>
      <c r="FD17" s="160">
        <v>24.666</v>
      </c>
      <c r="FE17" s="160">
        <v>0</v>
      </c>
      <c r="FF17" s="160">
        <v>0</v>
      </c>
      <c r="FG17" s="160">
        <v>40.731999999999999</v>
      </c>
      <c r="FH17" s="160">
        <v>40.235999999999997</v>
      </c>
      <c r="FI17" s="160">
        <v>38.856999999999999</v>
      </c>
      <c r="FJ17" s="160">
        <v>48.058999999999997</v>
      </c>
      <c r="FK17" s="160">
        <v>47.725000000000001</v>
      </c>
      <c r="FL17" s="160">
        <v>-90.090999999999994</v>
      </c>
      <c r="FM17" s="160">
        <v>33.869</v>
      </c>
      <c r="FN17" s="160">
        <v>34.820999999999998</v>
      </c>
      <c r="FO17" s="160">
        <v>-72.977999999999994</v>
      </c>
      <c r="FP17" s="160">
        <v>-63.231999999999999</v>
      </c>
      <c r="FQ17" s="160">
        <v>-24.013999999999999</v>
      </c>
      <c r="FR17" s="160">
        <v>-18.178999999999998</v>
      </c>
      <c r="FS17" s="160">
        <v>13.87</v>
      </c>
      <c r="FT17" s="160">
        <v>0.72789999999999999</v>
      </c>
      <c r="FU17" s="160">
        <v>-8.6998999999999995</v>
      </c>
      <c r="FV17" s="160">
        <v>13.75</v>
      </c>
      <c r="FW17" s="160">
        <v>-23.937999999999999</v>
      </c>
      <c r="FX17" s="160">
        <v>10.204000000000001</v>
      </c>
      <c r="FY17" s="160">
        <v>-15.744</v>
      </c>
      <c r="FZ17" s="160">
        <v>4.0929000000000002</v>
      </c>
      <c r="GA17" s="160">
        <v>11.317</v>
      </c>
      <c r="GB17" s="160">
        <v>27.62</v>
      </c>
      <c r="GC17" s="160">
        <v>63.948</v>
      </c>
      <c r="GD17" s="160">
        <v>75.656999999999996</v>
      </c>
      <c r="GE17" s="160">
        <v>12.65</v>
      </c>
      <c r="GF17" s="160">
        <v>78.983000000000004</v>
      </c>
      <c r="GG17" s="160">
        <v>23.1</v>
      </c>
      <c r="GH17" s="160">
        <v>-14.946999999999999</v>
      </c>
      <c r="GI17" s="160">
        <v>-3.8028</v>
      </c>
      <c r="GJ17" s="160">
        <v>3.9556</v>
      </c>
      <c r="GK17" s="160">
        <v>0</v>
      </c>
      <c r="GL17" s="160">
        <v>6.3799999999999996E-2</v>
      </c>
      <c r="GM17" s="160">
        <v>0</v>
      </c>
      <c r="GN17" s="160">
        <v>-16.195</v>
      </c>
      <c r="GO17" s="160">
        <v>-20.402999999999999</v>
      </c>
      <c r="GP17" s="160">
        <v>27.274000000000001</v>
      </c>
      <c r="GQ17" s="160">
        <v>31.512</v>
      </c>
      <c r="GR17" s="160">
        <v>95.150999999999996</v>
      </c>
      <c r="GS17" s="160">
        <v>58.680999999999997</v>
      </c>
      <c r="GT17" s="160">
        <v>-140.47</v>
      </c>
      <c r="GU17" s="160">
        <v>-15.743</v>
      </c>
      <c r="GV17" s="160">
        <v>31.84</v>
      </c>
      <c r="GW17" s="160">
        <v>-26.652999999999999</v>
      </c>
      <c r="GX17" s="160">
        <v>10.417</v>
      </c>
      <c r="GY17" s="160">
        <v>0</v>
      </c>
      <c r="GZ17" s="160">
        <v>0</v>
      </c>
      <c r="HA17" s="160">
        <v>11.298</v>
      </c>
      <c r="HB17" s="160">
        <v>212.42</v>
      </c>
      <c r="HC17" s="160">
        <v>209.12</v>
      </c>
      <c r="HD17" s="160">
        <v>284.10000000000002</v>
      </c>
      <c r="HE17" s="160">
        <v>-284.82</v>
      </c>
      <c r="HF17" s="160">
        <v>-500.88</v>
      </c>
      <c r="HG17" s="160">
        <v>496.28</v>
      </c>
      <c r="HH17" s="160">
        <v>494.25</v>
      </c>
      <c r="HI17" s="160">
        <v>-199.58</v>
      </c>
      <c r="HJ17" s="160">
        <v>-198.19</v>
      </c>
      <c r="HK17" s="160">
        <v>-60.094000000000001</v>
      </c>
      <c r="HL17" s="160">
        <v>-53.402000000000001</v>
      </c>
      <c r="HM17" s="160">
        <v>81.203000000000003</v>
      </c>
      <c r="HN17" s="160">
        <v>80.489000000000004</v>
      </c>
      <c r="HO17" s="160">
        <v>-149.02000000000001</v>
      </c>
      <c r="HP17" s="160">
        <v>-148.66</v>
      </c>
      <c r="HQ17" s="160">
        <v>69.986000000000004</v>
      </c>
      <c r="HR17" s="160">
        <v>69.25</v>
      </c>
      <c r="HS17" s="160">
        <v>-3.1112000000000002</v>
      </c>
      <c r="HT17" s="160">
        <v>-2.9340000000000002</v>
      </c>
      <c r="HU17" s="160">
        <v>120.16</v>
      </c>
      <c r="HV17" s="160">
        <v>119.83</v>
      </c>
      <c r="HW17" s="160">
        <v>51.098999999999997</v>
      </c>
      <c r="HX17" s="160">
        <v>52</v>
      </c>
      <c r="HY17" s="160">
        <v>22.006</v>
      </c>
      <c r="HZ17" s="160">
        <v>28.798999999999999</v>
      </c>
      <c r="IA17" s="160">
        <v>-318.14999999999998</v>
      </c>
      <c r="IB17" s="160">
        <v>106.4</v>
      </c>
      <c r="IC17" s="160">
        <v>106.27</v>
      </c>
      <c r="ID17" s="160">
        <v>14.5</v>
      </c>
      <c r="IE17" s="160">
        <v>1.1000000000000001</v>
      </c>
      <c r="IF17" s="160">
        <v>-61.2</v>
      </c>
      <c r="IG17" s="160">
        <v>-61.4</v>
      </c>
      <c r="IH17" s="160">
        <v>1.7330000000000001</v>
      </c>
      <c r="II17" s="160">
        <v>1.5319</v>
      </c>
      <c r="IJ17" s="160">
        <v>-487.79</v>
      </c>
      <c r="IK17" s="160">
        <v>-145.66</v>
      </c>
      <c r="IL17" s="160">
        <v>417.65</v>
      </c>
      <c r="IM17" s="160">
        <v>349.09</v>
      </c>
      <c r="IN17" s="160">
        <v>20.507999999999999</v>
      </c>
      <c r="IO17" s="160">
        <v>-337.41</v>
      </c>
      <c r="IP17" s="160">
        <v>336.88</v>
      </c>
      <c r="IQ17" s="160">
        <v>-132.03</v>
      </c>
      <c r="IR17" s="160">
        <v>-223.8</v>
      </c>
      <c r="IS17" s="160">
        <v>-335.29</v>
      </c>
      <c r="IT17" s="160">
        <v>94.296999999999997</v>
      </c>
      <c r="IU17" s="160">
        <v>91.573999999999998</v>
      </c>
      <c r="IV17" s="160">
        <v>133.81</v>
      </c>
      <c r="IW17" s="160">
        <v>-400.66</v>
      </c>
      <c r="IX17" s="160">
        <v>226.27</v>
      </c>
      <c r="IY17" s="160">
        <v>-176.38</v>
      </c>
      <c r="IZ17" s="160">
        <v>178.7</v>
      </c>
      <c r="JA17" s="160">
        <v>-9.3590999999999998</v>
      </c>
      <c r="JB17" s="160">
        <v>30.954999999999998</v>
      </c>
      <c r="JC17" s="160">
        <v>25.04</v>
      </c>
      <c r="JD17" s="160">
        <v>6.2728999999999999</v>
      </c>
      <c r="JE17" s="160">
        <v>6.2508999999999997</v>
      </c>
      <c r="JF17" s="160">
        <v>-24.559000000000001</v>
      </c>
      <c r="JG17" s="160">
        <v>12.478999999999999</v>
      </c>
      <c r="JH17" s="160">
        <v>7.6422999999999996</v>
      </c>
      <c r="JI17" s="160">
        <v>-13.182</v>
      </c>
      <c r="JJ17" s="160">
        <v>-45.643999999999998</v>
      </c>
      <c r="JK17" s="160">
        <v>-14.003</v>
      </c>
      <c r="JL17" s="160">
        <v>49.4</v>
      </c>
      <c r="JM17" s="160">
        <v>53.847000000000001</v>
      </c>
      <c r="JN17" s="160">
        <v>53.456000000000003</v>
      </c>
      <c r="JO17" s="160">
        <v>10.433</v>
      </c>
      <c r="JP17" s="160">
        <v>12.526</v>
      </c>
      <c r="JQ17" s="160">
        <v>52.152000000000001</v>
      </c>
      <c r="JR17" s="160">
        <v>52.887999999999998</v>
      </c>
      <c r="JS17" s="160">
        <v>52.698</v>
      </c>
      <c r="JT17" s="161">
        <v>50.357999999999997</v>
      </c>
      <c r="JU17" s="160">
        <v>-0.6</v>
      </c>
      <c r="JV17" s="160">
        <v>23.635000000000002</v>
      </c>
      <c r="JW17" s="160">
        <v>5.38</v>
      </c>
      <c r="JX17" s="160">
        <v>8.6998999999999995</v>
      </c>
      <c r="JY17" s="160">
        <v>-50.825000000000003</v>
      </c>
      <c r="JZ17" s="160">
        <v>76.924000000000007</v>
      </c>
      <c r="KA17" s="160">
        <v>61.186</v>
      </c>
      <c r="KB17" s="160">
        <v>-50.322000000000003</v>
      </c>
      <c r="KC17" s="160">
        <v>-76.010999999999996</v>
      </c>
      <c r="KD17" s="160">
        <v>51.844999999999999</v>
      </c>
      <c r="KE17" s="160">
        <v>23.199000000000002</v>
      </c>
      <c r="KF17" s="160">
        <v>-7.0998999999999999</v>
      </c>
      <c r="KG17" s="160">
        <v>6.4</v>
      </c>
      <c r="KH17" s="160">
        <v>0</v>
      </c>
      <c r="KI17" s="160">
        <v>180.76</v>
      </c>
    </row>
    <row r="18" spans="1:295" ht="18" customHeight="1" x14ac:dyDescent="0.3">
      <c r="A18" s="159" t="s">
        <v>75</v>
      </c>
      <c r="B18" s="159" t="s">
        <v>759</v>
      </c>
      <c r="C18" s="162">
        <v>0</v>
      </c>
      <c r="D18" s="162">
        <v>17.491</v>
      </c>
      <c r="E18" s="162">
        <v>-35.18</v>
      </c>
      <c r="F18" s="162">
        <v>9.0615000000000006</v>
      </c>
      <c r="G18" s="162">
        <v>22.314</v>
      </c>
      <c r="H18" s="162">
        <v>0</v>
      </c>
      <c r="I18" s="162">
        <v>44.305</v>
      </c>
      <c r="J18" s="162">
        <v>-113.5</v>
      </c>
      <c r="K18" s="162">
        <v>38.359000000000002</v>
      </c>
      <c r="L18" s="162">
        <v>19.548999999999999</v>
      </c>
      <c r="M18" s="162">
        <v>19.062999999999999</v>
      </c>
      <c r="N18" s="162">
        <v>-4.4400000000000004</v>
      </c>
      <c r="O18" s="162">
        <v>-24.86</v>
      </c>
      <c r="P18" s="162">
        <v>22</v>
      </c>
      <c r="Q18" s="162">
        <v>14.904</v>
      </c>
      <c r="R18" s="162">
        <v>-22</v>
      </c>
      <c r="S18" s="162">
        <v>13.115</v>
      </c>
      <c r="T18" s="162">
        <v>228.24</v>
      </c>
      <c r="U18" s="162">
        <v>1.6568000000000001</v>
      </c>
      <c r="V18" s="162">
        <v>1.0607</v>
      </c>
      <c r="W18" s="162">
        <v>1.8766</v>
      </c>
      <c r="X18" s="162">
        <v>0</v>
      </c>
      <c r="Y18" s="162">
        <v>6.2209000000000003</v>
      </c>
      <c r="Z18" s="162">
        <v>2.2454000000000001</v>
      </c>
      <c r="AA18" s="163">
        <v>19.137</v>
      </c>
      <c r="AB18" s="162">
        <v>113</v>
      </c>
      <c r="AC18" s="162">
        <v>-57.348999999999997</v>
      </c>
      <c r="AD18" s="162">
        <v>-56.9</v>
      </c>
      <c r="AE18" s="162">
        <v>16.760999999999999</v>
      </c>
      <c r="AF18" s="162">
        <v>4.4400000000000004</v>
      </c>
      <c r="AG18" s="162">
        <v>24.2</v>
      </c>
      <c r="AH18" s="162">
        <v>2.9329999999999998</v>
      </c>
      <c r="AI18" s="162">
        <v>0.14699999999999999</v>
      </c>
      <c r="AJ18" s="162">
        <v>-53.11</v>
      </c>
      <c r="AK18" s="162">
        <v>-53.86</v>
      </c>
      <c r="AL18" s="162">
        <v>-48.09</v>
      </c>
      <c r="AM18" s="162">
        <v>54.15</v>
      </c>
      <c r="AN18" s="162">
        <v>54.408999999999999</v>
      </c>
      <c r="AO18" s="162">
        <v>10.835000000000001</v>
      </c>
      <c r="AP18" s="162">
        <v>1.0358000000000001</v>
      </c>
      <c r="AQ18" s="162">
        <v>51.28</v>
      </c>
      <c r="AR18" s="162">
        <v>53.048999999999999</v>
      </c>
      <c r="AS18" s="162">
        <v>22.55</v>
      </c>
      <c r="AT18" s="162">
        <v>-50.77</v>
      </c>
      <c r="AU18" s="162">
        <v>-51.271999999999998</v>
      </c>
      <c r="AV18" s="162">
        <v>28.884</v>
      </c>
      <c r="AW18" s="162">
        <v>31.239000000000001</v>
      </c>
      <c r="AX18" s="162">
        <v>0</v>
      </c>
      <c r="AY18" s="162">
        <v>74.346999999999994</v>
      </c>
      <c r="AZ18" s="162">
        <v>0.53979999999999995</v>
      </c>
      <c r="BA18" s="162">
        <v>4.7176</v>
      </c>
      <c r="BB18" s="162">
        <v>-305.93</v>
      </c>
      <c r="BC18" s="162">
        <v>4.3917000000000002</v>
      </c>
      <c r="BD18" s="162">
        <v>0</v>
      </c>
      <c r="BE18" s="162">
        <v>0</v>
      </c>
      <c r="BF18" s="162">
        <v>57.134</v>
      </c>
      <c r="BG18" s="162">
        <v>55.716000000000001</v>
      </c>
      <c r="BH18" s="162">
        <v>-2.9777</v>
      </c>
      <c r="BI18" s="162">
        <v>-67.102000000000004</v>
      </c>
      <c r="BJ18" s="162">
        <v>-50.389000000000003</v>
      </c>
      <c r="BK18" s="162">
        <v>1.3454999999999999</v>
      </c>
      <c r="BL18" s="162">
        <v>0</v>
      </c>
      <c r="BM18" s="162">
        <v>2.0125000000000002</v>
      </c>
      <c r="BN18" s="162">
        <v>345.92</v>
      </c>
      <c r="BO18" s="162">
        <v>61.890999999999998</v>
      </c>
      <c r="BP18" s="162">
        <v>62.134999999999998</v>
      </c>
      <c r="BQ18" s="162">
        <v>-174.16</v>
      </c>
      <c r="BR18" s="162">
        <v>365.55</v>
      </c>
      <c r="BS18" s="162">
        <v>40.976999999999997</v>
      </c>
      <c r="BT18" s="162">
        <v>-131.91</v>
      </c>
      <c r="BU18" s="162">
        <v>132.44</v>
      </c>
      <c r="BV18" s="162">
        <v>62.122</v>
      </c>
      <c r="BW18" s="162">
        <v>18.440000000000001</v>
      </c>
      <c r="BX18" s="162">
        <v>14.569000000000001</v>
      </c>
      <c r="BY18" s="162">
        <v>37</v>
      </c>
      <c r="BZ18" s="162">
        <v>53.68</v>
      </c>
      <c r="CA18" s="162">
        <v>-53.31</v>
      </c>
      <c r="CB18" s="162">
        <v>-53.578000000000003</v>
      </c>
      <c r="CC18" s="162">
        <v>131.9</v>
      </c>
      <c r="CD18" s="162">
        <v>131.08000000000001</v>
      </c>
      <c r="CE18" s="162">
        <v>29.408999999999999</v>
      </c>
      <c r="CF18" s="162">
        <v>-102.93</v>
      </c>
      <c r="CG18" s="162">
        <v>-103.08</v>
      </c>
      <c r="CH18" s="162">
        <v>9.9895999999999994</v>
      </c>
      <c r="CI18" s="162">
        <v>-81.52</v>
      </c>
      <c r="CJ18" s="162">
        <v>19.57</v>
      </c>
      <c r="CK18" s="162">
        <v>25.984999999999999</v>
      </c>
      <c r="CL18" s="162">
        <v>-32.5</v>
      </c>
      <c r="CM18" s="162">
        <v>163.89</v>
      </c>
      <c r="CN18" s="162">
        <v>-10.529</v>
      </c>
      <c r="CO18" s="162">
        <v>-12.381</v>
      </c>
      <c r="CP18" s="162">
        <v>-12.59</v>
      </c>
      <c r="CQ18" s="162">
        <v>-11.474</v>
      </c>
      <c r="CR18" s="162">
        <v>25.46</v>
      </c>
      <c r="CS18" s="162">
        <v>25.158000000000001</v>
      </c>
      <c r="CT18" s="162">
        <v>-15.223000000000001</v>
      </c>
      <c r="CU18" s="162">
        <v>-38.223999999999997</v>
      </c>
      <c r="CV18" s="162">
        <v>-21.667999999999999</v>
      </c>
      <c r="CW18" s="162">
        <v>12.065</v>
      </c>
      <c r="CX18" s="162">
        <v>17.68</v>
      </c>
      <c r="CY18" s="162">
        <v>53.13</v>
      </c>
      <c r="CZ18" s="162">
        <v>33.991</v>
      </c>
      <c r="DA18" s="162">
        <v>32.084000000000003</v>
      </c>
      <c r="DB18" s="162">
        <v>-26.17</v>
      </c>
      <c r="DC18" s="162">
        <v>-2.3862999999999999</v>
      </c>
      <c r="DD18" s="162">
        <v>82.683000000000007</v>
      </c>
      <c r="DE18" s="162">
        <v>80.888000000000005</v>
      </c>
      <c r="DF18" s="162">
        <v>-119.19</v>
      </c>
      <c r="DG18" s="162">
        <v>-1E-4</v>
      </c>
      <c r="DH18" s="162">
        <v>-15.818</v>
      </c>
      <c r="DI18" s="162">
        <v>-60</v>
      </c>
      <c r="DJ18" s="162">
        <v>-58.5</v>
      </c>
      <c r="DK18" s="162">
        <v>27.177</v>
      </c>
      <c r="DL18" s="162">
        <v>33.993000000000002</v>
      </c>
      <c r="DM18" s="162">
        <v>36.177</v>
      </c>
      <c r="DN18" s="162">
        <v>50.408000000000001</v>
      </c>
      <c r="DO18" s="162">
        <v>33.908999999999999</v>
      </c>
      <c r="DP18" s="162">
        <v>-3.83</v>
      </c>
      <c r="DQ18" s="162">
        <v>48.045999999999999</v>
      </c>
      <c r="DR18" s="162">
        <v>110.08</v>
      </c>
      <c r="DS18" s="162">
        <v>-24.2</v>
      </c>
      <c r="DT18" s="162">
        <v>-24.44</v>
      </c>
      <c r="DU18" s="162">
        <v>89.19</v>
      </c>
      <c r="DV18" s="162">
        <v>49.24</v>
      </c>
      <c r="DW18" s="162">
        <v>119.12</v>
      </c>
      <c r="DX18" s="162">
        <v>117.56</v>
      </c>
      <c r="DY18" s="162">
        <v>-36.344999999999999</v>
      </c>
      <c r="DZ18" s="162">
        <v>-35.536000000000001</v>
      </c>
      <c r="EA18" s="162">
        <v>165.25</v>
      </c>
      <c r="EB18" s="162">
        <v>129.49</v>
      </c>
      <c r="EC18" s="162">
        <v>124.79</v>
      </c>
      <c r="ED18" s="162">
        <v>126.12</v>
      </c>
      <c r="EE18" s="162">
        <v>68.694000000000003</v>
      </c>
      <c r="EF18" s="162">
        <v>60.637</v>
      </c>
      <c r="EG18" s="162">
        <v>-25.841000000000001</v>
      </c>
      <c r="EH18" s="162">
        <v>184.98</v>
      </c>
      <c r="EI18" s="162">
        <v>114.23</v>
      </c>
      <c r="EJ18" s="162">
        <v>0</v>
      </c>
      <c r="EK18" s="162">
        <v>-26.414000000000001</v>
      </c>
      <c r="EL18" s="162">
        <v>-24.710999999999999</v>
      </c>
      <c r="EM18" s="162">
        <v>18.584</v>
      </c>
      <c r="EN18" s="162">
        <v>-25.065000000000001</v>
      </c>
      <c r="EO18" s="162">
        <v>-24.109000000000002</v>
      </c>
      <c r="EP18" s="162">
        <v>173.62</v>
      </c>
      <c r="EQ18" s="162">
        <v>-59.098999999999997</v>
      </c>
      <c r="ER18" s="162">
        <v>-59.118000000000002</v>
      </c>
      <c r="ES18" s="162">
        <v>-24.791</v>
      </c>
      <c r="ET18" s="162">
        <v>0</v>
      </c>
      <c r="EU18" s="162">
        <v>-15.939</v>
      </c>
      <c r="EV18" s="162">
        <v>115.2</v>
      </c>
      <c r="EW18" s="162">
        <v>11.455</v>
      </c>
      <c r="EX18" s="162">
        <v>-97.564999999999998</v>
      </c>
      <c r="EY18" s="162">
        <v>-35.695</v>
      </c>
      <c r="EZ18" s="162">
        <v>-34.898000000000003</v>
      </c>
      <c r="FA18" s="162">
        <v>4.2721</v>
      </c>
      <c r="FB18" s="162">
        <v>-54.781999999999996</v>
      </c>
      <c r="FC18" s="162">
        <v>20.416</v>
      </c>
      <c r="FD18" s="162">
        <v>24.716000000000001</v>
      </c>
      <c r="FE18" s="162">
        <v>0</v>
      </c>
      <c r="FF18" s="162">
        <v>0</v>
      </c>
      <c r="FG18" s="162">
        <v>39.500999999999998</v>
      </c>
      <c r="FH18" s="162">
        <v>39.951000000000001</v>
      </c>
      <c r="FI18" s="162">
        <v>38.472000000000001</v>
      </c>
      <c r="FJ18" s="162">
        <v>54.59</v>
      </c>
      <c r="FK18" s="162">
        <v>51.911000000000001</v>
      </c>
      <c r="FL18" s="162">
        <v>-107.5</v>
      </c>
      <c r="FM18" s="162">
        <v>37.981999999999999</v>
      </c>
      <c r="FN18" s="162">
        <v>38.341000000000001</v>
      </c>
      <c r="FO18" s="162">
        <v>-86.471000000000004</v>
      </c>
      <c r="FP18" s="162">
        <v>-77.462999999999994</v>
      </c>
      <c r="FQ18" s="162">
        <v>-26.6</v>
      </c>
      <c r="FR18" s="162">
        <v>-19.469000000000001</v>
      </c>
      <c r="FS18" s="162">
        <v>13.675000000000001</v>
      </c>
      <c r="FT18" s="162">
        <v>0.76329999999999998</v>
      </c>
      <c r="FU18" s="162">
        <v>-8.7098999999999993</v>
      </c>
      <c r="FV18" s="162">
        <v>12.7</v>
      </c>
      <c r="FW18" s="162">
        <v>-28.577999999999999</v>
      </c>
      <c r="FX18" s="162">
        <v>10.083</v>
      </c>
      <c r="FY18" s="162">
        <v>-15.569000000000001</v>
      </c>
      <c r="FZ18" s="162">
        <v>4.0998999999999999</v>
      </c>
      <c r="GA18" s="162">
        <v>11.398999999999999</v>
      </c>
      <c r="GB18" s="162">
        <v>29.78</v>
      </c>
      <c r="GC18" s="162">
        <v>78.275000000000006</v>
      </c>
      <c r="GD18" s="162">
        <v>87.736000000000004</v>
      </c>
      <c r="GE18" s="162">
        <v>12.65</v>
      </c>
      <c r="GF18" s="162">
        <v>80.97</v>
      </c>
      <c r="GG18" s="162">
        <v>23.6</v>
      </c>
      <c r="GH18" s="162">
        <v>-16.163</v>
      </c>
      <c r="GI18" s="162">
        <v>-3.4154</v>
      </c>
      <c r="GJ18" s="162">
        <v>3.7002000000000002</v>
      </c>
      <c r="GK18" s="162">
        <v>1.3627</v>
      </c>
      <c r="GL18" s="162">
        <v>6.3799999999999996E-2</v>
      </c>
      <c r="GM18" s="162">
        <v>0</v>
      </c>
      <c r="GN18" s="162">
        <v>-15.69</v>
      </c>
      <c r="GO18" s="162">
        <v>-22.402999999999999</v>
      </c>
      <c r="GP18" s="162">
        <v>27.318000000000001</v>
      </c>
      <c r="GQ18" s="162">
        <v>35.040999999999997</v>
      </c>
      <c r="GR18" s="162">
        <v>99.725999999999999</v>
      </c>
      <c r="GS18" s="162">
        <v>61.847000000000001</v>
      </c>
      <c r="GT18" s="162">
        <v>-146.69999999999999</v>
      </c>
      <c r="GU18" s="162">
        <v>-16.082000000000001</v>
      </c>
      <c r="GV18" s="162">
        <v>32.35</v>
      </c>
      <c r="GW18" s="162">
        <v>-27.83</v>
      </c>
      <c r="GX18" s="162">
        <v>10.239000000000001</v>
      </c>
      <c r="GY18" s="162">
        <v>0</v>
      </c>
      <c r="GZ18" s="162">
        <v>0</v>
      </c>
      <c r="HA18" s="162">
        <v>11.427</v>
      </c>
      <c r="HB18" s="162">
        <v>215.07</v>
      </c>
      <c r="HC18" s="162">
        <v>213.14</v>
      </c>
      <c r="HD18" s="162">
        <v>284.5</v>
      </c>
      <c r="HE18" s="162">
        <v>-283.17</v>
      </c>
      <c r="HF18" s="162">
        <v>-504.03</v>
      </c>
      <c r="HG18" s="162">
        <v>505.17</v>
      </c>
      <c r="HH18" s="162">
        <v>498.79</v>
      </c>
      <c r="HI18" s="162">
        <v>-203.73</v>
      </c>
      <c r="HJ18" s="162">
        <v>-203.25</v>
      </c>
      <c r="HK18" s="162">
        <v>-60.529000000000003</v>
      </c>
      <c r="HL18" s="162">
        <v>-52.170999999999999</v>
      </c>
      <c r="HM18" s="162">
        <v>80.215000000000003</v>
      </c>
      <c r="HN18" s="162">
        <v>81.165999999999997</v>
      </c>
      <c r="HO18" s="162">
        <v>-156.65</v>
      </c>
      <c r="HP18" s="162">
        <v>-151.88999999999999</v>
      </c>
      <c r="HQ18" s="162">
        <v>69.986000000000004</v>
      </c>
      <c r="HR18" s="162">
        <v>69.25</v>
      </c>
      <c r="HS18" s="162">
        <v>-5.7545000000000002</v>
      </c>
      <c r="HT18" s="162">
        <v>-4.9846000000000004</v>
      </c>
      <c r="HU18" s="162">
        <v>119.37</v>
      </c>
      <c r="HV18" s="162">
        <v>119.05</v>
      </c>
      <c r="HW18" s="162">
        <v>51.298999999999999</v>
      </c>
      <c r="HX18" s="162">
        <v>51.298999999999999</v>
      </c>
      <c r="HY18" s="162">
        <v>22.006</v>
      </c>
      <c r="HZ18" s="162">
        <v>29.44</v>
      </c>
      <c r="IA18" s="162">
        <v>-324.45</v>
      </c>
      <c r="IB18" s="162">
        <v>106.75</v>
      </c>
      <c r="IC18" s="162">
        <v>106.57</v>
      </c>
      <c r="ID18" s="162">
        <v>14.5</v>
      </c>
      <c r="IE18" s="162">
        <v>1.1000000000000001</v>
      </c>
      <c r="IF18" s="162">
        <v>-61.2</v>
      </c>
      <c r="IG18" s="162">
        <v>-61.4</v>
      </c>
      <c r="IH18" s="162">
        <v>1.8106</v>
      </c>
      <c r="II18" s="162">
        <v>1.5319</v>
      </c>
      <c r="IJ18" s="162">
        <v>-492.74</v>
      </c>
      <c r="IK18" s="162">
        <v>-148.59</v>
      </c>
      <c r="IL18" s="162">
        <v>419.97</v>
      </c>
      <c r="IM18" s="162">
        <v>348.85</v>
      </c>
      <c r="IN18" s="162">
        <v>20.917000000000002</v>
      </c>
      <c r="IO18" s="162">
        <v>-339.27</v>
      </c>
      <c r="IP18" s="162">
        <v>337.42</v>
      </c>
      <c r="IQ18" s="162">
        <v>-135.36000000000001</v>
      </c>
      <c r="IR18" s="162">
        <v>-226.08</v>
      </c>
      <c r="IS18" s="162">
        <v>-335.05</v>
      </c>
      <c r="IT18" s="162">
        <v>92.795000000000002</v>
      </c>
      <c r="IU18" s="162">
        <v>95.305000000000007</v>
      </c>
      <c r="IV18" s="162">
        <v>133.13</v>
      </c>
      <c r="IW18" s="162">
        <v>-406.68</v>
      </c>
      <c r="IX18" s="162">
        <v>227.21</v>
      </c>
      <c r="IY18" s="162">
        <v>-178.09</v>
      </c>
      <c r="IZ18" s="162">
        <v>178.87</v>
      </c>
      <c r="JA18" s="162">
        <v>-8.6477000000000004</v>
      </c>
      <c r="JB18" s="162">
        <v>30.954999999999998</v>
      </c>
      <c r="JC18" s="162">
        <v>25.12</v>
      </c>
      <c r="JD18" s="162">
        <v>6.09</v>
      </c>
      <c r="JE18" s="162">
        <v>6.1139000000000001</v>
      </c>
      <c r="JF18" s="162">
        <v>-24.478999999999999</v>
      </c>
      <c r="JG18" s="162">
        <v>12.56</v>
      </c>
      <c r="JH18" s="162">
        <v>7.1142000000000003</v>
      </c>
      <c r="JI18" s="162">
        <v>-13.066000000000001</v>
      </c>
      <c r="JJ18" s="162">
        <v>-45.177</v>
      </c>
      <c r="JK18" s="162">
        <v>-14.148999999999999</v>
      </c>
      <c r="JL18" s="162">
        <v>48.4</v>
      </c>
      <c r="JM18" s="162">
        <v>52.939</v>
      </c>
      <c r="JN18" s="162">
        <v>52.944000000000003</v>
      </c>
      <c r="JO18" s="162">
        <v>10.401999999999999</v>
      </c>
      <c r="JP18" s="162">
        <v>12.451000000000001</v>
      </c>
      <c r="JQ18" s="162">
        <v>52.295999999999999</v>
      </c>
      <c r="JR18" s="162">
        <v>51.604999999999997</v>
      </c>
      <c r="JS18" s="162">
        <v>52.052999999999997</v>
      </c>
      <c r="JT18" s="163">
        <v>50.18</v>
      </c>
      <c r="JU18" s="162">
        <v>-1</v>
      </c>
      <c r="JV18" s="162">
        <v>23.648</v>
      </c>
      <c r="JW18" s="162">
        <v>5.5998999999999999</v>
      </c>
      <c r="JX18" s="162">
        <v>8.6998999999999995</v>
      </c>
      <c r="JY18" s="162">
        <v>-47.658999999999999</v>
      </c>
      <c r="JZ18" s="162">
        <v>78.108000000000004</v>
      </c>
      <c r="KA18" s="162">
        <v>61.142000000000003</v>
      </c>
      <c r="KB18" s="162">
        <v>-47.524000000000001</v>
      </c>
      <c r="KC18" s="162">
        <v>-76.766999999999996</v>
      </c>
      <c r="KD18" s="162">
        <v>51.387999999999998</v>
      </c>
      <c r="KE18" s="162">
        <v>24.673999999999999</v>
      </c>
      <c r="KF18" s="162">
        <v>-7.4</v>
      </c>
      <c r="KG18" s="162">
        <v>6.8</v>
      </c>
      <c r="KH18" s="162">
        <v>0</v>
      </c>
      <c r="KI18" s="162">
        <v>184.55</v>
      </c>
    </row>
    <row r="19" spans="1:295" ht="18" customHeight="1" x14ac:dyDescent="0.3">
      <c r="A19" s="159" t="s">
        <v>75</v>
      </c>
      <c r="B19" s="159" t="s">
        <v>760</v>
      </c>
      <c r="C19" s="162">
        <v>0</v>
      </c>
      <c r="D19" s="162">
        <v>18.138000000000002</v>
      </c>
      <c r="E19" s="162">
        <v>-36.055999999999997</v>
      </c>
      <c r="F19" s="162">
        <v>9.2911000000000001</v>
      </c>
      <c r="G19" s="162">
        <v>23.888000000000002</v>
      </c>
      <c r="H19" s="162">
        <v>0</v>
      </c>
      <c r="I19" s="162">
        <v>47.271000000000001</v>
      </c>
      <c r="J19" s="162">
        <v>-118.3</v>
      </c>
      <c r="K19" s="162">
        <v>36.591999999999999</v>
      </c>
      <c r="L19" s="162">
        <v>18.535</v>
      </c>
      <c r="M19" s="162">
        <v>18.242999999999999</v>
      </c>
      <c r="N19" s="162">
        <v>-11.1</v>
      </c>
      <c r="O19" s="162">
        <v>-26.423999999999999</v>
      </c>
      <c r="P19" s="162">
        <v>22</v>
      </c>
      <c r="Q19" s="162">
        <v>14.904</v>
      </c>
      <c r="R19" s="162">
        <v>-22</v>
      </c>
      <c r="S19" s="162">
        <v>13.444000000000001</v>
      </c>
      <c r="T19" s="162">
        <v>241.22</v>
      </c>
      <c r="U19" s="162">
        <v>2.2669000000000001</v>
      </c>
      <c r="V19" s="162">
        <v>2.3959999999999999</v>
      </c>
      <c r="W19" s="162">
        <v>3.6855000000000002</v>
      </c>
      <c r="X19" s="162">
        <v>0</v>
      </c>
      <c r="Y19" s="162">
        <v>6.4523999999999999</v>
      </c>
      <c r="Z19" s="162">
        <v>2.2824</v>
      </c>
      <c r="AA19" s="163">
        <v>20.71</v>
      </c>
      <c r="AB19" s="162">
        <v>113</v>
      </c>
      <c r="AC19" s="162">
        <v>-62.098999999999997</v>
      </c>
      <c r="AD19" s="162">
        <v>-62.439</v>
      </c>
      <c r="AE19" s="162">
        <v>17.265000000000001</v>
      </c>
      <c r="AF19" s="162">
        <v>11.1</v>
      </c>
      <c r="AG19" s="162">
        <v>24.2</v>
      </c>
      <c r="AH19" s="162">
        <v>4.0998999999999999</v>
      </c>
      <c r="AI19" s="162">
        <v>0.158</v>
      </c>
      <c r="AJ19" s="162">
        <v>-58.389000000000003</v>
      </c>
      <c r="AK19" s="162">
        <v>-59.098999999999997</v>
      </c>
      <c r="AL19" s="162">
        <v>-47.06</v>
      </c>
      <c r="AM19" s="162">
        <v>58.689</v>
      </c>
      <c r="AN19" s="162">
        <v>59.918999999999997</v>
      </c>
      <c r="AO19" s="162">
        <v>11.207000000000001</v>
      </c>
      <c r="AP19" s="162">
        <v>0.33019999999999999</v>
      </c>
      <c r="AQ19" s="162">
        <v>54.968000000000004</v>
      </c>
      <c r="AR19" s="162">
        <v>55.692999999999998</v>
      </c>
      <c r="AS19" s="162">
        <v>25.518000000000001</v>
      </c>
      <c r="AT19" s="162">
        <v>-53.046999999999997</v>
      </c>
      <c r="AU19" s="162">
        <v>-53.859000000000002</v>
      </c>
      <c r="AV19" s="162">
        <v>31.849</v>
      </c>
      <c r="AW19" s="162">
        <v>28.79</v>
      </c>
      <c r="AX19" s="162">
        <v>0</v>
      </c>
      <c r="AY19" s="162">
        <v>76.087999999999994</v>
      </c>
      <c r="AZ19" s="162">
        <v>0.53979999999999995</v>
      </c>
      <c r="BA19" s="162">
        <v>2.2263999999999999</v>
      </c>
      <c r="BB19" s="162">
        <v>-311.37</v>
      </c>
      <c r="BC19" s="162">
        <v>4.3917000000000002</v>
      </c>
      <c r="BD19" s="162">
        <v>0</v>
      </c>
      <c r="BE19" s="162">
        <v>0</v>
      </c>
      <c r="BF19" s="162">
        <v>57.66</v>
      </c>
      <c r="BG19" s="162">
        <v>58.113999999999997</v>
      </c>
      <c r="BH19" s="162">
        <v>-3.2301000000000002</v>
      </c>
      <c r="BI19" s="162">
        <v>-67.102000000000004</v>
      </c>
      <c r="BJ19" s="162">
        <v>-49.395000000000003</v>
      </c>
      <c r="BK19" s="162">
        <v>2.1158999999999999</v>
      </c>
      <c r="BL19" s="162">
        <v>0</v>
      </c>
      <c r="BM19" s="162">
        <v>2.3289</v>
      </c>
      <c r="BN19" s="162">
        <v>359.5</v>
      </c>
      <c r="BO19" s="162">
        <v>68.269000000000005</v>
      </c>
      <c r="BP19" s="162">
        <v>67.995000000000005</v>
      </c>
      <c r="BQ19" s="162">
        <v>-188.2</v>
      </c>
      <c r="BR19" s="162">
        <v>383.45</v>
      </c>
      <c r="BS19" s="162">
        <v>40.976999999999997</v>
      </c>
      <c r="BT19" s="162">
        <v>-128</v>
      </c>
      <c r="BU19" s="162">
        <v>129.54</v>
      </c>
      <c r="BV19" s="162">
        <v>66.224000000000004</v>
      </c>
      <c r="BW19" s="162">
        <v>19.5</v>
      </c>
      <c r="BX19" s="162">
        <v>16.11</v>
      </c>
      <c r="BY19" s="162">
        <v>39.158999999999999</v>
      </c>
      <c r="BZ19" s="162">
        <v>56.38</v>
      </c>
      <c r="CA19" s="162">
        <v>-67.644000000000005</v>
      </c>
      <c r="CB19" s="162">
        <v>-67.242000000000004</v>
      </c>
      <c r="CC19" s="162">
        <v>142.62</v>
      </c>
      <c r="CD19" s="162">
        <v>143.79</v>
      </c>
      <c r="CE19" s="162">
        <v>25.475000000000001</v>
      </c>
      <c r="CF19" s="162">
        <v>-109.21</v>
      </c>
      <c r="CG19" s="162">
        <v>-108.91</v>
      </c>
      <c r="CH19" s="162">
        <v>10.222</v>
      </c>
      <c r="CI19" s="162">
        <v>-85.724999999999994</v>
      </c>
      <c r="CJ19" s="162">
        <v>19.57</v>
      </c>
      <c r="CK19" s="162">
        <v>25.984999999999999</v>
      </c>
      <c r="CL19" s="162">
        <v>-27.399000000000001</v>
      </c>
      <c r="CM19" s="162">
        <v>171.1</v>
      </c>
      <c r="CN19" s="162">
        <v>-11.148999999999999</v>
      </c>
      <c r="CO19" s="162">
        <v>-12.509</v>
      </c>
      <c r="CP19" s="162">
        <v>-12.196</v>
      </c>
      <c r="CQ19" s="162">
        <v>-10.643000000000001</v>
      </c>
      <c r="CR19" s="162">
        <v>28.177</v>
      </c>
      <c r="CS19" s="162">
        <v>27.859000000000002</v>
      </c>
      <c r="CT19" s="162">
        <v>-17.495999999999999</v>
      </c>
      <c r="CU19" s="162">
        <v>-42.305</v>
      </c>
      <c r="CV19" s="162">
        <v>-20.312000000000001</v>
      </c>
      <c r="CW19" s="162">
        <v>12.747</v>
      </c>
      <c r="CX19" s="162">
        <v>22.78</v>
      </c>
      <c r="CY19" s="162">
        <v>56.13</v>
      </c>
      <c r="CZ19" s="162">
        <v>35.396999999999998</v>
      </c>
      <c r="DA19" s="162">
        <v>33.402999999999999</v>
      </c>
      <c r="DB19" s="162">
        <v>-27.018999999999998</v>
      </c>
      <c r="DC19" s="162">
        <v>-2.3862999999999999</v>
      </c>
      <c r="DD19" s="162">
        <v>86.106999999999999</v>
      </c>
      <c r="DE19" s="162">
        <v>85.033000000000001</v>
      </c>
      <c r="DF19" s="162">
        <v>-124.41</v>
      </c>
      <c r="DG19" s="162">
        <v>-2.0000000000000001E-4</v>
      </c>
      <c r="DH19" s="162">
        <v>-16.442</v>
      </c>
      <c r="DI19" s="162">
        <v>-65.400000000000006</v>
      </c>
      <c r="DJ19" s="162">
        <v>-65.198999999999998</v>
      </c>
      <c r="DK19" s="162">
        <v>27.928999999999998</v>
      </c>
      <c r="DL19" s="162">
        <v>36.923000000000002</v>
      </c>
      <c r="DM19" s="162">
        <v>41.343000000000004</v>
      </c>
      <c r="DN19" s="162">
        <v>53.923999999999999</v>
      </c>
      <c r="DO19" s="162">
        <v>36.840000000000003</v>
      </c>
      <c r="DP19" s="162">
        <v>-4.8499999999999996</v>
      </c>
      <c r="DQ19" s="162">
        <v>48.087000000000003</v>
      </c>
      <c r="DR19" s="162">
        <v>111.56</v>
      </c>
      <c r="DS19" s="162">
        <v>-25.28</v>
      </c>
      <c r="DT19" s="162">
        <v>-25.459</v>
      </c>
      <c r="DU19" s="162">
        <v>99.39</v>
      </c>
      <c r="DV19" s="162">
        <v>52.5</v>
      </c>
      <c r="DW19" s="162">
        <v>123.41</v>
      </c>
      <c r="DX19" s="162">
        <v>122.52</v>
      </c>
      <c r="DY19" s="162">
        <v>-48.682000000000002</v>
      </c>
      <c r="DZ19" s="162">
        <v>-47.054000000000002</v>
      </c>
      <c r="EA19" s="162">
        <v>169.81</v>
      </c>
      <c r="EB19" s="162">
        <v>135.41</v>
      </c>
      <c r="EC19" s="162">
        <v>128.37</v>
      </c>
      <c r="ED19" s="162">
        <v>131.04</v>
      </c>
      <c r="EE19" s="162">
        <v>45.365000000000002</v>
      </c>
      <c r="EF19" s="162">
        <v>33.781999999999996</v>
      </c>
      <c r="EG19" s="162">
        <v>-27.175000000000001</v>
      </c>
      <c r="EH19" s="162">
        <v>199.31</v>
      </c>
      <c r="EI19" s="162">
        <v>98.46</v>
      </c>
      <c r="EJ19" s="162">
        <v>0</v>
      </c>
      <c r="EK19" s="162">
        <v>-27.027000000000001</v>
      </c>
      <c r="EL19" s="162">
        <v>-25.138999999999999</v>
      </c>
      <c r="EM19" s="162">
        <v>44.820999999999998</v>
      </c>
      <c r="EN19" s="162">
        <v>-22.1</v>
      </c>
      <c r="EO19" s="162">
        <v>-20.94</v>
      </c>
      <c r="EP19" s="162">
        <v>59.951000000000001</v>
      </c>
      <c r="EQ19" s="162">
        <v>-52.494</v>
      </c>
      <c r="ER19" s="162">
        <v>-53.28</v>
      </c>
      <c r="ES19" s="162">
        <v>1.9403999999999999</v>
      </c>
      <c r="ET19" s="162">
        <v>16.379000000000001</v>
      </c>
      <c r="EU19" s="162">
        <v>-15.228999999999999</v>
      </c>
      <c r="EV19" s="162">
        <v>1.1000000000000001</v>
      </c>
      <c r="EW19" s="162">
        <v>12.087999999999999</v>
      </c>
      <c r="EX19" s="162">
        <v>-93.363</v>
      </c>
      <c r="EY19" s="162">
        <v>-36.301000000000002</v>
      </c>
      <c r="EZ19" s="162">
        <v>-34.997999999999998</v>
      </c>
      <c r="FA19" s="162">
        <v>3.3967000000000001</v>
      </c>
      <c r="FB19" s="162">
        <v>-32.512</v>
      </c>
      <c r="FC19" s="162">
        <v>18.864999999999998</v>
      </c>
      <c r="FD19" s="162">
        <v>25.896000000000001</v>
      </c>
      <c r="FE19" s="162">
        <v>0</v>
      </c>
      <c r="FF19" s="162">
        <v>0</v>
      </c>
      <c r="FG19" s="162">
        <v>39.912999999999997</v>
      </c>
      <c r="FH19" s="162">
        <v>39.936999999999998</v>
      </c>
      <c r="FI19" s="162">
        <v>38.119</v>
      </c>
      <c r="FJ19" s="162">
        <v>67.483999999999995</v>
      </c>
      <c r="FK19" s="162">
        <v>67.652000000000001</v>
      </c>
      <c r="FL19" s="162">
        <v>-136.13999999999999</v>
      </c>
      <c r="FM19" s="162">
        <v>49.718000000000004</v>
      </c>
      <c r="FN19" s="162">
        <v>49.802</v>
      </c>
      <c r="FO19" s="162">
        <v>-94.025999999999996</v>
      </c>
      <c r="FP19" s="162">
        <v>-77.364000000000004</v>
      </c>
      <c r="FQ19" s="162">
        <v>-55.384</v>
      </c>
      <c r="FR19" s="162">
        <v>-44.279000000000003</v>
      </c>
      <c r="FS19" s="162">
        <v>13.565</v>
      </c>
      <c r="FT19" s="162">
        <v>0.80959999999999999</v>
      </c>
      <c r="FU19" s="162">
        <v>-8.5099</v>
      </c>
      <c r="FV19" s="162">
        <v>11.23</v>
      </c>
      <c r="FW19" s="162">
        <v>-55.168999999999997</v>
      </c>
      <c r="FX19" s="162">
        <v>10.028</v>
      </c>
      <c r="FY19" s="162">
        <v>-15.41</v>
      </c>
      <c r="FZ19" s="162">
        <v>4.0808999999999997</v>
      </c>
      <c r="GA19" s="162">
        <v>11.076000000000001</v>
      </c>
      <c r="GB19" s="162">
        <v>9.6998999999999995</v>
      </c>
      <c r="GC19" s="162">
        <v>78.891000000000005</v>
      </c>
      <c r="GD19" s="162">
        <v>94.924000000000007</v>
      </c>
      <c r="GE19" s="162">
        <v>14.55</v>
      </c>
      <c r="GF19" s="162">
        <v>73.450999999999993</v>
      </c>
      <c r="GG19" s="162">
        <v>22.298999999999999</v>
      </c>
      <c r="GH19" s="162">
        <v>-18.821999999999999</v>
      </c>
      <c r="GI19" s="162">
        <v>-3.7029000000000001</v>
      </c>
      <c r="GJ19" s="162">
        <v>4.0312000000000001</v>
      </c>
      <c r="GK19" s="162">
        <v>1.4161999999999999</v>
      </c>
      <c r="GL19" s="162">
        <v>6.3799999999999996E-2</v>
      </c>
      <c r="GM19" s="162">
        <v>0</v>
      </c>
      <c r="GN19" s="162">
        <v>-14.977</v>
      </c>
      <c r="GO19" s="162">
        <v>-26.707999999999998</v>
      </c>
      <c r="GP19" s="162">
        <v>25.594999999999999</v>
      </c>
      <c r="GQ19" s="162">
        <v>40.503</v>
      </c>
      <c r="GR19" s="162">
        <v>105.9</v>
      </c>
      <c r="GS19" s="162">
        <v>66.263999999999996</v>
      </c>
      <c r="GT19" s="162">
        <v>-156.41999999999999</v>
      </c>
      <c r="GU19" s="162">
        <v>-16.823</v>
      </c>
      <c r="GV19" s="162">
        <v>34.122999999999998</v>
      </c>
      <c r="GW19" s="162">
        <v>-28.707000000000001</v>
      </c>
      <c r="GX19" s="162">
        <v>10.345000000000001</v>
      </c>
      <c r="GY19" s="162">
        <v>0</v>
      </c>
      <c r="GZ19" s="162">
        <v>0</v>
      </c>
      <c r="HA19" s="162">
        <v>11.869</v>
      </c>
      <c r="HB19" s="162">
        <v>225.24</v>
      </c>
      <c r="HC19" s="162">
        <v>224.06</v>
      </c>
      <c r="HD19" s="162">
        <v>280.8</v>
      </c>
      <c r="HE19" s="162">
        <v>-277.89</v>
      </c>
      <c r="HF19" s="162">
        <v>-522.70000000000005</v>
      </c>
      <c r="HG19" s="162">
        <v>521.73</v>
      </c>
      <c r="HH19" s="162">
        <v>516.52</v>
      </c>
      <c r="HI19" s="162">
        <v>-213.69</v>
      </c>
      <c r="HJ19" s="162">
        <v>-211.09</v>
      </c>
      <c r="HK19" s="162">
        <v>-56.121000000000002</v>
      </c>
      <c r="HL19" s="162">
        <v>-47.661000000000001</v>
      </c>
      <c r="HM19" s="162">
        <v>81.989000000000004</v>
      </c>
      <c r="HN19" s="162">
        <v>82.146000000000001</v>
      </c>
      <c r="HO19" s="162">
        <v>-156.65</v>
      </c>
      <c r="HP19" s="162">
        <v>-151.88999999999999</v>
      </c>
      <c r="HQ19" s="162">
        <v>72.688999999999993</v>
      </c>
      <c r="HR19" s="162">
        <v>71.853999999999999</v>
      </c>
      <c r="HS19" s="162">
        <v>-11.18</v>
      </c>
      <c r="HT19" s="162">
        <v>-11.092000000000001</v>
      </c>
      <c r="HU19" s="162">
        <v>118.83</v>
      </c>
      <c r="HV19" s="162">
        <v>117.63</v>
      </c>
      <c r="HW19" s="162">
        <v>53.298999999999999</v>
      </c>
      <c r="HX19" s="162">
        <v>52.298999999999999</v>
      </c>
      <c r="HY19" s="162">
        <v>22.251999999999999</v>
      </c>
      <c r="HZ19" s="162">
        <v>29.52</v>
      </c>
      <c r="IA19" s="162">
        <v>-331.75</v>
      </c>
      <c r="IB19" s="162">
        <v>109.27</v>
      </c>
      <c r="IC19" s="162">
        <v>108.3</v>
      </c>
      <c r="ID19" s="162">
        <v>15.6</v>
      </c>
      <c r="IE19" s="162">
        <v>4.0998999999999999</v>
      </c>
      <c r="IF19" s="162">
        <v>-61.798999999999999</v>
      </c>
      <c r="IG19" s="162">
        <v>-61.9</v>
      </c>
      <c r="IH19" s="162">
        <v>1.8106</v>
      </c>
      <c r="II19" s="162">
        <v>1.6597999999999999</v>
      </c>
      <c r="IJ19" s="162">
        <v>-507.7</v>
      </c>
      <c r="IK19" s="162">
        <v>-125.39</v>
      </c>
      <c r="IL19" s="162">
        <v>425.42</v>
      </c>
      <c r="IM19" s="162">
        <v>359.95</v>
      </c>
      <c r="IN19" s="162">
        <v>13.798</v>
      </c>
      <c r="IO19" s="162">
        <v>-348.26</v>
      </c>
      <c r="IP19" s="162">
        <v>347.46</v>
      </c>
      <c r="IQ19" s="162">
        <v>-137.19999999999999</v>
      </c>
      <c r="IR19" s="162">
        <v>-232.23</v>
      </c>
      <c r="IS19" s="162">
        <v>-340.04</v>
      </c>
      <c r="IT19" s="162">
        <v>95.653000000000006</v>
      </c>
      <c r="IU19" s="162">
        <v>97.066000000000003</v>
      </c>
      <c r="IV19" s="162">
        <v>143.61000000000001</v>
      </c>
      <c r="IW19" s="162">
        <v>-412.06</v>
      </c>
      <c r="IX19" s="162">
        <v>228.85</v>
      </c>
      <c r="IY19" s="162">
        <v>-184.37</v>
      </c>
      <c r="IZ19" s="162">
        <v>184.01</v>
      </c>
      <c r="JA19" s="162">
        <v>-7.4337</v>
      </c>
      <c r="JB19" s="162">
        <v>30.954999999999998</v>
      </c>
      <c r="JC19" s="162">
        <v>24.879000000000001</v>
      </c>
      <c r="JD19" s="162">
        <v>5.734</v>
      </c>
      <c r="JE19" s="162">
        <v>5.7049000000000003</v>
      </c>
      <c r="JF19" s="162">
        <v>-23.68</v>
      </c>
      <c r="JG19" s="162">
        <v>12.64</v>
      </c>
      <c r="JH19" s="162">
        <v>7.0697999999999999</v>
      </c>
      <c r="JI19" s="162">
        <v>-13.301</v>
      </c>
      <c r="JJ19" s="162">
        <v>-44.826000000000001</v>
      </c>
      <c r="JK19" s="162">
        <v>-13.385999999999999</v>
      </c>
      <c r="JL19" s="162">
        <v>47.098999999999997</v>
      </c>
      <c r="JM19" s="162">
        <v>51.805999999999997</v>
      </c>
      <c r="JN19" s="162">
        <v>51.706000000000003</v>
      </c>
      <c r="JO19" s="162">
        <v>10.388</v>
      </c>
      <c r="JP19" s="162">
        <v>12.393000000000001</v>
      </c>
      <c r="JQ19" s="162">
        <v>52.658000000000001</v>
      </c>
      <c r="JR19" s="162">
        <v>51.853000000000002</v>
      </c>
      <c r="JS19" s="162">
        <v>51.442999999999998</v>
      </c>
      <c r="JT19" s="163">
        <v>49.552999999999997</v>
      </c>
      <c r="JU19" s="162">
        <v>-3.0998999999999999</v>
      </c>
      <c r="JV19" s="162">
        <v>23.129000000000001</v>
      </c>
      <c r="JW19" s="162">
        <v>5.9898999999999996</v>
      </c>
      <c r="JX19" s="162">
        <v>8.6998999999999995</v>
      </c>
      <c r="JY19" s="162">
        <v>-42.936999999999998</v>
      </c>
      <c r="JZ19" s="162">
        <v>75.209000000000003</v>
      </c>
      <c r="KA19" s="162">
        <v>56.002000000000002</v>
      </c>
      <c r="KB19" s="162">
        <v>-41.548000000000002</v>
      </c>
      <c r="KC19" s="162">
        <v>-74.167000000000002</v>
      </c>
      <c r="KD19" s="162">
        <v>46.704000000000001</v>
      </c>
      <c r="KE19" s="162">
        <v>26.466000000000001</v>
      </c>
      <c r="KF19" s="162">
        <v>-5.5</v>
      </c>
      <c r="KG19" s="162">
        <v>4.6999000000000004</v>
      </c>
      <c r="KH19" s="162">
        <v>0</v>
      </c>
      <c r="KI19" s="162">
        <v>192.24</v>
      </c>
    </row>
    <row r="20" spans="1:295" ht="18" customHeight="1" x14ac:dyDescent="0.3">
      <c r="A20" s="159" t="s">
        <v>75</v>
      </c>
      <c r="B20" s="159" t="s">
        <v>761</v>
      </c>
      <c r="C20" s="162">
        <v>0</v>
      </c>
      <c r="D20" s="162">
        <v>18.876999999999999</v>
      </c>
      <c r="E20" s="162">
        <v>-37.554000000000002</v>
      </c>
      <c r="F20" s="162">
        <v>9.5775000000000006</v>
      </c>
      <c r="G20" s="162">
        <v>24.643999999999998</v>
      </c>
      <c r="H20" s="162">
        <v>0</v>
      </c>
      <c r="I20" s="162">
        <v>49.27</v>
      </c>
      <c r="J20" s="162">
        <v>-121.6</v>
      </c>
      <c r="K20" s="162">
        <v>39.488</v>
      </c>
      <c r="L20" s="162">
        <v>20.221</v>
      </c>
      <c r="M20" s="162">
        <v>19.919</v>
      </c>
      <c r="N20" s="162">
        <v>-17.760000000000002</v>
      </c>
      <c r="O20" s="162">
        <v>-22.815999999999999</v>
      </c>
      <c r="P20" s="162">
        <v>17.600000000000001</v>
      </c>
      <c r="Q20" s="162">
        <v>11.592000000000001</v>
      </c>
      <c r="R20" s="162">
        <v>-17.600000000000001</v>
      </c>
      <c r="S20" s="162">
        <v>13.815</v>
      </c>
      <c r="T20" s="162">
        <v>248.52</v>
      </c>
      <c r="U20" s="162">
        <v>3.3090000000000002</v>
      </c>
      <c r="V20" s="162">
        <v>3.3188</v>
      </c>
      <c r="W20" s="162">
        <v>4.7267000000000001</v>
      </c>
      <c r="X20" s="162">
        <v>0</v>
      </c>
      <c r="Y20" s="162">
        <v>6.1721000000000004</v>
      </c>
      <c r="Z20" s="162">
        <v>2.3349000000000002</v>
      </c>
      <c r="AA20" s="163">
        <v>23.460999999999999</v>
      </c>
      <c r="AB20" s="162">
        <v>113</v>
      </c>
      <c r="AC20" s="162">
        <v>-67.209000000000003</v>
      </c>
      <c r="AD20" s="162">
        <v>-67.22</v>
      </c>
      <c r="AE20" s="162">
        <v>18.736999999999998</v>
      </c>
      <c r="AF20" s="162">
        <v>15.539</v>
      </c>
      <c r="AG20" s="162">
        <v>22</v>
      </c>
      <c r="AH20" s="162">
        <v>7.8249000000000004</v>
      </c>
      <c r="AI20" s="162">
        <v>0.17699999999999999</v>
      </c>
      <c r="AJ20" s="162">
        <v>-67.05</v>
      </c>
      <c r="AK20" s="162">
        <v>-67.058999999999997</v>
      </c>
      <c r="AL20" s="162">
        <v>-43.069000000000003</v>
      </c>
      <c r="AM20" s="162">
        <v>67.97</v>
      </c>
      <c r="AN20" s="162">
        <v>67.388999999999996</v>
      </c>
      <c r="AO20" s="162">
        <v>11.3</v>
      </c>
      <c r="AP20" s="162">
        <v>1.1514</v>
      </c>
      <c r="AQ20" s="162">
        <v>59.585000000000001</v>
      </c>
      <c r="AR20" s="162">
        <v>62.332999999999998</v>
      </c>
      <c r="AS20" s="162">
        <v>25.440999999999999</v>
      </c>
      <c r="AT20" s="162">
        <v>-58.003999999999998</v>
      </c>
      <c r="AU20" s="162">
        <v>-57.225999999999999</v>
      </c>
      <c r="AV20" s="162">
        <v>18.277999999999999</v>
      </c>
      <c r="AW20" s="162">
        <v>20.140999999999998</v>
      </c>
      <c r="AX20" s="162">
        <v>0</v>
      </c>
      <c r="AY20" s="162">
        <v>81.045000000000002</v>
      </c>
      <c r="AZ20" s="162">
        <v>-1.0468999999999999</v>
      </c>
      <c r="BA20" s="162">
        <v>5.2153999999999998</v>
      </c>
      <c r="BB20" s="162">
        <v>-338.13</v>
      </c>
      <c r="BC20" s="162">
        <v>4.3917000000000002</v>
      </c>
      <c r="BD20" s="162">
        <v>0</v>
      </c>
      <c r="BE20" s="162">
        <v>0</v>
      </c>
      <c r="BF20" s="162">
        <v>62.741</v>
      </c>
      <c r="BG20" s="162">
        <v>62.524000000000001</v>
      </c>
      <c r="BH20" s="162">
        <v>-3.7652000000000001</v>
      </c>
      <c r="BI20" s="162">
        <v>-67.102000000000004</v>
      </c>
      <c r="BJ20" s="162">
        <v>-47.6</v>
      </c>
      <c r="BK20" s="162">
        <v>2.3010000000000002</v>
      </c>
      <c r="BL20" s="162">
        <v>0</v>
      </c>
      <c r="BM20" s="162">
        <v>2.8913000000000002</v>
      </c>
      <c r="BN20" s="162">
        <v>380.62</v>
      </c>
      <c r="BO20" s="162">
        <v>56.093000000000004</v>
      </c>
      <c r="BP20" s="162">
        <v>55.756999999999998</v>
      </c>
      <c r="BQ20" s="162">
        <v>-183.07</v>
      </c>
      <c r="BR20" s="162">
        <v>388.25</v>
      </c>
      <c r="BS20" s="162">
        <v>40.976999999999997</v>
      </c>
      <c r="BT20" s="162">
        <v>-132.16999999999999</v>
      </c>
      <c r="BU20" s="162">
        <v>135.54</v>
      </c>
      <c r="BV20" s="162">
        <v>69.617000000000004</v>
      </c>
      <c r="BW20" s="162">
        <v>19.149000000000001</v>
      </c>
      <c r="BX20" s="162">
        <v>16.03</v>
      </c>
      <c r="BY20" s="162">
        <v>41.74</v>
      </c>
      <c r="BZ20" s="162">
        <v>57.61</v>
      </c>
      <c r="CA20" s="162">
        <v>-75.680999999999997</v>
      </c>
      <c r="CB20" s="162">
        <v>-75.680999999999997</v>
      </c>
      <c r="CC20" s="162">
        <v>152.76</v>
      </c>
      <c r="CD20" s="162">
        <v>153.59</v>
      </c>
      <c r="CE20" s="162">
        <v>24.760999999999999</v>
      </c>
      <c r="CF20" s="162">
        <v>-110.36</v>
      </c>
      <c r="CG20" s="162">
        <v>-109.54</v>
      </c>
      <c r="CH20" s="162">
        <v>8.3462999999999994</v>
      </c>
      <c r="CI20" s="162">
        <v>-82.930999999999997</v>
      </c>
      <c r="CJ20" s="162">
        <v>19.57</v>
      </c>
      <c r="CK20" s="162">
        <v>25.984999999999999</v>
      </c>
      <c r="CL20" s="162">
        <v>-15.898999999999999</v>
      </c>
      <c r="CM20" s="162">
        <v>170.1</v>
      </c>
      <c r="CN20" s="162">
        <v>-12.069000000000001</v>
      </c>
      <c r="CO20" s="162">
        <v>-7.8860999999999999</v>
      </c>
      <c r="CP20" s="162">
        <v>-7.1729000000000003</v>
      </c>
      <c r="CQ20" s="162">
        <v>-6.2584</v>
      </c>
      <c r="CR20" s="162">
        <v>40.534999999999997</v>
      </c>
      <c r="CS20" s="162">
        <v>40.338000000000001</v>
      </c>
      <c r="CT20" s="162">
        <v>-16.677</v>
      </c>
      <c r="CU20" s="162">
        <v>-55.521999999999998</v>
      </c>
      <c r="CV20" s="162">
        <v>-22.388000000000002</v>
      </c>
      <c r="CW20" s="162">
        <v>13.125999999999999</v>
      </c>
      <c r="CX20" s="162">
        <v>24.04</v>
      </c>
      <c r="CY20" s="162">
        <v>55.75</v>
      </c>
      <c r="CZ20" s="162">
        <v>37.741</v>
      </c>
      <c r="DA20" s="162">
        <v>35.6</v>
      </c>
      <c r="DB20" s="162">
        <v>-28.109000000000002</v>
      </c>
      <c r="DC20" s="162">
        <v>-2.3862999999999999</v>
      </c>
      <c r="DD20" s="162">
        <v>83.004000000000005</v>
      </c>
      <c r="DE20" s="162">
        <v>82.866</v>
      </c>
      <c r="DF20" s="162">
        <v>-114.25</v>
      </c>
      <c r="DG20" s="162">
        <v>-1E-4</v>
      </c>
      <c r="DH20" s="162">
        <v>-16.957000000000001</v>
      </c>
      <c r="DI20" s="162">
        <v>-71.698999999999998</v>
      </c>
      <c r="DJ20" s="162">
        <v>-71.599000000000004</v>
      </c>
      <c r="DK20" s="162">
        <v>29.094000000000001</v>
      </c>
      <c r="DL20" s="162">
        <v>41.61</v>
      </c>
      <c r="DM20" s="162">
        <v>46.978999999999999</v>
      </c>
      <c r="DN20" s="162">
        <v>59.783000000000001</v>
      </c>
      <c r="DO20" s="162">
        <v>41.12</v>
      </c>
      <c r="DP20" s="162">
        <v>-5.48</v>
      </c>
      <c r="DQ20" s="162">
        <v>48.127000000000002</v>
      </c>
      <c r="DR20" s="162">
        <v>111.56</v>
      </c>
      <c r="DS20" s="162">
        <v>-27.27</v>
      </c>
      <c r="DT20" s="162">
        <v>-27.54</v>
      </c>
      <c r="DU20" s="162">
        <v>108.85</v>
      </c>
      <c r="DV20" s="162">
        <v>55.33</v>
      </c>
      <c r="DW20" s="162">
        <v>115.96</v>
      </c>
      <c r="DX20" s="162">
        <v>113.63</v>
      </c>
      <c r="DY20" s="162">
        <v>-56.402999999999999</v>
      </c>
      <c r="DZ20" s="162">
        <v>-58.59</v>
      </c>
      <c r="EA20" s="162">
        <v>171.73</v>
      </c>
      <c r="EB20" s="162">
        <v>133.29</v>
      </c>
      <c r="EC20" s="162">
        <v>127.57</v>
      </c>
      <c r="ED20" s="162">
        <v>129.51</v>
      </c>
      <c r="EE20" s="162">
        <v>57.965000000000003</v>
      </c>
      <c r="EF20" s="162">
        <v>47.445999999999998</v>
      </c>
      <c r="EG20" s="162">
        <v>-25.94</v>
      </c>
      <c r="EH20" s="162">
        <v>193.85</v>
      </c>
      <c r="EI20" s="162">
        <v>83.311999999999998</v>
      </c>
      <c r="EJ20" s="162">
        <v>0</v>
      </c>
      <c r="EK20" s="162">
        <v>-27.61</v>
      </c>
      <c r="EL20" s="162">
        <v>-26.257000000000001</v>
      </c>
      <c r="EM20" s="162">
        <v>28.864999999999998</v>
      </c>
      <c r="EN20" s="162">
        <v>-30.553999999999998</v>
      </c>
      <c r="EO20" s="162">
        <v>-26.433</v>
      </c>
      <c r="EP20" s="162">
        <v>89.135999999999996</v>
      </c>
      <c r="EQ20" s="162">
        <v>-66.409000000000006</v>
      </c>
      <c r="ER20" s="162">
        <v>-66.158000000000001</v>
      </c>
      <c r="ES20" s="162">
        <v>-10.124000000000001</v>
      </c>
      <c r="ET20" s="162">
        <v>0</v>
      </c>
      <c r="EU20" s="162">
        <v>-11.759</v>
      </c>
      <c r="EV20" s="162">
        <v>102.59</v>
      </c>
      <c r="EW20" s="162">
        <v>12.779</v>
      </c>
      <c r="EX20" s="162">
        <v>-112.32</v>
      </c>
      <c r="EY20" s="162">
        <v>-34.515999999999998</v>
      </c>
      <c r="EZ20" s="162">
        <v>-33.987000000000002</v>
      </c>
      <c r="FA20" s="162">
        <v>3.9742999999999999</v>
      </c>
      <c r="FB20" s="162">
        <v>-36.61</v>
      </c>
      <c r="FC20" s="162">
        <v>-4.1010999999999997</v>
      </c>
      <c r="FD20" s="162">
        <v>24.632999999999999</v>
      </c>
      <c r="FE20" s="162">
        <v>0</v>
      </c>
      <c r="FF20" s="162">
        <v>0</v>
      </c>
      <c r="FG20" s="162">
        <v>39.622999999999998</v>
      </c>
      <c r="FH20" s="162">
        <v>40.064</v>
      </c>
      <c r="FI20" s="162">
        <v>38.874000000000002</v>
      </c>
      <c r="FJ20" s="162">
        <v>76.36</v>
      </c>
      <c r="FK20" s="162">
        <v>76.191999999999993</v>
      </c>
      <c r="FL20" s="162">
        <v>-162.93</v>
      </c>
      <c r="FM20" s="162">
        <v>60.201999999999998</v>
      </c>
      <c r="FN20" s="162">
        <v>59.539000000000001</v>
      </c>
      <c r="FO20" s="162">
        <v>-109.83</v>
      </c>
      <c r="FP20" s="162">
        <v>-94.956999999999994</v>
      </c>
      <c r="FQ20" s="162">
        <v>-58.988</v>
      </c>
      <c r="FR20" s="162">
        <v>-46.738999999999997</v>
      </c>
      <c r="FS20" s="162">
        <v>14.175000000000001</v>
      </c>
      <c r="FT20" s="162">
        <v>0.84499999999999997</v>
      </c>
      <c r="FU20" s="162">
        <v>-8.9699000000000009</v>
      </c>
      <c r="FV20" s="162">
        <v>10.59</v>
      </c>
      <c r="FW20" s="162">
        <v>-61.302</v>
      </c>
      <c r="FX20" s="162">
        <v>10.125999999999999</v>
      </c>
      <c r="FY20" s="162">
        <v>-15.254</v>
      </c>
      <c r="FZ20" s="162">
        <v>4.1100000000000003</v>
      </c>
      <c r="GA20" s="162">
        <v>11.243</v>
      </c>
      <c r="GB20" s="162">
        <v>9.85</v>
      </c>
      <c r="GC20" s="162">
        <v>99.125</v>
      </c>
      <c r="GD20" s="162">
        <v>111.19</v>
      </c>
      <c r="GE20" s="162">
        <v>14.08</v>
      </c>
      <c r="GF20" s="162">
        <v>75.274000000000001</v>
      </c>
      <c r="GG20" s="162">
        <v>21.1</v>
      </c>
      <c r="GH20" s="162">
        <v>-20.686</v>
      </c>
      <c r="GI20" s="162">
        <v>-3.5097999999999998</v>
      </c>
      <c r="GJ20" s="162">
        <v>4.1078999999999999</v>
      </c>
      <c r="GK20" s="162">
        <v>1.5073000000000001</v>
      </c>
      <c r="GL20" s="162">
        <v>6.3799999999999996E-2</v>
      </c>
      <c r="GM20" s="162">
        <v>0</v>
      </c>
      <c r="GN20" s="162">
        <v>-14.042999999999999</v>
      </c>
      <c r="GO20" s="162">
        <v>-29.699000000000002</v>
      </c>
      <c r="GP20" s="162">
        <v>23.713999999999999</v>
      </c>
      <c r="GQ20" s="162">
        <v>46.637</v>
      </c>
      <c r="GR20" s="162">
        <v>107.81</v>
      </c>
      <c r="GS20" s="162">
        <v>71.614000000000004</v>
      </c>
      <c r="GT20" s="162">
        <v>-165.54</v>
      </c>
      <c r="GU20" s="162">
        <v>-17.489000000000001</v>
      </c>
      <c r="GV20" s="162">
        <v>36.262999999999998</v>
      </c>
      <c r="GW20" s="162">
        <v>-31.097000000000001</v>
      </c>
      <c r="GX20" s="162">
        <v>11.429</v>
      </c>
      <c r="GY20" s="162">
        <v>0</v>
      </c>
      <c r="GZ20" s="162">
        <v>0</v>
      </c>
      <c r="HA20" s="162">
        <v>13</v>
      </c>
      <c r="HB20" s="162">
        <v>225.55</v>
      </c>
      <c r="HC20" s="162">
        <v>224.65</v>
      </c>
      <c r="HD20" s="162">
        <v>287.89</v>
      </c>
      <c r="HE20" s="162">
        <v>-285.10000000000002</v>
      </c>
      <c r="HF20" s="162">
        <v>-529.99</v>
      </c>
      <c r="HG20" s="162">
        <v>530.16</v>
      </c>
      <c r="HH20" s="162">
        <v>526.88</v>
      </c>
      <c r="HI20" s="162">
        <v>-212.62</v>
      </c>
      <c r="HJ20" s="162">
        <v>-212.33</v>
      </c>
      <c r="HK20" s="162">
        <v>-57.057000000000002</v>
      </c>
      <c r="HL20" s="162">
        <v>-47.478000000000002</v>
      </c>
      <c r="HM20" s="162">
        <v>78.762</v>
      </c>
      <c r="HN20" s="162">
        <v>78.271000000000001</v>
      </c>
      <c r="HO20" s="162">
        <v>-162.46</v>
      </c>
      <c r="HP20" s="162">
        <v>-163.85</v>
      </c>
      <c r="HQ20" s="162">
        <v>71.974999999999994</v>
      </c>
      <c r="HR20" s="162">
        <v>72.183999999999997</v>
      </c>
      <c r="HS20" s="162">
        <v>-12.731</v>
      </c>
      <c r="HT20" s="162">
        <v>-13.131</v>
      </c>
      <c r="HU20" s="162">
        <v>115.52</v>
      </c>
      <c r="HV20" s="162">
        <v>116.48</v>
      </c>
      <c r="HW20" s="162">
        <v>53.7</v>
      </c>
      <c r="HX20" s="162">
        <v>54.598999999999997</v>
      </c>
      <c r="HY20" s="162">
        <v>21.925000000000001</v>
      </c>
      <c r="HZ20" s="162">
        <v>27.28</v>
      </c>
      <c r="IA20" s="162">
        <v>-327.55</v>
      </c>
      <c r="IB20" s="162">
        <v>106.46</v>
      </c>
      <c r="IC20" s="162">
        <v>106.86</v>
      </c>
      <c r="ID20" s="162">
        <v>15.6</v>
      </c>
      <c r="IE20" s="162">
        <v>3.2999000000000001</v>
      </c>
      <c r="IF20" s="162">
        <v>-61.2</v>
      </c>
      <c r="IG20" s="162">
        <v>-61.4</v>
      </c>
      <c r="IH20" s="162">
        <v>1.9013</v>
      </c>
      <c r="II20" s="162">
        <v>1.5562</v>
      </c>
      <c r="IJ20" s="162">
        <v>-522.66</v>
      </c>
      <c r="IK20" s="162">
        <v>-106.4</v>
      </c>
      <c r="IL20" s="162">
        <v>417.78</v>
      </c>
      <c r="IM20" s="162">
        <v>345.94</v>
      </c>
      <c r="IN20" s="162">
        <v>19.79</v>
      </c>
      <c r="IO20" s="162">
        <v>-336.36</v>
      </c>
      <c r="IP20" s="162">
        <v>335.26</v>
      </c>
      <c r="IQ20" s="162">
        <v>-135.12</v>
      </c>
      <c r="IR20" s="162">
        <v>-225.69</v>
      </c>
      <c r="IS20" s="162">
        <v>-336.31</v>
      </c>
      <c r="IT20" s="162">
        <v>96.298000000000002</v>
      </c>
      <c r="IU20" s="162">
        <v>96.885000000000005</v>
      </c>
      <c r="IV20" s="162">
        <v>138.02000000000001</v>
      </c>
      <c r="IW20" s="162">
        <v>-401.57</v>
      </c>
      <c r="IX20" s="162">
        <v>225.78</v>
      </c>
      <c r="IY20" s="162">
        <v>-176.3</v>
      </c>
      <c r="IZ20" s="162">
        <v>179.33</v>
      </c>
      <c r="JA20" s="162">
        <v>-8.1203000000000003</v>
      </c>
      <c r="JB20" s="162">
        <v>30.954999999999998</v>
      </c>
      <c r="JC20" s="162">
        <v>24.079000000000001</v>
      </c>
      <c r="JD20" s="162">
        <v>5.7140000000000004</v>
      </c>
      <c r="JE20" s="162">
        <v>5.7058999999999997</v>
      </c>
      <c r="JF20" s="162">
        <v>-23.44</v>
      </c>
      <c r="JG20" s="162">
        <v>13.199</v>
      </c>
      <c r="JH20" s="162">
        <v>6.7534000000000001</v>
      </c>
      <c r="JI20" s="162">
        <v>-13.74</v>
      </c>
      <c r="JJ20" s="162">
        <v>-44.031999999999996</v>
      </c>
      <c r="JK20" s="162">
        <v>-13.914</v>
      </c>
      <c r="JL20" s="162">
        <v>48.9</v>
      </c>
      <c r="JM20" s="162">
        <v>56.674999999999997</v>
      </c>
      <c r="JN20" s="162">
        <v>56.396999999999998</v>
      </c>
      <c r="JO20" s="162">
        <v>10.375999999999999</v>
      </c>
      <c r="JP20" s="162">
        <v>12.525</v>
      </c>
      <c r="JQ20" s="162">
        <v>51.238</v>
      </c>
      <c r="JR20" s="162">
        <v>50.978000000000002</v>
      </c>
      <c r="JS20" s="162">
        <v>51.363</v>
      </c>
      <c r="JT20" s="163">
        <v>49.892000000000003</v>
      </c>
      <c r="JU20" s="162">
        <v>-3.0998999999999999</v>
      </c>
      <c r="JV20" s="162">
        <v>22.721</v>
      </c>
      <c r="JW20" s="162">
        <v>6.3799000000000001</v>
      </c>
      <c r="JX20" s="162">
        <v>8.6998999999999995</v>
      </c>
      <c r="JY20" s="162">
        <v>-43.277999999999999</v>
      </c>
      <c r="JZ20" s="162">
        <v>77.649000000000001</v>
      </c>
      <c r="KA20" s="162">
        <v>55.332999999999998</v>
      </c>
      <c r="KB20" s="162">
        <v>-42.011000000000003</v>
      </c>
      <c r="KC20" s="162">
        <v>-75.209999999999994</v>
      </c>
      <c r="KD20" s="162">
        <v>46.189</v>
      </c>
      <c r="KE20" s="162">
        <v>28.294</v>
      </c>
      <c r="KF20" s="162">
        <v>-3.5</v>
      </c>
      <c r="KG20" s="162">
        <v>3.5998999999999999</v>
      </c>
      <c r="KH20" s="162">
        <v>0</v>
      </c>
      <c r="KI20" s="162">
        <v>205.23</v>
      </c>
    </row>
    <row r="21" spans="1:295" ht="18" customHeight="1" x14ac:dyDescent="0.3">
      <c r="A21" s="159" t="s">
        <v>75</v>
      </c>
      <c r="B21" s="159" t="s">
        <v>762</v>
      </c>
      <c r="C21" s="162">
        <v>0</v>
      </c>
      <c r="D21" s="162">
        <v>19.736000000000001</v>
      </c>
      <c r="E21" s="162">
        <v>-39.256</v>
      </c>
      <c r="F21" s="162">
        <v>7.0735000000000001</v>
      </c>
      <c r="G21" s="162">
        <v>26.18</v>
      </c>
      <c r="H21" s="162">
        <v>0</v>
      </c>
      <c r="I21" s="162">
        <v>52.075000000000003</v>
      </c>
      <c r="J21" s="162">
        <v>-125.98</v>
      </c>
      <c r="K21" s="162">
        <v>44.750999999999998</v>
      </c>
      <c r="L21" s="162">
        <v>22.709</v>
      </c>
      <c r="M21" s="162">
        <v>22.312999999999999</v>
      </c>
      <c r="N21" s="162">
        <v>-26.638999999999999</v>
      </c>
      <c r="O21" s="162">
        <v>-23.757000000000001</v>
      </c>
      <c r="P21" s="162">
        <v>17.600000000000001</v>
      </c>
      <c r="Q21" s="162">
        <v>12.42</v>
      </c>
      <c r="R21" s="162">
        <v>-17.600000000000001</v>
      </c>
      <c r="S21" s="162">
        <v>13.218</v>
      </c>
      <c r="T21" s="162">
        <v>255.32</v>
      </c>
      <c r="U21" s="162">
        <v>4.3380000000000001</v>
      </c>
      <c r="V21" s="162">
        <v>4.7779999999999996</v>
      </c>
      <c r="W21" s="162">
        <v>7.8903999999999996</v>
      </c>
      <c r="X21" s="162">
        <v>0</v>
      </c>
      <c r="Y21" s="162">
        <v>6.2496</v>
      </c>
      <c r="Z21" s="162">
        <v>2.3046000000000002</v>
      </c>
      <c r="AA21" s="163">
        <v>21.331</v>
      </c>
      <c r="AB21" s="162">
        <v>113</v>
      </c>
      <c r="AC21" s="162">
        <v>-71.558999999999997</v>
      </c>
      <c r="AD21" s="162">
        <v>-72.019000000000005</v>
      </c>
      <c r="AE21" s="162">
        <v>19.253</v>
      </c>
      <c r="AF21" s="162">
        <v>26.638999999999999</v>
      </c>
      <c r="AG21" s="162">
        <v>22</v>
      </c>
      <c r="AH21" s="162">
        <v>8.8239999999999998</v>
      </c>
      <c r="AI21" s="162">
        <v>0.18099999999999999</v>
      </c>
      <c r="AJ21" s="162">
        <v>-67.769000000000005</v>
      </c>
      <c r="AK21" s="162">
        <v>-68.040000000000006</v>
      </c>
      <c r="AL21" s="162">
        <v>-50.31</v>
      </c>
      <c r="AM21" s="162">
        <v>68.790000000000006</v>
      </c>
      <c r="AN21" s="162">
        <v>68.888999999999996</v>
      </c>
      <c r="AO21" s="162">
        <v>13.234</v>
      </c>
      <c r="AP21" s="162">
        <v>-0.46460000000000001</v>
      </c>
      <c r="AQ21" s="162">
        <v>61.241999999999997</v>
      </c>
      <c r="AR21" s="162">
        <v>63.801000000000002</v>
      </c>
      <c r="AS21" s="162">
        <v>31.030999999999999</v>
      </c>
      <c r="AT21" s="162">
        <v>-56.128</v>
      </c>
      <c r="AU21" s="162">
        <v>-56.002000000000002</v>
      </c>
      <c r="AV21" s="162">
        <v>8.6721000000000004</v>
      </c>
      <c r="AW21" s="162">
        <v>8.3443000000000005</v>
      </c>
      <c r="AX21" s="162">
        <v>0</v>
      </c>
      <c r="AY21" s="162">
        <v>89.215999999999994</v>
      </c>
      <c r="AZ21" s="162">
        <v>-2.0937999999999999</v>
      </c>
      <c r="BA21" s="162">
        <v>-11.654999999999999</v>
      </c>
      <c r="BB21" s="162">
        <v>-355.57</v>
      </c>
      <c r="BC21" s="162">
        <v>4.3917000000000002</v>
      </c>
      <c r="BD21" s="162">
        <v>0</v>
      </c>
      <c r="BE21" s="162">
        <v>0</v>
      </c>
      <c r="BF21" s="162">
        <v>62.134999999999998</v>
      </c>
      <c r="BG21" s="162">
        <v>61.118000000000002</v>
      </c>
      <c r="BH21" s="162">
        <v>-3.6911999999999998</v>
      </c>
      <c r="BI21" s="162">
        <v>-67.102000000000004</v>
      </c>
      <c r="BJ21" s="162">
        <v>-47.658000000000001</v>
      </c>
      <c r="BK21" s="162">
        <v>2.6924000000000001</v>
      </c>
      <c r="BL21" s="162">
        <v>0</v>
      </c>
      <c r="BM21" s="162">
        <v>3.5114000000000001</v>
      </c>
      <c r="BN21" s="162">
        <v>390.54</v>
      </c>
      <c r="BO21" s="162">
        <v>65.888999999999996</v>
      </c>
      <c r="BP21" s="162">
        <v>66.438000000000002</v>
      </c>
      <c r="BQ21" s="162">
        <v>-220.5</v>
      </c>
      <c r="BR21" s="162">
        <v>407.66</v>
      </c>
      <c r="BS21" s="162">
        <v>40.976999999999997</v>
      </c>
      <c r="BT21" s="162">
        <v>-126.12</v>
      </c>
      <c r="BU21" s="162">
        <v>130.21</v>
      </c>
      <c r="BV21" s="162">
        <v>68.519000000000005</v>
      </c>
      <c r="BW21" s="162">
        <v>17.579000000000001</v>
      </c>
      <c r="BX21" s="162">
        <v>14.409000000000001</v>
      </c>
      <c r="BY21" s="162">
        <v>42.158999999999999</v>
      </c>
      <c r="BZ21" s="162">
        <v>56.779000000000003</v>
      </c>
      <c r="CA21" s="162">
        <v>-76.484999999999999</v>
      </c>
      <c r="CB21" s="162">
        <v>-76.216999999999999</v>
      </c>
      <c r="CC21" s="162">
        <v>150.04</v>
      </c>
      <c r="CD21" s="162">
        <v>150.97</v>
      </c>
      <c r="CE21" s="162">
        <v>22.381</v>
      </c>
      <c r="CF21" s="162">
        <v>-110.53</v>
      </c>
      <c r="CG21" s="162">
        <v>-111.35</v>
      </c>
      <c r="CH21" s="162">
        <v>12.207000000000001</v>
      </c>
      <c r="CI21" s="162">
        <v>-86.801000000000002</v>
      </c>
      <c r="CJ21" s="162">
        <v>19.57</v>
      </c>
      <c r="CK21" s="162">
        <v>25.984999999999999</v>
      </c>
      <c r="CL21" s="162">
        <v>-12.5</v>
      </c>
      <c r="CM21" s="162">
        <v>173.89</v>
      </c>
      <c r="CN21" s="162">
        <v>-12.38</v>
      </c>
      <c r="CO21" s="162">
        <v>-6.7129000000000003</v>
      </c>
      <c r="CP21" s="162">
        <v>-6.8673999999999999</v>
      </c>
      <c r="CQ21" s="162">
        <v>-6.0976999999999997</v>
      </c>
      <c r="CR21" s="162">
        <v>41.203000000000003</v>
      </c>
      <c r="CS21" s="162">
        <v>41.09</v>
      </c>
      <c r="CT21" s="162">
        <v>-16.484000000000002</v>
      </c>
      <c r="CU21" s="162">
        <v>-59.975000000000001</v>
      </c>
      <c r="CV21" s="162">
        <v>-17.306999999999999</v>
      </c>
      <c r="CW21" s="162">
        <v>13.324999999999999</v>
      </c>
      <c r="CX21" s="162">
        <v>29.728999999999999</v>
      </c>
      <c r="CY21" s="162">
        <v>57.478999999999999</v>
      </c>
      <c r="CZ21" s="162">
        <v>40.085000000000001</v>
      </c>
      <c r="DA21" s="162">
        <v>37.796999999999997</v>
      </c>
      <c r="DB21" s="162">
        <v>-28.75</v>
      </c>
      <c r="DC21" s="162">
        <v>-2.3862999999999999</v>
      </c>
      <c r="DD21" s="162">
        <v>87.799000000000007</v>
      </c>
      <c r="DE21" s="162">
        <v>87.129000000000005</v>
      </c>
      <c r="DF21" s="162">
        <v>-129.13</v>
      </c>
      <c r="DG21" s="162">
        <v>-1E-4</v>
      </c>
      <c r="DH21" s="162">
        <v>-17.565999999999999</v>
      </c>
      <c r="DI21" s="162">
        <v>-76.5</v>
      </c>
      <c r="DJ21" s="162">
        <v>-74.900000000000006</v>
      </c>
      <c r="DK21" s="162">
        <v>29.402000000000001</v>
      </c>
      <c r="DL21" s="162">
        <v>46.884</v>
      </c>
      <c r="DM21" s="162">
        <v>54.963000000000001</v>
      </c>
      <c r="DN21" s="162">
        <v>67.986999999999995</v>
      </c>
      <c r="DO21" s="162">
        <v>46.62</v>
      </c>
      <c r="DP21" s="162">
        <v>-7.07</v>
      </c>
      <c r="DQ21" s="162">
        <v>47.155000000000001</v>
      </c>
      <c r="DR21" s="162">
        <v>118.99</v>
      </c>
      <c r="DS21" s="162">
        <v>-28.62</v>
      </c>
      <c r="DT21" s="162">
        <v>-28.908999999999999</v>
      </c>
      <c r="DU21" s="162">
        <v>118.89</v>
      </c>
      <c r="DV21" s="162">
        <v>54.86</v>
      </c>
      <c r="DW21" s="162">
        <v>130.94</v>
      </c>
      <c r="DX21" s="162">
        <v>128.5</v>
      </c>
      <c r="DY21" s="162">
        <v>-56.107999999999997</v>
      </c>
      <c r="DZ21" s="162">
        <v>-54.271999999999998</v>
      </c>
      <c r="EA21" s="162">
        <v>185.79</v>
      </c>
      <c r="EB21" s="162">
        <v>149.72</v>
      </c>
      <c r="EC21" s="162">
        <v>145.25</v>
      </c>
      <c r="ED21" s="162">
        <v>147.79</v>
      </c>
      <c r="EE21" s="162">
        <v>39.533000000000001</v>
      </c>
      <c r="EF21" s="162">
        <v>28.053999999999998</v>
      </c>
      <c r="EG21" s="162">
        <v>-25.727</v>
      </c>
      <c r="EH21" s="162">
        <v>231.22</v>
      </c>
      <c r="EI21" s="162">
        <v>78.968000000000004</v>
      </c>
      <c r="EJ21" s="162">
        <v>0</v>
      </c>
      <c r="EK21" s="162">
        <v>-30.795000000000002</v>
      </c>
      <c r="EL21" s="162">
        <v>-29.233000000000001</v>
      </c>
      <c r="EM21" s="162">
        <v>44.384</v>
      </c>
      <c r="EN21" s="162">
        <v>-22.013999999999999</v>
      </c>
      <c r="EO21" s="162">
        <v>-21.08</v>
      </c>
      <c r="EP21" s="162">
        <v>41.52</v>
      </c>
      <c r="EQ21" s="162">
        <v>-50.383000000000003</v>
      </c>
      <c r="ER21" s="162">
        <v>-51.219000000000001</v>
      </c>
      <c r="ES21" s="162">
        <v>6.1208999999999998</v>
      </c>
      <c r="ET21" s="162">
        <v>0</v>
      </c>
      <c r="EU21" s="162">
        <v>-11.468999999999999</v>
      </c>
      <c r="EV21" s="162">
        <v>1</v>
      </c>
      <c r="EW21" s="162">
        <v>14.388</v>
      </c>
      <c r="EX21" s="162">
        <v>-102.18</v>
      </c>
      <c r="EY21" s="162">
        <v>-34.420999999999999</v>
      </c>
      <c r="EZ21" s="162">
        <v>-33.71</v>
      </c>
      <c r="FA21" s="162">
        <v>2.161</v>
      </c>
      <c r="FB21" s="162">
        <v>-26.895</v>
      </c>
      <c r="FC21" s="162">
        <v>4.8361000000000001</v>
      </c>
      <c r="FD21" s="162">
        <v>25.43</v>
      </c>
      <c r="FE21" s="162">
        <v>0</v>
      </c>
      <c r="FF21" s="162">
        <v>0</v>
      </c>
      <c r="FG21" s="162">
        <v>40.468000000000004</v>
      </c>
      <c r="FH21" s="162">
        <v>40.332999999999998</v>
      </c>
      <c r="FI21" s="162">
        <v>38.665999999999997</v>
      </c>
      <c r="FJ21" s="162">
        <v>76.36</v>
      </c>
      <c r="FK21" s="162">
        <v>76.861999999999995</v>
      </c>
      <c r="FL21" s="162">
        <v>-156.57</v>
      </c>
      <c r="FM21" s="162">
        <v>57.167999999999999</v>
      </c>
      <c r="FN21" s="162">
        <v>57.206000000000003</v>
      </c>
      <c r="FO21" s="162">
        <v>-106.4</v>
      </c>
      <c r="FP21" s="162">
        <v>-90.745999999999995</v>
      </c>
      <c r="FQ21" s="162">
        <v>-59.552</v>
      </c>
      <c r="FR21" s="162">
        <v>-45.749000000000002</v>
      </c>
      <c r="FS21" s="162">
        <v>13.553000000000001</v>
      </c>
      <c r="FT21" s="162">
        <v>0.84499999999999997</v>
      </c>
      <c r="FU21" s="162">
        <v>-8.4699000000000009</v>
      </c>
      <c r="FV21" s="162">
        <v>9.27</v>
      </c>
      <c r="FW21" s="162">
        <v>-60.265999999999998</v>
      </c>
      <c r="FX21" s="162">
        <v>10.204000000000001</v>
      </c>
      <c r="FY21" s="162">
        <v>-15.414</v>
      </c>
      <c r="FZ21" s="162">
        <v>4.0749000000000004</v>
      </c>
      <c r="GA21" s="162">
        <v>11.071999999999999</v>
      </c>
      <c r="GB21" s="162">
        <v>9.4099000000000004</v>
      </c>
      <c r="GC21" s="162">
        <v>93.736999999999995</v>
      </c>
      <c r="GD21" s="162">
        <v>107.4</v>
      </c>
      <c r="GE21" s="162">
        <v>14.08</v>
      </c>
      <c r="GF21" s="162">
        <v>73.647999999999996</v>
      </c>
      <c r="GG21" s="162">
        <v>21</v>
      </c>
      <c r="GH21" s="162">
        <v>-20.957999999999998</v>
      </c>
      <c r="GI21" s="162">
        <v>-2.9998999999999998</v>
      </c>
      <c r="GJ21" s="162">
        <v>3.2343999999999999</v>
      </c>
      <c r="GK21" s="162">
        <v>1.6439999999999999</v>
      </c>
      <c r="GL21" s="162">
        <v>6.3799999999999996E-2</v>
      </c>
      <c r="GM21" s="162">
        <v>0</v>
      </c>
      <c r="GN21" s="162">
        <v>-13.797000000000001</v>
      </c>
      <c r="GO21" s="162">
        <v>-32.155000000000001</v>
      </c>
      <c r="GP21" s="162">
        <v>23.960999999999999</v>
      </c>
      <c r="GQ21" s="162">
        <v>50.587000000000003</v>
      </c>
      <c r="GR21" s="162">
        <v>109.4</v>
      </c>
      <c r="GS21" s="162">
        <v>71.614999999999995</v>
      </c>
      <c r="GT21" s="162">
        <v>-165.84</v>
      </c>
      <c r="GU21" s="162">
        <v>-17.917000000000002</v>
      </c>
      <c r="GV21" s="162">
        <v>37.365000000000002</v>
      </c>
      <c r="GW21" s="162">
        <v>-31.853000000000002</v>
      </c>
      <c r="GX21" s="162">
        <v>10.356999999999999</v>
      </c>
      <c r="GY21" s="162">
        <v>1.2793000000000001</v>
      </c>
      <c r="GZ21" s="162">
        <v>0.90700000000000003</v>
      </c>
      <c r="HA21" s="162">
        <v>12</v>
      </c>
      <c r="HB21" s="162">
        <v>219.99</v>
      </c>
      <c r="HC21" s="162">
        <v>220.44</v>
      </c>
      <c r="HD21" s="162">
        <v>275.3</v>
      </c>
      <c r="HE21" s="162">
        <v>-274.08999999999997</v>
      </c>
      <c r="HF21" s="162">
        <v>-509.98</v>
      </c>
      <c r="HG21" s="162">
        <v>517.27</v>
      </c>
      <c r="HH21" s="162">
        <v>514.04</v>
      </c>
      <c r="HI21" s="162">
        <v>-208.79</v>
      </c>
      <c r="HJ21" s="162">
        <v>-207.19</v>
      </c>
      <c r="HK21" s="162">
        <v>-53.036999999999999</v>
      </c>
      <c r="HL21" s="162">
        <v>-43.718000000000004</v>
      </c>
      <c r="HM21" s="162">
        <v>75.289000000000001</v>
      </c>
      <c r="HN21" s="162">
        <v>73.117999999999995</v>
      </c>
      <c r="HO21" s="162">
        <v>-162.46</v>
      </c>
      <c r="HP21" s="162">
        <v>-163.85</v>
      </c>
      <c r="HQ21" s="162">
        <v>63.23</v>
      </c>
      <c r="HR21" s="162">
        <v>63.317</v>
      </c>
      <c r="HS21" s="162">
        <v>-18.536999999999999</v>
      </c>
      <c r="HT21" s="162">
        <v>-17.867000000000001</v>
      </c>
      <c r="HU21" s="162">
        <v>119.2</v>
      </c>
      <c r="HV21" s="162">
        <v>119.26</v>
      </c>
      <c r="HW21" s="162">
        <v>54.5</v>
      </c>
      <c r="HX21" s="162">
        <v>54.9</v>
      </c>
      <c r="HY21" s="162">
        <v>22.273</v>
      </c>
      <c r="HZ21" s="162">
        <v>24.239000000000001</v>
      </c>
      <c r="IA21" s="162">
        <v>-335.29</v>
      </c>
      <c r="IB21" s="162">
        <v>103.74</v>
      </c>
      <c r="IC21" s="162">
        <v>104.15</v>
      </c>
      <c r="ID21" s="162">
        <v>16.298999999999999</v>
      </c>
      <c r="IE21" s="162">
        <v>8</v>
      </c>
      <c r="IF21" s="162">
        <v>-57.098999999999997</v>
      </c>
      <c r="IG21" s="162">
        <v>-56.798999999999999</v>
      </c>
      <c r="IH21" s="162">
        <v>1.7724</v>
      </c>
      <c r="II21" s="162">
        <v>1.5562</v>
      </c>
      <c r="IJ21" s="162">
        <v>-502.27</v>
      </c>
      <c r="IK21" s="162">
        <v>-100.47</v>
      </c>
      <c r="IL21" s="162">
        <v>409.06</v>
      </c>
      <c r="IM21" s="162">
        <v>340.66</v>
      </c>
      <c r="IN21" s="162">
        <v>16.018999999999998</v>
      </c>
      <c r="IO21" s="162">
        <v>-334.75</v>
      </c>
      <c r="IP21" s="162">
        <v>332.04</v>
      </c>
      <c r="IQ21" s="162">
        <v>-122.8</v>
      </c>
      <c r="IR21" s="162">
        <v>-212.75</v>
      </c>
      <c r="IS21" s="162">
        <v>-327.96</v>
      </c>
      <c r="IT21" s="162">
        <v>98.143000000000001</v>
      </c>
      <c r="IU21" s="162">
        <v>98.424999999999997</v>
      </c>
      <c r="IV21" s="162">
        <v>124.91</v>
      </c>
      <c r="IW21" s="162">
        <v>-398.32</v>
      </c>
      <c r="IX21" s="162">
        <v>214.51</v>
      </c>
      <c r="IY21" s="162">
        <v>-185.9</v>
      </c>
      <c r="IZ21" s="162">
        <v>185.72</v>
      </c>
      <c r="JA21" s="162">
        <v>-6.3268000000000004</v>
      </c>
      <c r="JB21" s="162">
        <v>30.954999999999998</v>
      </c>
      <c r="JC21" s="162">
        <v>23.68</v>
      </c>
      <c r="JD21" s="162">
        <v>5.3829000000000002</v>
      </c>
      <c r="JE21" s="162">
        <v>5.3628999999999998</v>
      </c>
      <c r="JF21" s="162">
        <v>-23.12</v>
      </c>
      <c r="JG21" s="162">
        <v>12.159000000000001</v>
      </c>
      <c r="JH21" s="162">
        <v>6.6185999999999998</v>
      </c>
      <c r="JI21" s="162">
        <v>-12.919</v>
      </c>
      <c r="JJ21" s="162">
        <v>-42.100999999999999</v>
      </c>
      <c r="JK21" s="162">
        <v>-13.914</v>
      </c>
      <c r="JL21" s="162">
        <v>45.598999999999997</v>
      </c>
      <c r="JM21" s="162">
        <v>52.188000000000002</v>
      </c>
      <c r="JN21" s="162">
        <v>51.094999999999999</v>
      </c>
      <c r="JO21" s="162">
        <v>10.391999999999999</v>
      </c>
      <c r="JP21" s="162">
        <v>12.462</v>
      </c>
      <c r="JQ21" s="162">
        <v>48.250999999999998</v>
      </c>
      <c r="JR21" s="162">
        <v>48.247</v>
      </c>
      <c r="JS21" s="162">
        <v>47.878999999999998</v>
      </c>
      <c r="JT21" s="163">
        <v>49.735999999999997</v>
      </c>
      <c r="JU21" s="162">
        <v>-7.9</v>
      </c>
      <c r="JV21" s="162">
        <v>21.661000000000001</v>
      </c>
      <c r="JW21" s="162">
        <v>6.71</v>
      </c>
      <c r="JX21" s="162">
        <v>8.6998999999999995</v>
      </c>
      <c r="JY21" s="162">
        <v>-38.572000000000003</v>
      </c>
      <c r="JZ21" s="162">
        <v>74.786000000000001</v>
      </c>
      <c r="KA21" s="162">
        <v>54.000999999999998</v>
      </c>
      <c r="KB21" s="162">
        <v>-37.289000000000001</v>
      </c>
      <c r="KC21" s="162">
        <v>-73.322000000000003</v>
      </c>
      <c r="KD21" s="162">
        <v>42.677999999999997</v>
      </c>
      <c r="KE21" s="162">
        <v>30.721</v>
      </c>
      <c r="KF21" s="162">
        <v>0.3</v>
      </c>
      <c r="KG21" s="162">
        <v>-0.4</v>
      </c>
      <c r="KH21" s="162">
        <v>0</v>
      </c>
      <c r="KI21" s="162">
        <v>198.65</v>
      </c>
    </row>
    <row r="22" spans="1:295" ht="18" customHeight="1" x14ac:dyDescent="0.3">
      <c r="A22" s="159" t="s">
        <v>75</v>
      </c>
      <c r="B22" s="159" t="s">
        <v>763</v>
      </c>
      <c r="C22" s="162">
        <v>0</v>
      </c>
      <c r="D22" s="162">
        <v>18.789000000000001</v>
      </c>
      <c r="E22" s="162">
        <v>-37.521000000000001</v>
      </c>
      <c r="F22" s="162">
        <v>-35.195</v>
      </c>
      <c r="G22" s="162">
        <v>25.754000000000001</v>
      </c>
      <c r="H22" s="162">
        <v>0</v>
      </c>
      <c r="I22" s="162">
        <v>51.4</v>
      </c>
      <c r="J22" s="162">
        <v>-102.44</v>
      </c>
      <c r="K22" s="162">
        <v>44.518000000000001</v>
      </c>
      <c r="L22" s="162">
        <v>22.547000000000001</v>
      </c>
      <c r="M22" s="162">
        <v>22.190999999999999</v>
      </c>
      <c r="N22" s="162">
        <v>-19.978999999999999</v>
      </c>
      <c r="O22" s="162">
        <v>-26.652999999999999</v>
      </c>
      <c r="P22" s="162">
        <v>19.798999999999999</v>
      </c>
      <c r="Q22" s="162">
        <v>11.592000000000001</v>
      </c>
      <c r="R22" s="162">
        <v>-19.798999999999999</v>
      </c>
      <c r="S22" s="162">
        <v>13.247999999999999</v>
      </c>
      <c r="T22" s="162">
        <v>206.7</v>
      </c>
      <c r="U22" s="162">
        <v>3.6030000000000002</v>
      </c>
      <c r="V22" s="162">
        <v>3.3521999999999998</v>
      </c>
      <c r="W22" s="162">
        <v>5.7842000000000002</v>
      </c>
      <c r="X22" s="162">
        <v>0</v>
      </c>
      <c r="Y22" s="162">
        <v>5.4611000000000001</v>
      </c>
      <c r="Z22" s="162">
        <v>2.1149</v>
      </c>
      <c r="AA22" s="163">
        <v>20.283999999999999</v>
      </c>
      <c r="AB22" s="162">
        <v>113</v>
      </c>
      <c r="AC22" s="162">
        <v>-67.680000000000007</v>
      </c>
      <c r="AD22" s="162">
        <v>-67.769000000000005</v>
      </c>
      <c r="AE22" s="162">
        <v>18.391999999999999</v>
      </c>
      <c r="AF22" s="162">
        <v>17.760000000000002</v>
      </c>
      <c r="AG22" s="162">
        <v>24.2</v>
      </c>
      <c r="AH22" s="162">
        <v>7.3609999999999998</v>
      </c>
      <c r="AI22" s="162">
        <v>0.16900000000000001</v>
      </c>
      <c r="AJ22" s="162">
        <v>-65.668999999999997</v>
      </c>
      <c r="AK22" s="162">
        <v>-65.58</v>
      </c>
      <c r="AL22" s="162">
        <v>-43.72</v>
      </c>
      <c r="AM22" s="162">
        <v>66.769000000000005</v>
      </c>
      <c r="AN22" s="162">
        <v>66.61</v>
      </c>
      <c r="AO22" s="162">
        <v>12.664999999999999</v>
      </c>
      <c r="AP22" s="162">
        <v>0.183</v>
      </c>
      <c r="AQ22" s="162">
        <v>61.085999999999999</v>
      </c>
      <c r="AR22" s="162">
        <v>62.426000000000002</v>
      </c>
      <c r="AS22" s="162">
        <v>27.088999999999999</v>
      </c>
      <c r="AT22" s="162">
        <v>-55.86</v>
      </c>
      <c r="AU22" s="162">
        <v>-54.917999999999999</v>
      </c>
      <c r="AV22" s="162">
        <v>31.954000000000001</v>
      </c>
      <c r="AW22" s="162">
        <v>26.058</v>
      </c>
      <c r="AX22" s="162">
        <v>0</v>
      </c>
      <c r="AY22" s="162">
        <v>79.168999999999997</v>
      </c>
      <c r="AZ22" s="162">
        <v>0.53979999999999995</v>
      </c>
      <c r="BA22" s="162">
        <v>1.0307999999999999</v>
      </c>
      <c r="BB22" s="162">
        <v>-341.32</v>
      </c>
      <c r="BC22" s="162">
        <v>4.3917000000000002</v>
      </c>
      <c r="BD22" s="162">
        <v>0</v>
      </c>
      <c r="BE22" s="162">
        <v>0</v>
      </c>
      <c r="BF22" s="162">
        <v>60.253999999999998</v>
      </c>
      <c r="BG22" s="162">
        <v>59.677999999999997</v>
      </c>
      <c r="BH22" s="162">
        <v>-3.9622999999999999</v>
      </c>
      <c r="BI22" s="162">
        <v>-67.102000000000004</v>
      </c>
      <c r="BJ22" s="162">
        <v>-45.933999999999997</v>
      </c>
      <c r="BK22" s="162">
        <v>3.528</v>
      </c>
      <c r="BL22" s="162">
        <v>5.8221999999999996</v>
      </c>
      <c r="BM22" s="162">
        <v>3.9773999999999998</v>
      </c>
      <c r="BN22" s="162">
        <v>375.46</v>
      </c>
      <c r="BO22" s="162">
        <v>76.906000000000006</v>
      </c>
      <c r="BP22" s="162">
        <v>77.516000000000005</v>
      </c>
      <c r="BQ22" s="162">
        <v>-243.38</v>
      </c>
      <c r="BR22" s="162">
        <v>412.57</v>
      </c>
      <c r="BS22" s="162">
        <v>40.976999999999997</v>
      </c>
      <c r="BT22" s="162">
        <v>-131.41999999999999</v>
      </c>
      <c r="BU22" s="162">
        <v>134.68</v>
      </c>
      <c r="BV22" s="162">
        <v>71.513000000000005</v>
      </c>
      <c r="BW22" s="162">
        <v>18.11</v>
      </c>
      <c r="BX22" s="162">
        <v>15.59</v>
      </c>
      <c r="BY22" s="162">
        <v>44.418999999999997</v>
      </c>
      <c r="BZ22" s="162">
        <v>57.84</v>
      </c>
      <c r="CA22" s="162">
        <v>-83.183000000000007</v>
      </c>
      <c r="CB22" s="162">
        <v>-83.316999999999993</v>
      </c>
      <c r="CC22" s="162">
        <v>156.82</v>
      </c>
      <c r="CD22" s="162">
        <v>158</v>
      </c>
      <c r="CE22" s="162">
        <v>21.42</v>
      </c>
      <c r="CF22" s="162">
        <v>-115.55</v>
      </c>
      <c r="CG22" s="162">
        <v>-115.33</v>
      </c>
      <c r="CH22" s="162">
        <v>11.981</v>
      </c>
      <c r="CI22" s="162">
        <v>-84.616</v>
      </c>
      <c r="CJ22" s="162">
        <v>19.57</v>
      </c>
      <c r="CK22" s="162">
        <v>25.984999999999999</v>
      </c>
      <c r="CL22" s="162">
        <v>0.8</v>
      </c>
      <c r="CM22" s="162">
        <v>169.19</v>
      </c>
      <c r="CN22" s="162">
        <v>-13.09</v>
      </c>
      <c r="CO22" s="162">
        <v>-3.738</v>
      </c>
      <c r="CP22" s="162">
        <v>-3.8736000000000002</v>
      </c>
      <c r="CQ22" s="162">
        <v>-2.6722999999999999</v>
      </c>
      <c r="CR22" s="162">
        <v>49.223999999999997</v>
      </c>
      <c r="CS22" s="162">
        <v>48.552999999999997</v>
      </c>
      <c r="CT22" s="162">
        <v>-14.186999999999999</v>
      </c>
      <c r="CU22" s="162">
        <v>-67.397000000000006</v>
      </c>
      <c r="CV22" s="162">
        <v>-19.436</v>
      </c>
      <c r="CW22" s="162">
        <v>13.403</v>
      </c>
      <c r="CX22" s="162">
        <v>23.548999999999999</v>
      </c>
      <c r="CY22" s="162">
        <v>58.65</v>
      </c>
      <c r="CZ22" s="162">
        <v>42.896999999999998</v>
      </c>
      <c r="DA22" s="162">
        <v>40.433999999999997</v>
      </c>
      <c r="DB22" s="162">
        <v>-29.149000000000001</v>
      </c>
      <c r="DC22" s="162">
        <v>-2.3862999999999999</v>
      </c>
      <c r="DD22" s="162">
        <v>84.721999999999994</v>
      </c>
      <c r="DE22" s="162">
        <v>83.355999999999995</v>
      </c>
      <c r="DF22" s="162">
        <v>-110.45</v>
      </c>
      <c r="DG22" s="162">
        <v>-1E-4</v>
      </c>
      <c r="DH22" s="162">
        <v>-17.638000000000002</v>
      </c>
      <c r="DI22" s="162">
        <v>-82.099000000000004</v>
      </c>
      <c r="DJ22" s="162">
        <v>-82.4</v>
      </c>
      <c r="DK22" s="162">
        <v>29.858000000000001</v>
      </c>
      <c r="DL22" s="162">
        <v>51.570999999999998</v>
      </c>
      <c r="DM22" s="162">
        <v>54.963000000000001</v>
      </c>
      <c r="DN22" s="162">
        <v>75.018000000000001</v>
      </c>
      <c r="DO22" s="162">
        <v>50.99</v>
      </c>
      <c r="DP22" s="162">
        <v>-6.68</v>
      </c>
      <c r="DQ22" s="162">
        <v>47.707999999999998</v>
      </c>
      <c r="DR22" s="162">
        <v>118.99</v>
      </c>
      <c r="DS22" s="162">
        <v>-28.41</v>
      </c>
      <c r="DT22" s="162">
        <v>-28.77</v>
      </c>
      <c r="DU22" s="162">
        <v>108.15</v>
      </c>
      <c r="DV22" s="162">
        <v>57.89</v>
      </c>
      <c r="DW22" s="162">
        <v>107.72</v>
      </c>
      <c r="DX22" s="162">
        <v>107.65</v>
      </c>
      <c r="DY22" s="162">
        <v>-67.897000000000006</v>
      </c>
      <c r="DZ22" s="162">
        <v>-66.563000000000002</v>
      </c>
      <c r="EA22" s="162">
        <v>172.84</v>
      </c>
      <c r="EB22" s="162">
        <v>138</v>
      </c>
      <c r="EC22" s="162">
        <v>134.01</v>
      </c>
      <c r="ED22" s="162">
        <v>135.19</v>
      </c>
      <c r="EE22" s="162">
        <v>51.185000000000002</v>
      </c>
      <c r="EF22" s="162">
        <v>38.362000000000002</v>
      </c>
      <c r="EG22" s="162">
        <v>-24.725000000000001</v>
      </c>
      <c r="EH22" s="162">
        <v>253.66</v>
      </c>
      <c r="EI22" s="162">
        <v>45.158999999999999</v>
      </c>
      <c r="EJ22" s="162">
        <v>0</v>
      </c>
      <c r="EK22" s="162">
        <v>-33.351999999999997</v>
      </c>
      <c r="EL22" s="162">
        <v>-30.472000000000001</v>
      </c>
      <c r="EM22" s="162">
        <v>24.523</v>
      </c>
      <c r="EN22" s="162">
        <v>-39.238</v>
      </c>
      <c r="EO22" s="162">
        <v>-36.003999999999998</v>
      </c>
      <c r="EP22" s="162">
        <v>144.44</v>
      </c>
      <c r="EQ22" s="162">
        <v>-70.290999999999997</v>
      </c>
      <c r="ER22" s="162">
        <v>-71.007999999999996</v>
      </c>
      <c r="ES22" s="162">
        <v>-5.6135000000000002</v>
      </c>
      <c r="ET22" s="162">
        <v>0</v>
      </c>
      <c r="EU22" s="162">
        <v>-14.88</v>
      </c>
      <c r="EV22" s="162">
        <v>109.59</v>
      </c>
      <c r="EW22" s="162">
        <v>10.513</v>
      </c>
      <c r="EX22" s="162">
        <v>-117.78</v>
      </c>
      <c r="EY22" s="162">
        <v>-33.082000000000001</v>
      </c>
      <c r="EZ22" s="162">
        <v>-32.652999999999999</v>
      </c>
      <c r="FA22" s="162">
        <v>-0.27489999999999998</v>
      </c>
      <c r="FB22" s="162">
        <v>-37.104999999999997</v>
      </c>
      <c r="FC22" s="162">
        <v>-7.0758999999999999</v>
      </c>
      <c r="FD22" s="162">
        <v>25.556000000000001</v>
      </c>
      <c r="FE22" s="162">
        <v>0</v>
      </c>
      <c r="FF22" s="162">
        <v>0</v>
      </c>
      <c r="FG22" s="162">
        <v>39.369</v>
      </c>
      <c r="FH22" s="162">
        <v>39.393999999999998</v>
      </c>
      <c r="FI22" s="162">
        <v>38.136000000000003</v>
      </c>
      <c r="FJ22" s="162">
        <v>82.555000000000007</v>
      </c>
      <c r="FK22" s="162">
        <v>83.56</v>
      </c>
      <c r="FL22" s="162">
        <v>-159.08000000000001</v>
      </c>
      <c r="FM22" s="162">
        <v>69.632000000000005</v>
      </c>
      <c r="FN22" s="162">
        <v>70.272999999999996</v>
      </c>
      <c r="FO22" s="162">
        <v>-109.38</v>
      </c>
      <c r="FP22" s="162">
        <v>-95.7</v>
      </c>
      <c r="FQ22" s="162">
        <v>-62.415999999999997</v>
      </c>
      <c r="FR22" s="162">
        <v>-46.389000000000003</v>
      </c>
      <c r="FS22" s="162">
        <v>13.776999999999999</v>
      </c>
      <c r="FT22" s="162">
        <v>0.95</v>
      </c>
      <c r="FU22" s="162">
        <v>-8.8498999999999999</v>
      </c>
      <c r="FV22" s="162">
        <v>8.74</v>
      </c>
      <c r="FW22" s="162">
        <v>-62.877000000000002</v>
      </c>
      <c r="FX22" s="162">
        <v>9.86</v>
      </c>
      <c r="FY22" s="162">
        <v>-15.254</v>
      </c>
      <c r="FZ22" s="162">
        <v>3.2269999999999999</v>
      </c>
      <c r="GA22" s="162">
        <v>10.941000000000001</v>
      </c>
      <c r="GB22" s="162">
        <v>8.4799000000000007</v>
      </c>
      <c r="GC22" s="162">
        <v>96.165999999999997</v>
      </c>
      <c r="GD22" s="162">
        <v>108.88</v>
      </c>
      <c r="GE22" s="162">
        <v>14.44</v>
      </c>
      <c r="GF22" s="162">
        <v>73.156999999999996</v>
      </c>
      <c r="GG22" s="162">
        <v>20.100000000000001</v>
      </c>
      <c r="GH22" s="162">
        <v>-21.416</v>
      </c>
      <c r="GI22" s="162">
        <v>-3.6238000000000001</v>
      </c>
      <c r="GJ22" s="162">
        <v>3.8445999999999998</v>
      </c>
      <c r="GK22" s="162">
        <v>1.6266</v>
      </c>
      <c r="GL22" s="162">
        <v>6.3799999999999996E-2</v>
      </c>
      <c r="GM22" s="162">
        <v>0</v>
      </c>
      <c r="GN22" s="162">
        <v>-13.16</v>
      </c>
      <c r="GO22" s="162">
        <v>-33.143000000000001</v>
      </c>
      <c r="GP22" s="162">
        <v>24.812999999999999</v>
      </c>
      <c r="GQ22" s="162">
        <v>51.511000000000003</v>
      </c>
      <c r="GR22" s="162">
        <v>112.22</v>
      </c>
      <c r="GS22" s="162">
        <v>72.096000000000004</v>
      </c>
      <c r="GT22" s="162">
        <v>-170.43</v>
      </c>
      <c r="GU22" s="162">
        <v>-19.181000000000001</v>
      </c>
      <c r="GV22" s="162">
        <v>36.389000000000003</v>
      </c>
      <c r="GW22" s="162">
        <v>-33.658999999999999</v>
      </c>
      <c r="GX22" s="162">
        <v>9.9154</v>
      </c>
      <c r="GY22" s="162">
        <v>2.7831999999999999</v>
      </c>
      <c r="GZ22" s="162">
        <v>2.2991999999999999</v>
      </c>
      <c r="HA22" s="162">
        <v>12</v>
      </c>
      <c r="HB22" s="162">
        <v>206.4</v>
      </c>
      <c r="HC22" s="162">
        <v>204.05</v>
      </c>
      <c r="HD22" s="162">
        <v>287.10000000000002</v>
      </c>
      <c r="HE22" s="162">
        <v>-286.54000000000002</v>
      </c>
      <c r="HF22" s="162">
        <v>-509.66</v>
      </c>
      <c r="HG22" s="162">
        <v>512.29</v>
      </c>
      <c r="HH22" s="162">
        <v>507.97</v>
      </c>
      <c r="HI22" s="162">
        <v>-196.04</v>
      </c>
      <c r="HJ22" s="162">
        <v>-194.32</v>
      </c>
      <c r="HK22" s="162">
        <v>-53.82</v>
      </c>
      <c r="HL22" s="162">
        <v>-45.036000000000001</v>
      </c>
      <c r="HM22" s="162">
        <v>77.906999999999996</v>
      </c>
      <c r="HN22" s="162">
        <v>77.480999999999995</v>
      </c>
      <c r="HO22" s="162">
        <v>-162.46</v>
      </c>
      <c r="HP22" s="162">
        <v>-148.29</v>
      </c>
      <c r="HQ22" s="162">
        <v>47.453000000000003</v>
      </c>
      <c r="HR22" s="162">
        <v>47.177999999999997</v>
      </c>
      <c r="HS22" s="162">
        <v>-12.361000000000001</v>
      </c>
      <c r="HT22" s="162">
        <v>-11.22</v>
      </c>
      <c r="HU22" s="162">
        <v>119.61</v>
      </c>
      <c r="HV22" s="162">
        <v>119.12</v>
      </c>
      <c r="HW22" s="162">
        <v>51.298999999999999</v>
      </c>
      <c r="HX22" s="162">
        <v>51.798999999999999</v>
      </c>
      <c r="HY22" s="162">
        <v>21.800999999999998</v>
      </c>
      <c r="HZ22" s="162">
        <v>19.2</v>
      </c>
      <c r="IA22" s="162">
        <v>-344.39</v>
      </c>
      <c r="IB22" s="162">
        <v>96.22</v>
      </c>
      <c r="IC22" s="162">
        <v>96.033000000000001</v>
      </c>
      <c r="ID22" s="162">
        <v>16.2</v>
      </c>
      <c r="IE22" s="162">
        <v>13.1</v>
      </c>
      <c r="IF22" s="162">
        <v>-45.298999999999999</v>
      </c>
      <c r="IG22" s="162">
        <v>-45.4</v>
      </c>
      <c r="IH22" s="162">
        <v>1.7724</v>
      </c>
      <c r="II22" s="162">
        <v>1.5562</v>
      </c>
      <c r="IJ22" s="162">
        <v>-496.71</v>
      </c>
      <c r="IK22" s="162">
        <v>-43.844000000000001</v>
      </c>
      <c r="IL22" s="162">
        <v>362.82</v>
      </c>
      <c r="IM22" s="162">
        <v>302.29000000000002</v>
      </c>
      <c r="IN22" s="162">
        <v>29.082000000000001</v>
      </c>
      <c r="IO22" s="162">
        <v>-293.52</v>
      </c>
      <c r="IP22" s="162">
        <v>290.12</v>
      </c>
      <c r="IQ22" s="162">
        <v>-87.367000000000004</v>
      </c>
      <c r="IR22" s="162">
        <v>-180.43</v>
      </c>
      <c r="IS22" s="162">
        <v>-286.37</v>
      </c>
      <c r="IT22" s="162">
        <v>95.620999999999995</v>
      </c>
      <c r="IU22" s="162">
        <v>96.980999999999995</v>
      </c>
      <c r="IV22" s="162">
        <v>88.364999999999995</v>
      </c>
      <c r="IW22" s="162">
        <v>-349.38</v>
      </c>
      <c r="IX22" s="162">
        <v>179.41</v>
      </c>
      <c r="IY22" s="162">
        <v>-168.98</v>
      </c>
      <c r="IZ22" s="162">
        <v>168.08</v>
      </c>
      <c r="JA22" s="162">
        <v>-7.2248999999999999</v>
      </c>
      <c r="JB22" s="162">
        <v>30.954999999999998</v>
      </c>
      <c r="JC22" s="162">
        <v>24.399000000000001</v>
      </c>
      <c r="JD22" s="162">
        <v>5.5289000000000001</v>
      </c>
      <c r="JE22" s="162">
        <v>5.5218999999999996</v>
      </c>
      <c r="JF22" s="162">
        <v>-23.84</v>
      </c>
      <c r="JG22" s="162">
        <v>13.359</v>
      </c>
      <c r="JH22" s="162">
        <v>6.6292</v>
      </c>
      <c r="JI22" s="162">
        <v>-13.887</v>
      </c>
      <c r="JJ22" s="162">
        <v>-38.789000000000001</v>
      </c>
      <c r="JK22" s="162">
        <v>-14.531000000000001</v>
      </c>
      <c r="JL22" s="162">
        <v>43.7</v>
      </c>
      <c r="JM22" s="162">
        <v>50.667999999999999</v>
      </c>
      <c r="JN22" s="162">
        <v>50.841000000000001</v>
      </c>
      <c r="JO22" s="162">
        <v>10.36</v>
      </c>
      <c r="JP22" s="162">
        <v>12.518000000000001</v>
      </c>
      <c r="JQ22" s="162">
        <v>49.854999999999997</v>
      </c>
      <c r="JR22" s="162">
        <v>49.945</v>
      </c>
      <c r="JS22" s="162">
        <v>49.073</v>
      </c>
      <c r="JT22" s="163">
        <v>49.232999999999997</v>
      </c>
      <c r="JU22" s="162">
        <v>-11.6</v>
      </c>
      <c r="JV22" s="162">
        <v>22.074999999999999</v>
      </c>
      <c r="JW22" s="162">
        <v>6.4099000000000004</v>
      </c>
      <c r="JX22" s="162">
        <v>8.6998999999999995</v>
      </c>
      <c r="JY22" s="162">
        <v>-40.569000000000003</v>
      </c>
      <c r="JZ22" s="162">
        <v>75.498000000000005</v>
      </c>
      <c r="KA22" s="162">
        <v>54.536000000000001</v>
      </c>
      <c r="KB22" s="162">
        <v>-40.249000000000002</v>
      </c>
      <c r="KC22" s="162">
        <v>-73.415000000000006</v>
      </c>
      <c r="KD22" s="162">
        <v>43.392000000000003</v>
      </c>
      <c r="KE22" s="162">
        <v>29.606000000000002</v>
      </c>
      <c r="KF22" s="162">
        <v>4.1999000000000004</v>
      </c>
      <c r="KG22" s="162">
        <v>-4.5</v>
      </c>
      <c r="KH22" s="162">
        <v>0</v>
      </c>
      <c r="KI22" s="162">
        <v>199.6</v>
      </c>
    </row>
    <row r="23" spans="1:295" ht="18" customHeight="1" x14ac:dyDescent="0.3">
      <c r="A23" s="159" t="s">
        <v>75</v>
      </c>
      <c r="B23" s="159" t="s">
        <v>764</v>
      </c>
      <c r="C23" s="162">
        <v>0</v>
      </c>
      <c r="D23" s="162">
        <v>19.207999999999998</v>
      </c>
      <c r="E23" s="162">
        <v>-37.920999999999999</v>
      </c>
      <c r="F23" s="162">
        <v>-35.706000000000003</v>
      </c>
      <c r="G23" s="162">
        <v>26.224</v>
      </c>
      <c r="H23" s="162">
        <v>0</v>
      </c>
      <c r="I23" s="162">
        <v>52.536999999999999</v>
      </c>
      <c r="J23" s="162">
        <v>-103.88</v>
      </c>
      <c r="K23" s="162">
        <v>48.320999999999998</v>
      </c>
      <c r="L23" s="162">
        <v>24.399000000000001</v>
      </c>
      <c r="M23" s="162">
        <v>23.765000000000001</v>
      </c>
      <c r="N23" s="162">
        <v>-22.2</v>
      </c>
      <c r="O23" s="162">
        <v>-28.042999999999999</v>
      </c>
      <c r="P23" s="162">
        <v>22</v>
      </c>
      <c r="Q23" s="162">
        <v>13.247999999999999</v>
      </c>
      <c r="R23" s="162">
        <v>-22</v>
      </c>
      <c r="S23" s="162">
        <v>12.537000000000001</v>
      </c>
      <c r="T23" s="162">
        <v>210.12</v>
      </c>
      <c r="U23" s="162">
        <v>4.0232999999999999</v>
      </c>
      <c r="V23" s="162">
        <v>3.8637000000000001</v>
      </c>
      <c r="W23" s="162">
        <v>6.6792999999999996</v>
      </c>
      <c r="X23" s="162">
        <v>0</v>
      </c>
      <c r="Y23" s="162">
        <v>5.4473000000000003</v>
      </c>
      <c r="Z23" s="162">
        <v>2.2751999999999999</v>
      </c>
      <c r="AA23" s="163">
        <v>22.841000000000001</v>
      </c>
      <c r="AB23" s="162">
        <v>113</v>
      </c>
      <c r="AC23" s="162">
        <v>-70.12</v>
      </c>
      <c r="AD23" s="162">
        <v>-70.260000000000005</v>
      </c>
      <c r="AE23" s="162">
        <v>18.085999999999999</v>
      </c>
      <c r="AF23" s="162">
        <v>22.2</v>
      </c>
      <c r="AG23" s="162">
        <v>26.4</v>
      </c>
      <c r="AH23" s="162">
        <v>6.5408999999999997</v>
      </c>
      <c r="AI23" s="162">
        <v>0.191</v>
      </c>
      <c r="AJ23" s="162">
        <v>-66.08</v>
      </c>
      <c r="AK23" s="162">
        <v>-66.260000000000005</v>
      </c>
      <c r="AL23" s="162">
        <v>-46.139000000000003</v>
      </c>
      <c r="AM23" s="162">
        <v>66.948999999999998</v>
      </c>
      <c r="AN23" s="162">
        <v>67.08</v>
      </c>
      <c r="AO23" s="162">
        <v>12.458</v>
      </c>
      <c r="AP23" s="162">
        <v>0.60640000000000005</v>
      </c>
      <c r="AQ23" s="162">
        <v>63.387999999999998</v>
      </c>
      <c r="AR23" s="162">
        <v>65.671000000000006</v>
      </c>
      <c r="AS23" s="162">
        <v>28.702000000000002</v>
      </c>
      <c r="AT23" s="162">
        <v>-53.448999999999998</v>
      </c>
      <c r="AU23" s="162">
        <v>-52.99</v>
      </c>
      <c r="AV23" s="162">
        <v>9.8119999999999994</v>
      </c>
      <c r="AW23" s="162">
        <v>9.8294999999999995</v>
      </c>
      <c r="AX23" s="162">
        <v>0</v>
      </c>
      <c r="AY23" s="162">
        <v>85.197999999999993</v>
      </c>
      <c r="AZ23" s="162">
        <v>-2.0937999999999999</v>
      </c>
      <c r="BA23" s="162">
        <v>-11.347</v>
      </c>
      <c r="BB23" s="162">
        <v>-330.8</v>
      </c>
      <c r="BC23" s="162">
        <v>4.3917000000000002</v>
      </c>
      <c r="BD23" s="162">
        <v>0</v>
      </c>
      <c r="BE23" s="162">
        <v>0</v>
      </c>
      <c r="BF23" s="162">
        <v>58.941000000000003</v>
      </c>
      <c r="BG23" s="162">
        <v>57.884</v>
      </c>
      <c r="BH23" s="162">
        <v>-4.2477</v>
      </c>
      <c r="BI23" s="162">
        <v>-67.102000000000004</v>
      </c>
      <c r="BJ23" s="162">
        <v>-40.978000000000002</v>
      </c>
      <c r="BK23" s="162">
        <v>5.3120000000000003</v>
      </c>
      <c r="BL23" s="162">
        <v>5.8041999999999998</v>
      </c>
      <c r="BM23" s="162">
        <v>3.9249999999999998</v>
      </c>
      <c r="BN23" s="162">
        <v>366.34</v>
      </c>
      <c r="BO23" s="162">
        <v>87.617999999999995</v>
      </c>
      <c r="BP23" s="162">
        <v>87.527000000000001</v>
      </c>
      <c r="BQ23" s="162">
        <v>-259.93</v>
      </c>
      <c r="BR23" s="162">
        <v>421.65</v>
      </c>
      <c r="BS23" s="162">
        <v>40.976999999999997</v>
      </c>
      <c r="BT23" s="162">
        <v>-131.03</v>
      </c>
      <c r="BU23" s="162">
        <v>133.24</v>
      </c>
      <c r="BV23" s="162">
        <v>75.605000000000004</v>
      </c>
      <c r="BW23" s="162">
        <v>18.760000000000002</v>
      </c>
      <c r="BX23" s="162">
        <v>16.318000000000001</v>
      </c>
      <c r="BY23" s="162">
        <v>46.99</v>
      </c>
      <c r="BZ23" s="162">
        <v>60.45</v>
      </c>
      <c r="CA23" s="162">
        <v>-86.531999999999996</v>
      </c>
      <c r="CB23" s="162">
        <v>-85.995999999999995</v>
      </c>
      <c r="CC23" s="162">
        <v>165.46</v>
      </c>
      <c r="CD23" s="162">
        <v>165.07</v>
      </c>
      <c r="CE23" s="162">
        <v>31.863</v>
      </c>
      <c r="CF23" s="162">
        <v>-119.53</v>
      </c>
      <c r="CG23" s="162">
        <v>-118.87</v>
      </c>
      <c r="CH23" s="162">
        <v>14.327</v>
      </c>
      <c r="CI23" s="162">
        <v>-86.328999999999994</v>
      </c>
      <c r="CJ23" s="162">
        <v>19.57</v>
      </c>
      <c r="CK23" s="162">
        <v>25.984999999999999</v>
      </c>
      <c r="CL23" s="162">
        <v>4.0998999999999999</v>
      </c>
      <c r="CM23" s="162">
        <v>173.39</v>
      </c>
      <c r="CN23" s="162">
        <v>-14.148999999999999</v>
      </c>
      <c r="CO23" s="162">
        <v>-2.3180999999999998</v>
      </c>
      <c r="CP23" s="162">
        <v>-2.2799</v>
      </c>
      <c r="CQ23" s="162">
        <v>-1.4730000000000001</v>
      </c>
      <c r="CR23" s="162">
        <v>53.125</v>
      </c>
      <c r="CS23" s="162">
        <v>53.401000000000003</v>
      </c>
      <c r="CT23" s="162">
        <v>-16.483000000000001</v>
      </c>
      <c r="CU23" s="162">
        <v>-71.861000000000004</v>
      </c>
      <c r="CV23" s="162">
        <v>-21.452000000000002</v>
      </c>
      <c r="CW23" s="162">
        <v>12.375999999999999</v>
      </c>
      <c r="CX23" s="162">
        <v>40.43</v>
      </c>
      <c r="CY23" s="162">
        <v>62.978999999999999</v>
      </c>
      <c r="CZ23" s="162">
        <v>45.71</v>
      </c>
      <c r="DA23" s="162">
        <v>43.07</v>
      </c>
      <c r="DB23" s="162">
        <v>-30.318999999999999</v>
      </c>
      <c r="DC23" s="162">
        <v>-2.3862999999999999</v>
      </c>
      <c r="DD23" s="162">
        <v>87.245999999999995</v>
      </c>
      <c r="DE23" s="162">
        <v>86.212000000000003</v>
      </c>
      <c r="DF23" s="162">
        <v>-120.7</v>
      </c>
      <c r="DG23" s="162">
        <v>0</v>
      </c>
      <c r="DH23" s="162">
        <v>-18.375</v>
      </c>
      <c r="DI23" s="162">
        <v>-89.698999999999998</v>
      </c>
      <c r="DJ23" s="162">
        <v>-89.8</v>
      </c>
      <c r="DK23" s="162">
        <v>35.284999999999997</v>
      </c>
      <c r="DL23" s="162">
        <v>56.259</v>
      </c>
      <c r="DM23" s="162">
        <v>69.991</v>
      </c>
      <c r="DN23" s="162">
        <v>82.049000000000007</v>
      </c>
      <c r="DO23" s="162">
        <v>56.03</v>
      </c>
      <c r="DP23" s="162">
        <v>-12.03</v>
      </c>
      <c r="DQ23" s="162">
        <v>49.787999999999997</v>
      </c>
      <c r="DR23" s="162">
        <v>110.4</v>
      </c>
      <c r="DS23" s="162">
        <v>-28.32</v>
      </c>
      <c r="DT23" s="162">
        <v>-28.629000000000001</v>
      </c>
      <c r="DU23" s="162">
        <v>122.26</v>
      </c>
      <c r="DV23" s="162">
        <v>59.75</v>
      </c>
      <c r="DW23" s="162">
        <v>121.1</v>
      </c>
      <c r="DX23" s="162">
        <v>118.38</v>
      </c>
      <c r="DY23" s="162">
        <v>-71.706999999999994</v>
      </c>
      <c r="DZ23" s="162">
        <v>-68.962999999999994</v>
      </c>
      <c r="EA23" s="162">
        <v>190.36</v>
      </c>
      <c r="EB23" s="162">
        <v>154.09</v>
      </c>
      <c r="EC23" s="162">
        <v>148.33000000000001</v>
      </c>
      <c r="ED23" s="162">
        <v>149.9</v>
      </c>
      <c r="EE23" s="162">
        <v>52.771000000000001</v>
      </c>
      <c r="EF23" s="162">
        <v>37.957999999999998</v>
      </c>
      <c r="EG23" s="162">
        <v>-25.248000000000001</v>
      </c>
      <c r="EH23" s="162">
        <v>271.14</v>
      </c>
      <c r="EI23" s="162">
        <v>18.016999999999999</v>
      </c>
      <c r="EJ23" s="162">
        <v>0</v>
      </c>
      <c r="EK23" s="162">
        <v>-32.997</v>
      </c>
      <c r="EL23" s="162">
        <v>-31.242999999999999</v>
      </c>
      <c r="EM23" s="162">
        <v>32.773000000000003</v>
      </c>
      <c r="EN23" s="162">
        <v>-39.808</v>
      </c>
      <c r="EO23" s="162">
        <v>-37.866999999999997</v>
      </c>
      <c r="EP23" s="162">
        <v>145.97</v>
      </c>
      <c r="EQ23" s="162">
        <v>-72.945999999999998</v>
      </c>
      <c r="ER23" s="162">
        <v>-73.599999999999994</v>
      </c>
      <c r="ES23" s="162">
        <v>-5.0820999999999996</v>
      </c>
      <c r="ET23" s="162">
        <v>0</v>
      </c>
      <c r="EU23" s="162">
        <v>-13.978999999999999</v>
      </c>
      <c r="EV23" s="162">
        <v>107.09</v>
      </c>
      <c r="EW23" s="162">
        <v>11.472</v>
      </c>
      <c r="EX23" s="162">
        <v>-122.9</v>
      </c>
      <c r="EY23" s="162">
        <v>-34.381</v>
      </c>
      <c r="EZ23" s="162">
        <v>-33.64</v>
      </c>
      <c r="FA23" s="162">
        <v>1.4737</v>
      </c>
      <c r="FB23" s="162">
        <v>-40.576000000000001</v>
      </c>
      <c r="FC23" s="162">
        <v>5.1467000000000001</v>
      </c>
      <c r="FD23" s="162">
        <v>25.123000000000001</v>
      </c>
      <c r="FE23" s="162">
        <v>0</v>
      </c>
      <c r="FF23" s="162">
        <v>0</v>
      </c>
      <c r="FG23" s="162">
        <v>37.600999999999999</v>
      </c>
      <c r="FH23" s="162">
        <v>37.947000000000003</v>
      </c>
      <c r="FI23" s="162">
        <v>37.298999999999999</v>
      </c>
      <c r="FJ23" s="162">
        <v>87.578999999999994</v>
      </c>
      <c r="FK23" s="162">
        <v>86.406999999999996</v>
      </c>
      <c r="FL23" s="162">
        <v>-160.08000000000001</v>
      </c>
      <c r="FM23" s="162">
        <v>73.989000000000004</v>
      </c>
      <c r="FN23" s="162">
        <v>72.322000000000003</v>
      </c>
      <c r="FO23" s="162">
        <v>-110.35</v>
      </c>
      <c r="FP23" s="162">
        <v>-95.686999999999998</v>
      </c>
      <c r="FQ23" s="162">
        <v>-61.082999999999998</v>
      </c>
      <c r="FR23" s="162">
        <v>-46.329000000000001</v>
      </c>
      <c r="FS23" s="162">
        <v>13.565</v>
      </c>
      <c r="FT23" s="162">
        <v>0.96220000000000006</v>
      </c>
      <c r="FU23" s="162">
        <v>-8.5998999999999999</v>
      </c>
      <c r="FV23" s="162">
        <v>9.4</v>
      </c>
      <c r="FW23" s="162">
        <v>-61.423000000000002</v>
      </c>
      <c r="FX23" s="162">
        <v>9.8597999999999999</v>
      </c>
      <c r="FY23" s="162">
        <v>-15.26</v>
      </c>
      <c r="FZ23" s="162">
        <v>4.2939999999999996</v>
      </c>
      <c r="GA23" s="162">
        <v>10.686999999999999</v>
      </c>
      <c r="GB23" s="162">
        <v>8.7200000000000006</v>
      </c>
      <c r="GC23" s="162">
        <v>96.930999999999997</v>
      </c>
      <c r="GD23" s="162">
        <v>110.54</v>
      </c>
      <c r="GE23" s="162">
        <v>14.56</v>
      </c>
      <c r="GF23" s="162">
        <v>72.626000000000005</v>
      </c>
      <c r="GG23" s="162">
        <v>19.5</v>
      </c>
      <c r="GH23" s="162">
        <v>-18.606000000000002</v>
      </c>
      <c r="GI23" s="162">
        <v>-1.5900000000000001E-2</v>
      </c>
      <c r="GJ23" s="162">
        <v>0</v>
      </c>
      <c r="GK23" s="162">
        <v>1.6434</v>
      </c>
      <c r="GL23" s="162">
        <v>6.3799999999999996E-2</v>
      </c>
      <c r="GM23" s="162">
        <v>0</v>
      </c>
      <c r="GN23" s="162">
        <v>-13.930999999999999</v>
      </c>
      <c r="GO23" s="162">
        <v>-29.271999999999998</v>
      </c>
      <c r="GP23" s="162">
        <v>26.404</v>
      </c>
      <c r="GQ23" s="162">
        <v>45.125</v>
      </c>
      <c r="GR23" s="162">
        <v>107.61</v>
      </c>
      <c r="GS23" s="162">
        <v>71.649000000000001</v>
      </c>
      <c r="GT23" s="162">
        <v>-162.56</v>
      </c>
      <c r="GU23" s="162">
        <v>-22.1</v>
      </c>
      <c r="GV23" s="162">
        <v>40.78</v>
      </c>
      <c r="GW23" s="162">
        <v>-21.370999999999999</v>
      </c>
      <c r="GX23" s="162">
        <v>9.9502000000000006</v>
      </c>
      <c r="GY23" s="162">
        <v>2.0215000000000001</v>
      </c>
      <c r="GZ23" s="162">
        <v>1.6242000000000001</v>
      </c>
      <c r="HA23" s="162">
        <v>11</v>
      </c>
      <c r="HB23" s="162">
        <v>194.45</v>
      </c>
      <c r="HC23" s="162">
        <v>195.14</v>
      </c>
      <c r="HD23" s="162">
        <v>285.39</v>
      </c>
      <c r="HE23" s="162">
        <v>-281.58999999999997</v>
      </c>
      <c r="HF23" s="162">
        <v>-495.09</v>
      </c>
      <c r="HG23" s="162">
        <v>500.62</v>
      </c>
      <c r="HH23" s="162">
        <v>496.75</v>
      </c>
      <c r="HI23" s="162">
        <v>-185.47</v>
      </c>
      <c r="HJ23" s="162">
        <v>-182.82</v>
      </c>
      <c r="HK23" s="162">
        <v>-54.951000000000001</v>
      </c>
      <c r="HL23" s="162">
        <v>-46.335999999999999</v>
      </c>
      <c r="HM23" s="162">
        <v>76.930999999999997</v>
      </c>
      <c r="HN23" s="162">
        <v>77.06</v>
      </c>
      <c r="HO23" s="162">
        <v>-146.13999999999999</v>
      </c>
      <c r="HP23" s="162">
        <v>-148.29</v>
      </c>
      <c r="HQ23" s="162">
        <v>36.137</v>
      </c>
      <c r="HR23" s="162">
        <v>35.378999999999998</v>
      </c>
      <c r="HS23" s="162">
        <v>-9.5012000000000008</v>
      </c>
      <c r="HT23" s="162">
        <v>-9.3748000000000005</v>
      </c>
      <c r="HU23" s="162">
        <v>121.16</v>
      </c>
      <c r="HV23" s="162">
        <v>120.91</v>
      </c>
      <c r="HW23" s="162">
        <v>52.4</v>
      </c>
      <c r="HX23" s="162">
        <v>51.598999999999997</v>
      </c>
      <c r="HY23" s="162">
        <v>21.760999999999999</v>
      </c>
      <c r="HZ23" s="162">
        <v>16.318000000000001</v>
      </c>
      <c r="IA23" s="162">
        <v>-363.03</v>
      </c>
      <c r="IB23" s="162">
        <v>88.512</v>
      </c>
      <c r="IC23" s="162">
        <v>88.948999999999998</v>
      </c>
      <c r="ID23" s="162">
        <v>15.1</v>
      </c>
      <c r="IE23" s="162">
        <v>17.7</v>
      </c>
      <c r="IF23" s="162">
        <v>-37.9</v>
      </c>
      <c r="IG23" s="162">
        <v>-37.9</v>
      </c>
      <c r="IH23" s="162">
        <v>1.7724</v>
      </c>
      <c r="II23" s="162">
        <v>1.6465000000000001</v>
      </c>
      <c r="IJ23" s="162">
        <v>-488.65</v>
      </c>
      <c r="IK23" s="162">
        <v>-9.2779000000000007</v>
      </c>
      <c r="IL23" s="162">
        <v>319.49</v>
      </c>
      <c r="IM23" s="162">
        <v>271.11</v>
      </c>
      <c r="IN23" s="162">
        <v>38.649000000000001</v>
      </c>
      <c r="IO23" s="162">
        <v>-260.08</v>
      </c>
      <c r="IP23" s="162">
        <v>263.43</v>
      </c>
      <c r="IQ23" s="162">
        <v>-60.122</v>
      </c>
      <c r="IR23" s="162">
        <v>-152.03</v>
      </c>
      <c r="IS23" s="162">
        <v>-255.68</v>
      </c>
      <c r="IT23" s="162">
        <v>93.350999999999999</v>
      </c>
      <c r="IU23" s="162">
        <v>92.325999999999993</v>
      </c>
      <c r="IV23" s="162">
        <v>63.44</v>
      </c>
      <c r="IW23" s="162">
        <v>-308.25</v>
      </c>
      <c r="IX23" s="162">
        <v>150.07</v>
      </c>
      <c r="IY23" s="162">
        <v>-156.88999999999999</v>
      </c>
      <c r="IZ23" s="162">
        <v>158.36000000000001</v>
      </c>
      <c r="JA23" s="162">
        <v>-7.0930999999999997</v>
      </c>
      <c r="JB23" s="162">
        <v>30.954999999999998</v>
      </c>
      <c r="JC23" s="162">
        <v>24.399000000000001</v>
      </c>
      <c r="JD23" s="162">
        <v>5.782</v>
      </c>
      <c r="JE23" s="162">
        <v>5.7858999999999998</v>
      </c>
      <c r="JF23" s="162">
        <v>-24.399000000000001</v>
      </c>
      <c r="JG23" s="162">
        <v>13.6</v>
      </c>
      <c r="JH23" s="162">
        <v>6.3089000000000004</v>
      </c>
      <c r="JI23" s="162">
        <v>-13.972</v>
      </c>
      <c r="JJ23" s="162">
        <v>-38.466000000000001</v>
      </c>
      <c r="JK23" s="162">
        <v>-14.734999999999999</v>
      </c>
      <c r="JL23" s="162">
        <v>44.9</v>
      </c>
      <c r="JM23" s="162">
        <v>52.040999999999997</v>
      </c>
      <c r="JN23" s="162">
        <v>51.93</v>
      </c>
      <c r="JO23" s="162">
        <v>10.391</v>
      </c>
      <c r="JP23" s="162">
        <v>12.375</v>
      </c>
      <c r="JQ23" s="162">
        <v>49.606000000000002</v>
      </c>
      <c r="JR23" s="162">
        <v>51.198</v>
      </c>
      <c r="JS23" s="162">
        <v>50.213999999999999</v>
      </c>
      <c r="JT23" s="163">
        <v>48.219000000000001</v>
      </c>
      <c r="JU23" s="162">
        <v>-16.600000000000001</v>
      </c>
      <c r="JV23" s="162">
        <v>21.141999999999999</v>
      </c>
      <c r="JW23" s="162">
        <v>6.3198999999999996</v>
      </c>
      <c r="JX23" s="162">
        <v>8.6998999999999995</v>
      </c>
      <c r="JY23" s="162">
        <v>-39.677999999999997</v>
      </c>
      <c r="JZ23" s="162">
        <v>74.852000000000004</v>
      </c>
      <c r="KA23" s="162">
        <v>55.88</v>
      </c>
      <c r="KB23" s="162">
        <v>-39.17</v>
      </c>
      <c r="KC23" s="162">
        <v>-73.825000000000003</v>
      </c>
      <c r="KD23" s="162">
        <v>44.701000000000001</v>
      </c>
      <c r="KE23" s="162">
        <v>28.033000000000001</v>
      </c>
      <c r="KF23" s="162">
        <v>8.1998999999999995</v>
      </c>
      <c r="KG23" s="162">
        <v>-8.6</v>
      </c>
      <c r="KH23" s="162">
        <v>0</v>
      </c>
      <c r="KI23" s="162">
        <v>201.54</v>
      </c>
    </row>
    <row r="24" spans="1:295" ht="18" customHeight="1" x14ac:dyDescent="0.3">
      <c r="A24" s="159" t="s">
        <v>75</v>
      </c>
      <c r="B24" s="159" t="s">
        <v>765</v>
      </c>
      <c r="C24" s="164">
        <v>0</v>
      </c>
      <c r="D24" s="164">
        <v>19.757000000000001</v>
      </c>
      <c r="E24" s="164">
        <v>-39.222000000000001</v>
      </c>
      <c r="F24" s="164">
        <v>-35.564999999999998</v>
      </c>
      <c r="G24" s="164">
        <v>27.222000000000001</v>
      </c>
      <c r="H24" s="164">
        <v>0</v>
      </c>
      <c r="I24" s="164">
        <v>54.304000000000002</v>
      </c>
      <c r="J24" s="164">
        <v>-107.56</v>
      </c>
      <c r="K24" s="164">
        <v>50.286000000000001</v>
      </c>
      <c r="L24" s="164">
        <v>25.305</v>
      </c>
      <c r="M24" s="164">
        <v>24.792999999999999</v>
      </c>
      <c r="N24" s="164">
        <v>-22.2</v>
      </c>
      <c r="O24" s="164">
        <v>-29.556999999999999</v>
      </c>
      <c r="P24" s="164">
        <v>24.2</v>
      </c>
      <c r="Q24" s="164">
        <v>13.247999999999999</v>
      </c>
      <c r="R24" s="164">
        <v>-24.2</v>
      </c>
      <c r="S24" s="164">
        <v>12.315</v>
      </c>
      <c r="T24" s="164">
        <v>218.36</v>
      </c>
      <c r="U24" s="164">
        <v>4.2572999999999999</v>
      </c>
      <c r="V24" s="164">
        <v>4.0006000000000004</v>
      </c>
      <c r="W24" s="164">
        <v>6.4146000000000001</v>
      </c>
      <c r="X24" s="164">
        <v>0</v>
      </c>
      <c r="Y24" s="164">
        <v>5.3848000000000003</v>
      </c>
      <c r="Z24" s="164">
        <v>2.3123999999999998</v>
      </c>
      <c r="AA24" s="165">
        <v>22.045000000000002</v>
      </c>
      <c r="AB24" s="164">
        <v>113</v>
      </c>
      <c r="AC24" s="164">
        <v>-69.510000000000005</v>
      </c>
      <c r="AD24" s="164">
        <v>-69.838999999999999</v>
      </c>
      <c r="AE24" s="164">
        <v>17.667000000000002</v>
      </c>
      <c r="AF24" s="164">
        <v>19.978999999999999</v>
      </c>
      <c r="AG24" s="164">
        <v>28.6</v>
      </c>
      <c r="AH24" s="164">
        <v>5.2579000000000002</v>
      </c>
      <c r="AI24" s="164">
        <v>0.182</v>
      </c>
      <c r="AJ24" s="164">
        <v>-68.138999999999996</v>
      </c>
      <c r="AK24" s="164">
        <v>-68.489000000000004</v>
      </c>
      <c r="AL24" s="164">
        <v>-39.298999999999999</v>
      </c>
      <c r="AM24" s="164">
        <v>68.599000000000004</v>
      </c>
      <c r="AN24" s="164">
        <v>69.62</v>
      </c>
      <c r="AO24" s="164">
        <v>13.179</v>
      </c>
      <c r="AP24" s="164">
        <v>0.56220000000000003</v>
      </c>
      <c r="AQ24" s="164">
        <v>64.873000000000005</v>
      </c>
      <c r="AR24" s="164">
        <v>66.599999999999994</v>
      </c>
      <c r="AS24" s="164">
        <v>26.837</v>
      </c>
      <c r="AT24" s="164">
        <v>-55.994</v>
      </c>
      <c r="AU24" s="164">
        <v>-55.32</v>
      </c>
      <c r="AV24" s="164">
        <v>32.484999999999999</v>
      </c>
      <c r="AW24" s="164">
        <v>29.722999999999999</v>
      </c>
      <c r="AX24" s="164">
        <v>0</v>
      </c>
      <c r="AY24" s="164">
        <v>82.518000000000001</v>
      </c>
      <c r="AZ24" s="164">
        <v>1.0631999999999999</v>
      </c>
      <c r="BA24" s="164">
        <v>3.5190999999999999</v>
      </c>
      <c r="BB24" s="164">
        <v>-358.11</v>
      </c>
      <c r="BC24" s="164">
        <v>4.3917000000000002</v>
      </c>
      <c r="BD24" s="164">
        <v>0</v>
      </c>
      <c r="BE24" s="164">
        <v>0</v>
      </c>
      <c r="BF24" s="164">
        <v>61.616999999999997</v>
      </c>
      <c r="BG24" s="164">
        <v>60.948</v>
      </c>
      <c r="BH24" s="164">
        <v>-3.9746000000000001</v>
      </c>
      <c r="BI24" s="164">
        <v>-67.102000000000004</v>
      </c>
      <c r="BJ24" s="164">
        <v>-44.664999999999999</v>
      </c>
      <c r="BK24" s="164">
        <v>6.2468000000000004</v>
      </c>
      <c r="BL24" s="164">
        <v>5.9687000000000001</v>
      </c>
      <c r="BM24" s="164">
        <v>4.0521000000000003</v>
      </c>
      <c r="BN24" s="164">
        <v>394.02</v>
      </c>
      <c r="BO24" s="164">
        <v>94.728999999999999</v>
      </c>
      <c r="BP24" s="164">
        <v>94.575999999999993</v>
      </c>
      <c r="BQ24" s="164">
        <v>-301.31</v>
      </c>
      <c r="BR24" s="164">
        <v>447.44</v>
      </c>
      <c r="BS24" s="164">
        <v>40.976999999999997</v>
      </c>
      <c r="BT24" s="164">
        <v>-125.87</v>
      </c>
      <c r="BU24" s="164">
        <v>128.18</v>
      </c>
      <c r="BV24" s="164">
        <v>80.974000000000004</v>
      </c>
      <c r="BW24" s="164">
        <v>19.37</v>
      </c>
      <c r="BX24" s="164">
        <v>17.850000000000001</v>
      </c>
      <c r="BY24" s="164">
        <v>50.56</v>
      </c>
      <c r="BZ24" s="164">
        <v>62.22</v>
      </c>
      <c r="CA24" s="164">
        <v>-94.569000000000003</v>
      </c>
      <c r="CB24" s="164">
        <v>-95.239000000000004</v>
      </c>
      <c r="CC24" s="164">
        <v>170.02</v>
      </c>
      <c r="CD24" s="164">
        <v>170.99</v>
      </c>
      <c r="CE24" s="164">
        <v>30.427</v>
      </c>
      <c r="CF24" s="164">
        <v>-123.59</v>
      </c>
      <c r="CG24" s="164">
        <v>-124.64</v>
      </c>
      <c r="CH24" s="164">
        <v>18.18</v>
      </c>
      <c r="CI24" s="164">
        <v>-91.254999999999995</v>
      </c>
      <c r="CJ24" s="164">
        <v>19.57</v>
      </c>
      <c r="CK24" s="164">
        <v>25.984999999999999</v>
      </c>
      <c r="CL24" s="164">
        <v>5.1999000000000004</v>
      </c>
      <c r="CM24" s="164">
        <v>181.6</v>
      </c>
      <c r="CN24" s="164">
        <v>-14.81</v>
      </c>
      <c r="CO24" s="164">
        <v>-2.032</v>
      </c>
      <c r="CP24" s="164">
        <v>-1.6279999999999999</v>
      </c>
      <c r="CQ24" s="164">
        <v>-1.4759</v>
      </c>
      <c r="CR24" s="164">
        <v>57.267000000000003</v>
      </c>
      <c r="CS24" s="164">
        <v>56.459000000000003</v>
      </c>
      <c r="CT24" s="164">
        <v>-19.721</v>
      </c>
      <c r="CU24" s="164">
        <v>-80.385999999999996</v>
      </c>
      <c r="CV24" s="164">
        <v>-16.433</v>
      </c>
      <c r="CW24" s="164">
        <v>12.381</v>
      </c>
      <c r="CX24" s="164">
        <v>41.09</v>
      </c>
      <c r="CY24" s="164">
        <v>65.528999999999996</v>
      </c>
      <c r="CZ24" s="164">
        <v>48.521999999999998</v>
      </c>
      <c r="DA24" s="164">
        <v>45.707000000000001</v>
      </c>
      <c r="DB24" s="164">
        <v>-31.629000000000001</v>
      </c>
      <c r="DC24" s="164">
        <v>-2.3862999999999999</v>
      </c>
      <c r="DD24" s="164">
        <v>91.146000000000001</v>
      </c>
      <c r="DE24" s="164">
        <v>90.097999999999999</v>
      </c>
      <c r="DF24" s="164">
        <v>-130.69</v>
      </c>
      <c r="DG24" s="164">
        <v>0</v>
      </c>
      <c r="DH24" s="164">
        <v>-19.077000000000002</v>
      </c>
      <c r="DI24" s="164">
        <v>-91.5</v>
      </c>
      <c r="DJ24" s="164">
        <v>-93</v>
      </c>
      <c r="DK24" s="164">
        <v>36.883000000000003</v>
      </c>
      <c r="DL24" s="164">
        <v>59.481000000000002</v>
      </c>
      <c r="DM24" s="164">
        <v>73.748999999999995</v>
      </c>
      <c r="DN24" s="164">
        <v>86.736999999999995</v>
      </c>
      <c r="DO24" s="164">
        <v>59.4</v>
      </c>
      <c r="DP24" s="164">
        <v>-13.17</v>
      </c>
      <c r="DQ24" s="164">
        <v>54.984999999999999</v>
      </c>
      <c r="DR24" s="164">
        <v>110.4</v>
      </c>
      <c r="DS24" s="164">
        <v>-28.89</v>
      </c>
      <c r="DT24" s="164">
        <v>-28.969000000000001</v>
      </c>
      <c r="DU24" s="164">
        <v>110.32</v>
      </c>
      <c r="DV24" s="164">
        <v>58.73</v>
      </c>
      <c r="DW24" s="164">
        <v>130.34</v>
      </c>
      <c r="DX24" s="164">
        <v>128.19</v>
      </c>
      <c r="DY24" s="164">
        <v>-75.242000000000004</v>
      </c>
      <c r="DZ24" s="164">
        <v>-73.453999999999994</v>
      </c>
      <c r="EA24" s="164">
        <v>252.66</v>
      </c>
      <c r="EB24" s="164">
        <v>215.6</v>
      </c>
      <c r="EC24" s="164">
        <v>199.02</v>
      </c>
      <c r="ED24" s="164">
        <v>-1.6400000000000001E-2</v>
      </c>
      <c r="EE24" s="164">
        <v>30.442</v>
      </c>
      <c r="EF24" s="164">
        <v>16.439</v>
      </c>
      <c r="EG24" s="164">
        <v>-27.349</v>
      </c>
      <c r="EH24" s="164">
        <v>313</v>
      </c>
      <c r="EI24" s="164">
        <v>1.5761000000000001</v>
      </c>
      <c r="EJ24" s="164">
        <v>0</v>
      </c>
      <c r="EK24" s="164">
        <v>-36.164000000000001</v>
      </c>
      <c r="EL24" s="164">
        <v>-34.234000000000002</v>
      </c>
      <c r="EM24" s="164">
        <v>50.94</v>
      </c>
      <c r="EN24" s="164">
        <v>-32.393000000000001</v>
      </c>
      <c r="EO24" s="164">
        <v>-30.574999999999999</v>
      </c>
      <c r="EP24" s="164">
        <v>36.911000000000001</v>
      </c>
      <c r="EQ24" s="164">
        <v>-60.462000000000003</v>
      </c>
      <c r="ER24" s="164">
        <v>-61.274000000000001</v>
      </c>
      <c r="ES24" s="164">
        <v>17.187000000000001</v>
      </c>
      <c r="ET24" s="164">
        <v>0</v>
      </c>
      <c r="EU24" s="164">
        <v>-14.398999999999999</v>
      </c>
      <c r="EV24" s="164">
        <v>1</v>
      </c>
      <c r="EW24" s="164">
        <v>11.939</v>
      </c>
      <c r="EX24" s="164">
        <v>-111.85</v>
      </c>
      <c r="EY24" s="164">
        <v>-34.780999999999999</v>
      </c>
      <c r="EZ24" s="164">
        <v>-34.271999999999998</v>
      </c>
      <c r="FA24" s="164">
        <v>2.5131000000000001</v>
      </c>
      <c r="FB24" s="164">
        <v>-13.763999999999999</v>
      </c>
      <c r="FC24" s="164">
        <v>4.6840000000000002</v>
      </c>
      <c r="FD24" s="164">
        <v>25.38</v>
      </c>
      <c r="FE24" s="164">
        <v>0</v>
      </c>
      <c r="FF24" s="164">
        <v>0</v>
      </c>
      <c r="FG24" s="164">
        <v>37.207000000000001</v>
      </c>
      <c r="FH24" s="164">
        <v>37.470999999999997</v>
      </c>
      <c r="FI24" s="164">
        <v>36.122</v>
      </c>
      <c r="FJ24" s="164">
        <v>95.114999999999995</v>
      </c>
      <c r="FK24" s="164">
        <v>95.951999999999998</v>
      </c>
      <c r="FL24" s="164">
        <v>-151.04</v>
      </c>
      <c r="FM24" s="164">
        <v>77.501000000000005</v>
      </c>
      <c r="FN24" s="164">
        <v>76.527000000000001</v>
      </c>
      <c r="FO24" s="164">
        <v>-100.26</v>
      </c>
      <c r="FP24" s="164">
        <v>-88.364999999999995</v>
      </c>
      <c r="FQ24" s="164">
        <v>-58.101999999999997</v>
      </c>
      <c r="FR24" s="164">
        <v>-46.098999999999997</v>
      </c>
      <c r="FS24" s="164">
        <v>13.87</v>
      </c>
      <c r="FT24" s="164">
        <v>0.89139999999999997</v>
      </c>
      <c r="FU24" s="164">
        <v>-8.6599000000000004</v>
      </c>
      <c r="FV24" s="164">
        <v>10.83</v>
      </c>
      <c r="FW24" s="164">
        <v>-58.695999999999998</v>
      </c>
      <c r="FX24" s="164">
        <v>10.009</v>
      </c>
      <c r="FY24" s="164">
        <v>-15.446999999999999</v>
      </c>
      <c r="FZ24" s="164">
        <v>4.1718999999999999</v>
      </c>
      <c r="GA24" s="164">
        <v>10.867000000000001</v>
      </c>
      <c r="GB24" s="164">
        <v>11.609</v>
      </c>
      <c r="GC24" s="164">
        <v>89.376000000000005</v>
      </c>
      <c r="GD24" s="164">
        <v>102.26</v>
      </c>
      <c r="GE24" s="164">
        <v>14.2</v>
      </c>
      <c r="GF24" s="164">
        <v>73.162000000000006</v>
      </c>
      <c r="GG24" s="164">
        <v>19.7</v>
      </c>
      <c r="GH24" s="164">
        <v>-20.164000000000001</v>
      </c>
      <c r="GI24" s="164">
        <v>-0.52429999999999999</v>
      </c>
      <c r="GJ24" s="164">
        <v>0</v>
      </c>
      <c r="GK24" s="164">
        <v>1.7002999999999999</v>
      </c>
      <c r="GL24" s="164">
        <v>6.3799999999999996E-2</v>
      </c>
      <c r="GM24" s="164">
        <v>0</v>
      </c>
      <c r="GN24" s="164">
        <v>-13.930999999999999</v>
      </c>
      <c r="GO24" s="164">
        <v>-31.739000000000001</v>
      </c>
      <c r="GP24" s="164">
        <v>26</v>
      </c>
      <c r="GQ24" s="164">
        <v>48.905999999999999</v>
      </c>
      <c r="GR24" s="164">
        <v>110.51</v>
      </c>
      <c r="GS24" s="164">
        <v>72.941999999999993</v>
      </c>
      <c r="GT24" s="164">
        <v>-168.49</v>
      </c>
      <c r="GU24" s="164">
        <v>-23.934999999999999</v>
      </c>
      <c r="GV24" s="164">
        <v>42.000999999999998</v>
      </c>
      <c r="GW24" s="164">
        <v>-24.637</v>
      </c>
      <c r="GX24" s="164">
        <v>8.9048999999999996</v>
      </c>
      <c r="GY24" s="164">
        <v>1.3867</v>
      </c>
      <c r="GZ24" s="164">
        <v>1.0336000000000001</v>
      </c>
      <c r="HA24" s="164">
        <v>11</v>
      </c>
      <c r="HB24" s="164">
        <v>88.406000000000006</v>
      </c>
      <c r="HC24" s="164">
        <v>254.94</v>
      </c>
      <c r="HD24" s="164">
        <v>280.8</v>
      </c>
      <c r="HE24" s="164">
        <v>-279.57</v>
      </c>
      <c r="HF24" s="164">
        <v>-512.95000000000005</v>
      </c>
      <c r="HG24" s="164">
        <v>518.1</v>
      </c>
      <c r="HH24" s="164">
        <v>513.91</v>
      </c>
      <c r="HI24" s="164">
        <v>-87.004999999999995</v>
      </c>
      <c r="HJ24" s="164">
        <v>-237.84</v>
      </c>
      <c r="HK24" s="164">
        <v>-58.801000000000002</v>
      </c>
      <c r="HL24" s="164">
        <v>-50.231000000000002</v>
      </c>
      <c r="HM24" s="164">
        <v>73.48</v>
      </c>
      <c r="HN24" s="164">
        <v>73.343999999999994</v>
      </c>
      <c r="HO24" s="164">
        <v>-125.09</v>
      </c>
      <c r="HP24" s="164">
        <v>-124.44</v>
      </c>
      <c r="HQ24" s="164">
        <v>25.952000000000002</v>
      </c>
      <c r="HR24" s="164">
        <v>25.908000000000001</v>
      </c>
      <c r="HS24" s="164">
        <v>-27.728999999999999</v>
      </c>
      <c r="HT24" s="164">
        <v>-27.707999999999998</v>
      </c>
      <c r="HU24" s="164">
        <v>114.66</v>
      </c>
      <c r="HV24" s="164">
        <v>114.16</v>
      </c>
      <c r="HW24" s="164">
        <v>51.598999999999997</v>
      </c>
      <c r="HX24" s="164">
        <v>51.298999999999999</v>
      </c>
      <c r="HY24" s="164">
        <v>21.35</v>
      </c>
      <c r="HZ24" s="164">
        <v>10.159000000000001</v>
      </c>
      <c r="IA24" s="164">
        <v>-374.62</v>
      </c>
      <c r="IB24" s="164">
        <v>86.331999999999994</v>
      </c>
      <c r="IC24" s="164">
        <v>85.875</v>
      </c>
      <c r="ID24" s="164">
        <v>14.5</v>
      </c>
      <c r="IE24" s="164">
        <v>21.298999999999999</v>
      </c>
      <c r="IF24" s="164">
        <v>-31.1</v>
      </c>
      <c r="IG24" s="164">
        <v>-31.1</v>
      </c>
      <c r="IH24" s="164">
        <v>1.8542000000000001</v>
      </c>
      <c r="II24" s="164">
        <v>1.6465000000000001</v>
      </c>
      <c r="IJ24" s="164">
        <v>-499.81</v>
      </c>
      <c r="IK24" s="164">
        <v>12.468999999999999</v>
      </c>
      <c r="IL24" s="164">
        <v>332.79</v>
      </c>
      <c r="IM24" s="164">
        <v>274.8</v>
      </c>
      <c r="IN24" s="164">
        <v>29.358000000000001</v>
      </c>
      <c r="IO24" s="164">
        <v>-268.45</v>
      </c>
      <c r="IP24" s="164">
        <v>272.64</v>
      </c>
      <c r="IQ24" s="164">
        <v>-49.923000000000002</v>
      </c>
      <c r="IR24" s="164">
        <v>-140.94</v>
      </c>
      <c r="IS24" s="164">
        <v>-264.63</v>
      </c>
      <c r="IT24" s="164">
        <v>105.67</v>
      </c>
      <c r="IU24" s="164">
        <v>103.56</v>
      </c>
      <c r="IV24" s="164">
        <v>51.183999999999997</v>
      </c>
      <c r="IW24" s="164">
        <v>-323.72000000000003</v>
      </c>
      <c r="IX24" s="164">
        <v>140.6</v>
      </c>
      <c r="IY24" s="164">
        <v>-183.59</v>
      </c>
      <c r="IZ24" s="164">
        <v>184.43</v>
      </c>
      <c r="JA24" s="164">
        <v>-7.4337</v>
      </c>
      <c r="JB24" s="164">
        <v>30.954999999999998</v>
      </c>
      <c r="JC24" s="164">
        <v>19.68</v>
      </c>
      <c r="JD24" s="164">
        <v>5.8708999999999998</v>
      </c>
      <c r="JE24" s="164">
        <v>5.8789999999999996</v>
      </c>
      <c r="JF24" s="164">
        <v>-19.2</v>
      </c>
      <c r="JG24" s="164">
        <v>9.0398999999999994</v>
      </c>
      <c r="JH24" s="164">
        <v>6.4668000000000001</v>
      </c>
      <c r="JI24" s="164">
        <v>-9.1691000000000003</v>
      </c>
      <c r="JJ24" s="164">
        <v>-38.847000000000001</v>
      </c>
      <c r="JK24" s="164">
        <v>-15.614000000000001</v>
      </c>
      <c r="JL24" s="164">
        <v>41</v>
      </c>
      <c r="JM24" s="164">
        <v>51.201999999999998</v>
      </c>
      <c r="JN24" s="164">
        <v>50.4</v>
      </c>
      <c r="JO24" s="164">
        <v>10.359</v>
      </c>
      <c r="JP24" s="164">
        <v>12.488</v>
      </c>
      <c r="JQ24" s="164">
        <v>47.801000000000002</v>
      </c>
      <c r="JR24" s="164">
        <v>47.637</v>
      </c>
      <c r="JS24" s="164">
        <v>48.384</v>
      </c>
      <c r="JT24" s="165">
        <v>47.180999999999997</v>
      </c>
      <c r="JU24" s="164">
        <v>-20.399000000000001</v>
      </c>
      <c r="JV24" s="164">
        <v>21.329000000000001</v>
      </c>
      <c r="JW24" s="164">
        <v>6.6299000000000001</v>
      </c>
      <c r="JX24" s="164">
        <v>8.6998999999999995</v>
      </c>
      <c r="JY24" s="164">
        <v>-44.96</v>
      </c>
      <c r="JZ24" s="164">
        <v>77.256</v>
      </c>
      <c r="KA24" s="164">
        <v>59.298999999999999</v>
      </c>
      <c r="KB24" s="164">
        <v>-44.890999999999998</v>
      </c>
      <c r="KC24" s="164">
        <v>-76.61</v>
      </c>
      <c r="KD24" s="164">
        <v>49.295000000000002</v>
      </c>
      <c r="KE24" s="164">
        <v>25.849</v>
      </c>
      <c r="KF24" s="164">
        <v>12.699</v>
      </c>
      <c r="KG24" s="164">
        <v>-12.199</v>
      </c>
      <c r="KH24" s="164">
        <v>0</v>
      </c>
      <c r="KI24" s="164">
        <v>202.83</v>
      </c>
    </row>
    <row r="25" spans="1:295" ht="18" customHeight="1" x14ac:dyDescent="0.3">
      <c r="A25" s="159" t="s">
        <v>75</v>
      </c>
      <c r="B25" s="159" t="s">
        <v>766</v>
      </c>
      <c r="C25" s="160">
        <v>0</v>
      </c>
      <c r="D25" s="160">
        <v>20.506</v>
      </c>
      <c r="E25" s="160">
        <v>-40.902999999999999</v>
      </c>
      <c r="F25" s="160">
        <v>-34.799999999999997</v>
      </c>
      <c r="G25" s="160">
        <v>29.378</v>
      </c>
      <c r="H25" s="160">
        <v>0</v>
      </c>
      <c r="I25" s="160">
        <v>58.530999999999999</v>
      </c>
      <c r="J25" s="160">
        <v>-114.76</v>
      </c>
      <c r="K25" s="160">
        <v>54.277000000000001</v>
      </c>
      <c r="L25" s="160">
        <v>27.867000000000001</v>
      </c>
      <c r="M25" s="160">
        <v>27.064</v>
      </c>
      <c r="N25" s="160">
        <v>-28.86</v>
      </c>
      <c r="O25" s="160">
        <v>-34.122</v>
      </c>
      <c r="P25" s="160">
        <v>28.6</v>
      </c>
      <c r="Q25" s="160">
        <v>14.904</v>
      </c>
      <c r="R25" s="160">
        <v>-28.6</v>
      </c>
      <c r="S25" s="160">
        <v>12.54</v>
      </c>
      <c r="T25" s="160">
        <v>234.98</v>
      </c>
      <c r="U25" s="160">
        <v>5.1996000000000002</v>
      </c>
      <c r="V25" s="160">
        <v>5.2614000000000001</v>
      </c>
      <c r="W25" s="160">
        <v>8.2670999999999992</v>
      </c>
      <c r="X25" s="160">
        <v>0</v>
      </c>
      <c r="Y25" s="160">
        <v>5.3855000000000004</v>
      </c>
      <c r="Z25" s="160">
        <v>2.4352</v>
      </c>
      <c r="AA25" s="161">
        <v>20.242000000000001</v>
      </c>
      <c r="AB25" s="160">
        <v>113</v>
      </c>
      <c r="AC25" s="160">
        <v>-74.040000000000006</v>
      </c>
      <c r="AD25" s="160">
        <v>-73.838999999999999</v>
      </c>
      <c r="AE25" s="160">
        <v>17.895</v>
      </c>
      <c r="AF25" s="160">
        <v>28.86</v>
      </c>
      <c r="AG25" s="160">
        <v>33</v>
      </c>
      <c r="AH25" s="160">
        <v>7.2039999999999997</v>
      </c>
      <c r="AI25" s="160">
        <v>0.189</v>
      </c>
      <c r="AJ25" s="160">
        <v>-69.019000000000005</v>
      </c>
      <c r="AK25" s="160">
        <v>-69.198999999999998</v>
      </c>
      <c r="AL25" s="160">
        <v>-47.658999999999999</v>
      </c>
      <c r="AM25" s="160">
        <v>70.040000000000006</v>
      </c>
      <c r="AN25" s="160">
        <v>69.94</v>
      </c>
      <c r="AO25" s="160">
        <v>14.194000000000001</v>
      </c>
      <c r="AP25" s="160">
        <v>0.27639999999999998</v>
      </c>
      <c r="AQ25" s="160">
        <v>67.236000000000004</v>
      </c>
      <c r="AR25" s="160">
        <v>70.125</v>
      </c>
      <c r="AS25" s="160">
        <v>33.002000000000002</v>
      </c>
      <c r="AT25" s="160">
        <v>-55.191000000000003</v>
      </c>
      <c r="AU25" s="160">
        <v>-54.805999999999997</v>
      </c>
      <c r="AV25" s="160">
        <v>9.0452999999999992</v>
      </c>
      <c r="AW25" s="160">
        <v>8.7627000000000006</v>
      </c>
      <c r="AX25" s="160">
        <v>0</v>
      </c>
      <c r="AY25" s="160">
        <v>90.287999999999997</v>
      </c>
      <c r="AZ25" s="160">
        <v>-1.5703</v>
      </c>
      <c r="BA25" s="160">
        <v>-9.8605999999999998</v>
      </c>
      <c r="BB25" s="160">
        <v>-372.41</v>
      </c>
      <c r="BC25" s="160">
        <v>4.3917000000000002</v>
      </c>
      <c r="BD25" s="160">
        <v>0</v>
      </c>
      <c r="BE25" s="160">
        <v>0</v>
      </c>
      <c r="BF25" s="160">
        <v>60.326000000000001</v>
      </c>
      <c r="BG25" s="160">
        <v>59.17</v>
      </c>
      <c r="BH25" s="160">
        <v>-4.5198999999999998</v>
      </c>
      <c r="BI25" s="160">
        <v>-67.102000000000004</v>
      </c>
      <c r="BJ25" s="160">
        <v>-43.375</v>
      </c>
      <c r="BK25" s="160">
        <v>7.6402999999999999</v>
      </c>
      <c r="BL25" s="160">
        <v>6.6468999999999996</v>
      </c>
      <c r="BM25" s="160">
        <v>4.4435000000000002</v>
      </c>
      <c r="BN25" s="160">
        <v>409.61</v>
      </c>
      <c r="BO25" s="160">
        <v>117.03</v>
      </c>
      <c r="BP25" s="160">
        <v>116.97</v>
      </c>
      <c r="BQ25" s="160">
        <v>-363.13</v>
      </c>
      <c r="BR25" s="160">
        <v>477.28</v>
      </c>
      <c r="BS25" s="160">
        <v>40.976999999999997</v>
      </c>
      <c r="BT25" s="160">
        <v>-129.68</v>
      </c>
      <c r="BU25" s="160">
        <v>131.74</v>
      </c>
      <c r="BV25" s="160">
        <v>88.608000000000004</v>
      </c>
      <c r="BW25" s="160">
        <v>21.379000000000001</v>
      </c>
      <c r="BX25" s="160">
        <v>19.28</v>
      </c>
      <c r="BY25" s="160">
        <v>54.9</v>
      </c>
      <c r="BZ25" s="160">
        <v>68.010000000000005</v>
      </c>
      <c r="CA25" s="160">
        <v>-92.292000000000002</v>
      </c>
      <c r="CB25" s="160">
        <v>-91.353999999999999</v>
      </c>
      <c r="CC25" s="160">
        <v>167.47</v>
      </c>
      <c r="CD25" s="160">
        <v>169.26</v>
      </c>
      <c r="CE25" s="160">
        <v>27.934999999999999</v>
      </c>
      <c r="CF25" s="160">
        <v>-132.28</v>
      </c>
      <c r="CG25" s="160">
        <v>-132.12</v>
      </c>
      <c r="CH25" s="160">
        <v>21.422000000000001</v>
      </c>
      <c r="CI25" s="160">
        <v>-94.79</v>
      </c>
      <c r="CJ25" s="160">
        <v>19.57</v>
      </c>
      <c r="CK25" s="160">
        <v>25.984999999999999</v>
      </c>
      <c r="CL25" s="160">
        <v>4.5</v>
      </c>
      <c r="CM25" s="160">
        <v>190.8</v>
      </c>
      <c r="CN25" s="160">
        <v>-15.449</v>
      </c>
      <c r="CO25" s="160">
        <v>0</v>
      </c>
      <c r="CP25" s="160">
        <v>0</v>
      </c>
      <c r="CQ25" s="160">
        <v>0</v>
      </c>
      <c r="CR25" s="160">
        <v>64.552999999999997</v>
      </c>
      <c r="CS25" s="160">
        <v>64.128</v>
      </c>
      <c r="CT25" s="160">
        <v>-16.693000000000001</v>
      </c>
      <c r="CU25" s="160">
        <v>-95.134</v>
      </c>
      <c r="CV25" s="160">
        <v>-13.215</v>
      </c>
      <c r="CW25" s="160">
        <v>12.346</v>
      </c>
      <c r="CX25" s="160">
        <v>50.33</v>
      </c>
      <c r="CY25" s="160">
        <v>69.138999999999996</v>
      </c>
      <c r="CZ25" s="160">
        <v>51.335000000000001</v>
      </c>
      <c r="DA25" s="160">
        <v>48.637</v>
      </c>
      <c r="DB25" s="160">
        <v>-32.770000000000003</v>
      </c>
      <c r="DC25" s="160">
        <v>-2.3862999999999999</v>
      </c>
      <c r="DD25" s="160">
        <v>95.89</v>
      </c>
      <c r="DE25" s="160">
        <v>94.29</v>
      </c>
      <c r="DF25" s="160">
        <v>-139.71</v>
      </c>
      <c r="DG25" s="160">
        <v>-1E-4</v>
      </c>
      <c r="DH25" s="160">
        <v>-20.001000000000001</v>
      </c>
      <c r="DI25" s="160">
        <v>-99.4</v>
      </c>
      <c r="DJ25" s="160">
        <v>-99.4</v>
      </c>
      <c r="DK25" s="160">
        <v>38.030999999999999</v>
      </c>
      <c r="DL25" s="160">
        <v>64.754999999999995</v>
      </c>
      <c r="DM25" s="160">
        <v>79.853999999999999</v>
      </c>
      <c r="DN25" s="160">
        <v>93.768000000000001</v>
      </c>
      <c r="DO25" s="160">
        <v>64.55</v>
      </c>
      <c r="DP25" s="160">
        <v>-15.02</v>
      </c>
      <c r="DQ25" s="160">
        <v>60.79</v>
      </c>
      <c r="DR25" s="160">
        <v>128.07</v>
      </c>
      <c r="DS25" s="160">
        <v>-29.5</v>
      </c>
      <c r="DT25" s="160">
        <v>-29.829000000000001</v>
      </c>
      <c r="DU25" s="160">
        <v>119</v>
      </c>
      <c r="DV25" s="160">
        <v>62</v>
      </c>
      <c r="DW25" s="160">
        <v>138.74</v>
      </c>
      <c r="DX25" s="160">
        <v>136</v>
      </c>
      <c r="DY25" s="160">
        <v>-68.856999999999999</v>
      </c>
      <c r="DZ25" s="160">
        <v>-67.245000000000005</v>
      </c>
      <c r="EA25" s="160">
        <v>279.77999999999997</v>
      </c>
      <c r="EB25" s="160">
        <v>237.54</v>
      </c>
      <c r="EC25" s="160">
        <v>223.22</v>
      </c>
      <c r="ED25" s="160">
        <v>-1.6400000000000001E-2</v>
      </c>
      <c r="EE25" s="160">
        <v>61.862000000000002</v>
      </c>
      <c r="EF25" s="160">
        <v>46.4</v>
      </c>
      <c r="EG25" s="160">
        <v>-27.545999999999999</v>
      </c>
      <c r="EH25" s="160">
        <v>372.61</v>
      </c>
      <c r="EI25" s="160">
        <v>13.391</v>
      </c>
      <c r="EJ25" s="160">
        <v>0</v>
      </c>
      <c r="EK25" s="160">
        <v>-36.768999999999998</v>
      </c>
      <c r="EL25" s="160">
        <v>-34.439</v>
      </c>
      <c r="EM25" s="160">
        <v>22.945</v>
      </c>
      <c r="EN25" s="160">
        <v>-40.646000000000001</v>
      </c>
      <c r="EO25" s="160">
        <v>-38.033000000000001</v>
      </c>
      <c r="EP25" s="160">
        <v>136.76</v>
      </c>
      <c r="EQ25" s="160">
        <v>-72.010999999999996</v>
      </c>
      <c r="ER25" s="160">
        <v>-73.057000000000002</v>
      </c>
      <c r="ES25" s="160">
        <v>-11.589</v>
      </c>
      <c r="ET25" s="160">
        <v>0</v>
      </c>
      <c r="EU25" s="160">
        <v>-8.59</v>
      </c>
      <c r="EV25" s="160">
        <v>100.3</v>
      </c>
      <c r="EW25" s="160">
        <v>13.092000000000001</v>
      </c>
      <c r="EX25" s="160">
        <v>-130.68</v>
      </c>
      <c r="EY25" s="160">
        <v>-37.640999999999998</v>
      </c>
      <c r="EZ25" s="160">
        <v>-36.944000000000003</v>
      </c>
      <c r="FA25" s="160">
        <v>7.5373999999999999</v>
      </c>
      <c r="FB25" s="160">
        <v>-45.808</v>
      </c>
      <c r="FC25" s="160">
        <v>-19.013999999999999</v>
      </c>
      <c r="FD25" s="160">
        <v>25.863</v>
      </c>
      <c r="FE25" s="160">
        <v>0</v>
      </c>
      <c r="FF25" s="160">
        <v>0</v>
      </c>
      <c r="FG25" s="160">
        <v>39.713000000000001</v>
      </c>
      <c r="FH25" s="160">
        <v>40.459000000000003</v>
      </c>
      <c r="FI25" s="160">
        <v>38.487000000000002</v>
      </c>
      <c r="FJ25" s="160">
        <v>90.593000000000004</v>
      </c>
      <c r="FK25" s="160">
        <v>92.1</v>
      </c>
      <c r="FL25" s="160">
        <v>-146.85</v>
      </c>
      <c r="FM25" s="160">
        <v>70.820999999999998</v>
      </c>
      <c r="FN25" s="160">
        <v>70.591999999999999</v>
      </c>
      <c r="FO25" s="160">
        <v>-99.510999999999996</v>
      </c>
      <c r="FP25" s="160">
        <v>-83.897000000000006</v>
      </c>
      <c r="FQ25" s="160">
        <v>-55.633000000000003</v>
      </c>
      <c r="FR25" s="160">
        <v>-46.478999999999999</v>
      </c>
      <c r="FS25" s="160">
        <v>13.565</v>
      </c>
      <c r="FT25" s="160">
        <v>0.89139999999999997</v>
      </c>
      <c r="FU25" s="160">
        <v>-8.6198999999999995</v>
      </c>
      <c r="FV25" s="160">
        <v>12.25</v>
      </c>
      <c r="FW25" s="160">
        <v>-56.292000000000002</v>
      </c>
      <c r="FX25" s="160">
        <v>9.8556000000000008</v>
      </c>
      <c r="FY25" s="160">
        <v>-15.146000000000001</v>
      </c>
      <c r="FZ25" s="160">
        <v>0.78200000000000003</v>
      </c>
      <c r="GA25" s="160">
        <v>10.914</v>
      </c>
      <c r="GB25" s="160">
        <v>13.09</v>
      </c>
      <c r="GC25" s="160">
        <v>86.671000000000006</v>
      </c>
      <c r="GD25" s="160">
        <v>103.17</v>
      </c>
      <c r="GE25" s="160">
        <v>15.42</v>
      </c>
      <c r="GF25" s="160">
        <v>76.45</v>
      </c>
      <c r="GG25" s="160">
        <v>18.798999999999999</v>
      </c>
      <c r="GH25" s="160">
        <v>-22.001000000000001</v>
      </c>
      <c r="GI25" s="160">
        <v>0.1114</v>
      </c>
      <c r="GJ25" s="160">
        <v>0</v>
      </c>
      <c r="GK25" s="160">
        <v>1.8220000000000001</v>
      </c>
      <c r="GL25" s="160">
        <v>6.3799999999999996E-2</v>
      </c>
      <c r="GM25" s="160">
        <v>0</v>
      </c>
      <c r="GN25" s="160">
        <v>-15.135</v>
      </c>
      <c r="GO25" s="160">
        <v>-33.671999999999997</v>
      </c>
      <c r="GP25" s="160">
        <v>26.271999999999998</v>
      </c>
      <c r="GQ25" s="160">
        <v>53.192</v>
      </c>
      <c r="GR25" s="160">
        <v>110.49</v>
      </c>
      <c r="GS25" s="160">
        <v>73.546000000000006</v>
      </c>
      <c r="GT25" s="160">
        <v>-170.28</v>
      </c>
      <c r="GU25" s="160">
        <v>-25.896000000000001</v>
      </c>
      <c r="GV25" s="160">
        <v>44.014000000000003</v>
      </c>
      <c r="GW25" s="160">
        <v>-30.248000000000001</v>
      </c>
      <c r="GX25" s="160">
        <v>8.6571999999999996</v>
      </c>
      <c r="GY25" s="160">
        <v>2.5684</v>
      </c>
      <c r="GZ25" s="160">
        <v>2.1726999999999999</v>
      </c>
      <c r="HA25" s="160">
        <v>9.9658999999999995</v>
      </c>
      <c r="HB25" s="160">
        <v>85.594999999999999</v>
      </c>
      <c r="HC25" s="160">
        <v>252.64</v>
      </c>
      <c r="HD25" s="160">
        <v>280.8</v>
      </c>
      <c r="HE25" s="160">
        <v>-280.98</v>
      </c>
      <c r="HF25" s="160">
        <v>-501.11</v>
      </c>
      <c r="HG25" s="160">
        <v>504.36</v>
      </c>
      <c r="HH25" s="160">
        <v>499.74</v>
      </c>
      <c r="HI25" s="160">
        <v>-85.281000000000006</v>
      </c>
      <c r="HJ25" s="160">
        <v>-233.62</v>
      </c>
      <c r="HK25" s="160">
        <v>-55.652000000000001</v>
      </c>
      <c r="HL25" s="160">
        <v>-47.664999999999999</v>
      </c>
      <c r="HM25" s="160">
        <v>75.930000000000007</v>
      </c>
      <c r="HN25" s="160">
        <v>75.774000000000001</v>
      </c>
      <c r="HO25" s="160">
        <v>-125.09</v>
      </c>
      <c r="HP25" s="160">
        <v>-124.44</v>
      </c>
      <c r="HQ25" s="160">
        <v>22.710999999999999</v>
      </c>
      <c r="HR25" s="160">
        <v>22.536000000000001</v>
      </c>
      <c r="HS25" s="160">
        <v>-24.51</v>
      </c>
      <c r="HT25" s="160">
        <v>-24.454999999999998</v>
      </c>
      <c r="HU25" s="160">
        <v>111.34</v>
      </c>
      <c r="HV25" s="160">
        <v>110.97</v>
      </c>
      <c r="HW25" s="160">
        <v>53.598999999999997</v>
      </c>
      <c r="HX25" s="160">
        <v>53.098999999999997</v>
      </c>
      <c r="HY25" s="160">
        <v>21.390999999999998</v>
      </c>
      <c r="HZ25" s="160">
        <v>-2.5598999999999998</v>
      </c>
      <c r="IA25" s="160">
        <v>-378.22</v>
      </c>
      <c r="IB25" s="160">
        <v>86.531000000000006</v>
      </c>
      <c r="IC25" s="160">
        <v>85.581999999999994</v>
      </c>
      <c r="ID25" s="160">
        <v>14.5</v>
      </c>
      <c r="IE25" s="160">
        <v>23.298999999999999</v>
      </c>
      <c r="IF25" s="160">
        <v>-29.399000000000001</v>
      </c>
      <c r="IG25" s="160">
        <v>-29.399000000000001</v>
      </c>
      <c r="IH25" s="160">
        <v>1.8934</v>
      </c>
      <c r="II25" s="160">
        <v>1.4842</v>
      </c>
      <c r="IJ25" s="160">
        <v>-489.83</v>
      </c>
      <c r="IK25" s="160">
        <v>-7.5796000000000001</v>
      </c>
      <c r="IL25" s="160">
        <v>330.25</v>
      </c>
      <c r="IM25" s="160">
        <v>272.44</v>
      </c>
      <c r="IN25" s="160">
        <v>30.32</v>
      </c>
      <c r="IO25" s="160">
        <v>-269.35000000000002</v>
      </c>
      <c r="IP25" s="160">
        <v>269.79000000000002</v>
      </c>
      <c r="IQ25" s="160">
        <v>-49.646000000000001</v>
      </c>
      <c r="IR25" s="160">
        <v>-136</v>
      </c>
      <c r="IS25" s="160">
        <v>-260.74</v>
      </c>
      <c r="IT25" s="160">
        <v>104.4</v>
      </c>
      <c r="IU25" s="160">
        <v>105.81</v>
      </c>
      <c r="IV25" s="160">
        <v>48.908999999999999</v>
      </c>
      <c r="IW25" s="160">
        <v>-313.48</v>
      </c>
      <c r="IX25" s="160">
        <v>134.12</v>
      </c>
      <c r="IY25" s="160">
        <v>-184.57</v>
      </c>
      <c r="IZ25" s="160">
        <v>184.57</v>
      </c>
      <c r="JA25" s="160">
        <v>-6.7497999999999996</v>
      </c>
      <c r="JB25" s="160">
        <v>30.954999999999998</v>
      </c>
      <c r="JC25" s="160">
        <v>20.798999999999999</v>
      </c>
      <c r="JD25" s="160">
        <v>5.8810000000000002</v>
      </c>
      <c r="JE25" s="160">
        <v>5.82</v>
      </c>
      <c r="JF25" s="160">
        <v>-20.478999999999999</v>
      </c>
      <c r="JG25" s="160">
        <v>9.1198999999999995</v>
      </c>
      <c r="JH25" s="160">
        <v>7.1699000000000002</v>
      </c>
      <c r="JI25" s="160">
        <v>-9.6664999999999992</v>
      </c>
      <c r="JJ25" s="160">
        <v>-37.235999999999997</v>
      </c>
      <c r="JK25" s="160">
        <v>-15.791</v>
      </c>
      <c r="JL25" s="160">
        <v>40</v>
      </c>
      <c r="JM25" s="160">
        <v>53.622999999999998</v>
      </c>
      <c r="JN25" s="160">
        <v>52.09</v>
      </c>
      <c r="JO25" s="160">
        <v>10.366</v>
      </c>
      <c r="JP25" s="160">
        <v>12.509</v>
      </c>
      <c r="JQ25" s="160">
        <v>49.804000000000002</v>
      </c>
      <c r="JR25" s="160">
        <v>47.036000000000001</v>
      </c>
      <c r="JS25" s="160">
        <v>48.454000000000001</v>
      </c>
      <c r="JT25" s="161">
        <v>46.887</v>
      </c>
      <c r="JU25" s="160">
        <v>-22.1</v>
      </c>
      <c r="JV25" s="160">
        <v>21.213999999999999</v>
      </c>
      <c r="JW25" s="160">
        <v>6.67</v>
      </c>
      <c r="JX25" s="160">
        <v>8.6998999999999995</v>
      </c>
      <c r="JY25" s="160">
        <v>-41.777000000000001</v>
      </c>
      <c r="JZ25" s="160">
        <v>75.367000000000004</v>
      </c>
      <c r="KA25" s="160">
        <v>56.572000000000003</v>
      </c>
      <c r="KB25" s="160">
        <v>-41.689</v>
      </c>
      <c r="KC25" s="160">
        <v>-74.051000000000002</v>
      </c>
      <c r="KD25" s="160">
        <v>46.238999999999997</v>
      </c>
      <c r="KE25" s="160">
        <v>27.209</v>
      </c>
      <c r="KF25" s="160">
        <v>14.699</v>
      </c>
      <c r="KG25" s="160">
        <v>-14.5</v>
      </c>
      <c r="KH25" s="160">
        <v>0</v>
      </c>
      <c r="KI25" s="160">
        <v>199.11</v>
      </c>
    </row>
    <row r="26" spans="1:295" ht="18" customHeight="1" x14ac:dyDescent="0.3">
      <c r="A26" s="159" t="s">
        <v>75</v>
      </c>
      <c r="B26" s="159" t="s">
        <v>767</v>
      </c>
      <c r="C26" s="162">
        <v>0</v>
      </c>
      <c r="D26" s="162">
        <v>20.225000000000001</v>
      </c>
      <c r="E26" s="162">
        <v>-40.600999999999999</v>
      </c>
      <c r="F26" s="162">
        <v>-33.994</v>
      </c>
      <c r="G26" s="162">
        <v>30.870999999999999</v>
      </c>
      <c r="H26" s="162">
        <v>0</v>
      </c>
      <c r="I26" s="162">
        <v>61.12</v>
      </c>
      <c r="J26" s="162">
        <v>-119.98</v>
      </c>
      <c r="K26" s="162">
        <v>57.357999999999997</v>
      </c>
      <c r="L26" s="162">
        <v>29.451000000000001</v>
      </c>
      <c r="M26" s="162">
        <v>28.515999999999998</v>
      </c>
      <c r="N26" s="162">
        <v>-31.079000000000001</v>
      </c>
      <c r="O26" s="162">
        <v>-37.348999999999997</v>
      </c>
      <c r="P26" s="162">
        <v>33</v>
      </c>
      <c r="Q26" s="162">
        <v>16.559000000000001</v>
      </c>
      <c r="R26" s="162">
        <v>-33</v>
      </c>
      <c r="S26" s="162">
        <v>12.848000000000001</v>
      </c>
      <c r="T26" s="162">
        <v>244.08</v>
      </c>
      <c r="U26" s="162">
        <v>6.2304000000000004</v>
      </c>
      <c r="V26" s="162">
        <v>6.0552000000000001</v>
      </c>
      <c r="W26" s="162">
        <v>10.510999999999999</v>
      </c>
      <c r="X26" s="162">
        <v>0</v>
      </c>
      <c r="Y26" s="162">
        <v>7.1673999999999998</v>
      </c>
      <c r="Z26" s="162">
        <v>2.2303000000000002</v>
      </c>
      <c r="AA26" s="163">
        <v>19.68</v>
      </c>
      <c r="AB26" s="162">
        <v>113</v>
      </c>
      <c r="AC26" s="162">
        <v>-75.278999999999996</v>
      </c>
      <c r="AD26" s="162">
        <v>-75.888999999999996</v>
      </c>
      <c r="AE26" s="162">
        <v>16.744</v>
      </c>
      <c r="AF26" s="162">
        <v>31.079000000000001</v>
      </c>
      <c r="AG26" s="162">
        <v>35.200000000000003</v>
      </c>
      <c r="AH26" s="162">
        <v>6.3849999999999998</v>
      </c>
      <c r="AI26" s="162">
        <v>0.183</v>
      </c>
      <c r="AJ26" s="162">
        <v>-70.168999999999997</v>
      </c>
      <c r="AK26" s="162">
        <v>-70.55</v>
      </c>
      <c r="AL26" s="162">
        <v>-49.74</v>
      </c>
      <c r="AM26" s="162">
        <v>70.86</v>
      </c>
      <c r="AN26" s="162">
        <v>71.209000000000003</v>
      </c>
      <c r="AO26" s="162">
        <v>14.178000000000001</v>
      </c>
      <c r="AP26" s="162">
        <v>0.13439999999999999</v>
      </c>
      <c r="AQ26" s="162">
        <v>71.802000000000007</v>
      </c>
      <c r="AR26" s="162">
        <v>74.144999999999996</v>
      </c>
      <c r="AS26" s="162">
        <v>34.506</v>
      </c>
      <c r="AT26" s="162">
        <v>-56.262</v>
      </c>
      <c r="AU26" s="162">
        <v>-55.688000000000002</v>
      </c>
      <c r="AV26" s="162">
        <v>6.8829000000000002</v>
      </c>
      <c r="AW26" s="162">
        <v>7.6230000000000002</v>
      </c>
      <c r="AX26" s="162">
        <v>0</v>
      </c>
      <c r="AY26" s="162">
        <v>96.852000000000004</v>
      </c>
      <c r="AZ26" s="162">
        <v>-1.5703</v>
      </c>
      <c r="BA26" s="162">
        <v>-8.9716000000000005</v>
      </c>
      <c r="BB26" s="162">
        <v>-403.43</v>
      </c>
      <c r="BC26" s="162">
        <v>4.3917000000000002</v>
      </c>
      <c r="BD26" s="162">
        <v>0</v>
      </c>
      <c r="BE26" s="162">
        <v>0</v>
      </c>
      <c r="BF26" s="162">
        <v>61.212000000000003</v>
      </c>
      <c r="BG26" s="162">
        <v>60.462000000000003</v>
      </c>
      <c r="BH26" s="162">
        <v>-4.7971000000000004</v>
      </c>
      <c r="BI26" s="162">
        <v>-67.102000000000004</v>
      </c>
      <c r="BJ26" s="162">
        <v>-46.515999999999998</v>
      </c>
      <c r="BK26" s="162">
        <v>8.1081000000000003</v>
      </c>
      <c r="BL26" s="162">
        <v>7.1402999999999999</v>
      </c>
      <c r="BM26" s="162">
        <v>4.8080999999999996</v>
      </c>
      <c r="BN26" s="162">
        <v>437.45</v>
      </c>
      <c r="BO26" s="162">
        <v>142.38999999999999</v>
      </c>
      <c r="BP26" s="162">
        <v>142.38999999999999</v>
      </c>
      <c r="BQ26" s="162">
        <v>-448.01</v>
      </c>
      <c r="BR26" s="162">
        <v>505.29</v>
      </c>
      <c r="BS26" s="162">
        <v>40.976999999999997</v>
      </c>
      <c r="BT26" s="162">
        <v>-124.41</v>
      </c>
      <c r="BU26" s="162">
        <v>126.83</v>
      </c>
      <c r="BV26" s="162">
        <v>94.984999999999999</v>
      </c>
      <c r="BW26" s="162">
        <v>22.719000000000001</v>
      </c>
      <c r="BX26" s="162">
        <v>20.34</v>
      </c>
      <c r="BY26" s="162">
        <v>58.52</v>
      </c>
      <c r="BZ26" s="162">
        <v>71.97</v>
      </c>
      <c r="CA26" s="162">
        <v>-94.703000000000003</v>
      </c>
      <c r="CB26" s="162">
        <v>-94.703000000000003</v>
      </c>
      <c r="CC26" s="162">
        <v>169.06</v>
      </c>
      <c r="CD26" s="162">
        <v>170</v>
      </c>
      <c r="CE26" s="162">
        <v>26.411999999999999</v>
      </c>
      <c r="CF26" s="162">
        <v>-134.34</v>
      </c>
      <c r="CG26" s="162">
        <v>-134.33000000000001</v>
      </c>
      <c r="CH26" s="162">
        <v>16.562000000000001</v>
      </c>
      <c r="CI26" s="162">
        <v>-92.254000000000005</v>
      </c>
      <c r="CJ26" s="162">
        <v>19.57</v>
      </c>
      <c r="CK26" s="162">
        <v>25.984999999999999</v>
      </c>
      <c r="CL26" s="162">
        <v>16.2</v>
      </c>
      <c r="CM26" s="162">
        <v>185.6</v>
      </c>
      <c r="CN26" s="162">
        <v>-16.260000000000002</v>
      </c>
      <c r="CO26" s="162">
        <v>3.56</v>
      </c>
      <c r="CP26" s="162">
        <v>4.2868000000000004</v>
      </c>
      <c r="CQ26" s="162">
        <v>4.335</v>
      </c>
      <c r="CR26" s="162">
        <v>76.882000000000005</v>
      </c>
      <c r="CS26" s="162">
        <v>76.733000000000004</v>
      </c>
      <c r="CT26" s="162">
        <v>-14.638999999999999</v>
      </c>
      <c r="CU26" s="162">
        <v>-113</v>
      </c>
      <c r="CV26" s="162">
        <v>-10.23</v>
      </c>
      <c r="CW26" s="162">
        <v>12.835000000000001</v>
      </c>
      <c r="CX26" s="162">
        <v>56.798999999999999</v>
      </c>
      <c r="CY26" s="162">
        <v>70.260000000000005</v>
      </c>
      <c r="CZ26" s="162">
        <v>54.146999999999998</v>
      </c>
      <c r="DA26" s="162">
        <v>51.567</v>
      </c>
      <c r="DB26" s="162">
        <v>-34.478999999999999</v>
      </c>
      <c r="DC26" s="162">
        <v>-2.3862999999999999</v>
      </c>
      <c r="DD26" s="162">
        <v>93.504999999999995</v>
      </c>
      <c r="DE26" s="162">
        <v>92.863</v>
      </c>
      <c r="DF26" s="162">
        <v>-134.47</v>
      </c>
      <c r="DG26" s="162">
        <v>0</v>
      </c>
      <c r="DH26" s="162">
        <v>-21.027999999999999</v>
      </c>
      <c r="DI26" s="162">
        <v>-107.59</v>
      </c>
      <c r="DJ26" s="162">
        <v>-107.8</v>
      </c>
      <c r="DK26" s="162">
        <v>38.465000000000003</v>
      </c>
      <c r="DL26" s="162">
        <v>69.149000000000001</v>
      </c>
      <c r="DM26" s="162">
        <v>81.263000000000005</v>
      </c>
      <c r="DN26" s="162">
        <v>99.626999999999995</v>
      </c>
      <c r="DO26" s="162">
        <v>68.260000000000005</v>
      </c>
      <c r="DP26" s="162">
        <v>-15.09</v>
      </c>
      <c r="DQ26" s="162">
        <v>61.100999999999999</v>
      </c>
      <c r="DR26" s="162">
        <v>128.07</v>
      </c>
      <c r="DS26" s="162">
        <v>-28.05</v>
      </c>
      <c r="DT26" s="162">
        <v>-28.309000000000001</v>
      </c>
      <c r="DU26" s="162">
        <v>120.42</v>
      </c>
      <c r="DV26" s="162">
        <v>67.94</v>
      </c>
      <c r="DW26" s="162">
        <v>131.16</v>
      </c>
      <c r="DX26" s="162">
        <v>128.69</v>
      </c>
      <c r="DY26" s="162">
        <v>-75.296999999999997</v>
      </c>
      <c r="DZ26" s="162">
        <v>-74.153999999999996</v>
      </c>
      <c r="EA26" s="162">
        <v>279.5</v>
      </c>
      <c r="EB26" s="162">
        <v>233.52</v>
      </c>
      <c r="EC26" s="162">
        <v>219.31</v>
      </c>
      <c r="ED26" s="162">
        <v>-1.6400000000000001E-2</v>
      </c>
      <c r="EE26" s="162">
        <v>60.793999999999997</v>
      </c>
      <c r="EF26" s="162">
        <v>45.753999999999998</v>
      </c>
      <c r="EG26" s="162">
        <v>-28.658999999999999</v>
      </c>
      <c r="EH26" s="162">
        <v>457.95</v>
      </c>
      <c r="EI26" s="162">
        <v>-2.2174999999999998</v>
      </c>
      <c r="EJ26" s="162">
        <v>0</v>
      </c>
      <c r="EK26" s="162">
        <v>-31.125</v>
      </c>
      <c r="EL26" s="162">
        <v>-26.31</v>
      </c>
      <c r="EM26" s="162">
        <v>28.599</v>
      </c>
      <c r="EN26" s="162">
        <v>-42.712000000000003</v>
      </c>
      <c r="EO26" s="162">
        <v>-40.569000000000003</v>
      </c>
      <c r="EP26" s="162">
        <v>155.19</v>
      </c>
      <c r="EQ26" s="162">
        <v>-75.165999999999997</v>
      </c>
      <c r="ER26" s="162">
        <v>-76.251000000000005</v>
      </c>
      <c r="ES26" s="162">
        <v>-5.5164999999999997</v>
      </c>
      <c r="ET26" s="162">
        <v>15.449</v>
      </c>
      <c r="EU26" s="162">
        <v>-7.1199000000000003</v>
      </c>
      <c r="EV26" s="162">
        <v>95</v>
      </c>
      <c r="EW26" s="162">
        <v>13.753</v>
      </c>
      <c r="EX26" s="162">
        <v>-136.96</v>
      </c>
      <c r="EY26" s="162">
        <v>-35.807000000000002</v>
      </c>
      <c r="EZ26" s="162">
        <v>-34.655999999999999</v>
      </c>
      <c r="FA26" s="162">
        <v>5.0976999999999997</v>
      </c>
      <c r="FB26" s="162">
        <v>-44.697000000000003</v>
      </c>
      <c r="FC26" s="162">
        <v>11.436</v>
      </c>
      <c r="FD26" s="162">
        <v>24.741</v>
      </c>
      <c r="FE26" s="162">
        <v>0</v>
      </c>
      <c r="FF26" s="162">
        <v>0</v>
      </c>
      <c r="FG26" s="162">
        <v>39.381999999999998</v>
      </c>
      <c r="FH26" s="162">
        <v>39.71</v>
      </c>
      <c r="FI26" s="162">
        <v>37.898000000000003</v>
      </c>
      <c r="FJ26" s="162">
        <v>97.123999999999995</v>
      </c>
      <c r="FK26" s="162">
        <v>95.784999999999997</v>
      </c>
      <c r="FL26" s="162">
        <v>-142.16999999999999</v>
      </c>
      <c r="FM26" s="162">
        <v>77.927000000000007</v>
      </c>
      <c r="FN26" s="162">
        <v>78.093000000000004</v>
      </c>
      <c r="FO26" s="162">
        <v>-96.561000000000007</v>
      </c>
      <c r="FP26" s="162">
        <v>-81.864999999999995</v>
      </c>
      <c r="FQ26" s="162">
        <v>-54.447000000000003</v>
      </c>
      <c r="FR26" s="162">
        <v>-45.918999999999997</v>
      </c>
      <c r="FS26" s="162">
        <v>13.657999999999999</v>
      </c>
      <c r="FT26" s="162">
        <v>0.97319999999999995</v>
      </c>
      <c r="FU26" s="162">
        <v>-8.5198999999999998</v>
      </c>
      <c r="FV26" s="162">
        <v>12.15</v>
      </c>
      <c r="FW26" s="162">
        <v>-55.154000000000003</v>
      </c>
      <c r="FX26" s="162">
        <v>9.7111000000000001</v>
      </c>
      <c r="FY26" s="162">
        <v>-14.964</v>
      </c>
      <c r="FZ26" s="162">
        <v>0.878</v>
      </c>
      <c r="GA26" s="162">
        <v>10.757</v>
      </c>
      <c r="GB26" s="162">
        <v>13.81</v>
      </c>
      <c r="GC26" s="162">
        <v>82.983000000000004</v>
      </c>
      <c r="GD26" s="162">
        <v>98.867000000000004</v>
      </c>
      <c r="GE26" s="162">
        <v>16.190000000000001</v>
      </c>
      <c r="GF26" s="162">
        <v>78.209999999999994</v>
      </c>
      <c r="GG26" s="162">
        <v>20.798999999999999</v>
      </c>
      <c r="GH26" s="162">
        <v>-22.457999999999998</v>
      </c>
      <c r="GI26" s="162">
        <v>0.65869999999999995</v>
      </c>
      <c r="GJ26" s="162">
        <v>0</v>
      </c>
      <c r="GK26" s="162">
        <v>1.8365</v>
      </c>
      <c r="GL26" s="162">
        <v>6.3799999999999996E-2</v>
      </c>
      <c r="GM26" s="162">
        <v>0</v>
      </c>
      <c r="GN26" s="162">
        <v>-15.948</v>
      </c>
      <c r="GO26" s="162">
        <v>-35.231000000000002</v>
      </c>
      <c r="GP26" s="162">
        <v>25.207999999999998</v>
      </c>
      <c r="GQ26" s="162">
        <v>54.62</v>
      </c>
      <c r="GR26" s="162">
        <v>112.97</v>
      </c>
      <c r="GS26" s="162">
        <v>73.858000000000004</v>
      </c>
      <c r="GT26" s="162">
        <v>-172.1</v>
      </c>
      <c r="GU26" s="162">
        <v>-27.138000000000002</v>
      </c>
      <c r="GV26" s="162">
        <v>45.667999999999999</v>
      </c>
      <c r="GW26" s="162">
        <v>-33.909999999999997</v>
      </c>
      <c r="GX26" s="162">
        <v>8.4301999999999992</v>
      </c>
      <c r="GY26" s="162">
        <v>3.0371999999999999</v>
      </c>
      <c r="GZ26" s="162">
        <v>2.7</v>
      </c>
      <c r="HA26" s="162">
        <v>9.9658999999999995</v>
      </c>
      <c r="HB26" s="162">
        <v>80.213999999999999</v>
      </c>
      <c r="HC26" s="162">
        <v>237.94</v>
      </c>
      <c r="HD26" s="162">
        <v>278.7</v>
      </c>
      <c r="HE26" s="162">
        <v>-280.3</v>
      </c>
      <c r="HF26" s="162">
        <v>-477.63</v>
      </c>
      <c r="HG26" s="162">
        <v>480.1</v>
      </c>
      <c r="HH26" s="162">
        <v>475.65</v>
      </c>
      <c r="HI26" s="162">
        <v>-81.075999999999993</v>
      </c>
      <c r="HJ26" s="162">
        <v>-222.18</v>
      </c>
      <c r="HK26" s="162">
        <v>-56.509</v>
      </c>
      <c r="HL26" s="162">
        <v>-48.116999999999997</v>
      </c>
      <c r="HM26" s="162">
        <v>74.069999999999993</v>
      </c>
      <c r="HN26" s="162">
        <v>74.950999999999993</v>
      </c>
      <c r="HO26" s="162">
        <v>-109.61</v>
      </c>
      <c r="HP26" s="162">
        <v>-111.7</v>
      </c>
      <c r="HQ26" s="162">
        <v>25.238</v>
      </c>
      <c r="HR26" s="162">
        <v>25.062000000000001</v>
      </c>
      <c r="HS26" s="162">
        <v>-4.0422000000000002</v>
      </c>
      <c r="HT26" s="162">
        <v>-3.6836000000000002</v>
      </c>
      <c r="HU26" s="162">
        <v>112.19</v>
      </c>
      <c r="HV26" s="162">
        <v>111.83</v>
      </c>
      <c r="HW26" s="162">
        <v>52.5</v>
      </c>
      <c r="HX26" s="162">
        <v>54</v>
      </c>
      <c r="HY26" s="162">
        <v>22.09</v>
      </c>
      <c r="HZ26" s="162">
        <v>-51.598999999999997</v>
      </c>
      <c r="IA26" s="162">
        <v>-370.43</v>
      </c>
      <c r="IB26" s="162">
        <v>87.245000000000005</v>
      </c>
      <c r="IC26" s="162">
        <v>87.671000000000006</v>
      </c>
      <c r="ID26" s="162">
        <v>14.5</v>
      </c>
      <c r="IE26" s="162">
        <v>23.399000000000001</v>
      </c>
      <c r="IF26" s="162">
        <v>-31.6</v>
      </c>
      <c r="IG26" s="162">
        <v>-31.5</v>
      </c>
      <c r="IH26" s="162">
        <v>1.8186</v>
      </c>
      <c r="II26" s="162">
        <v>1.7032</v>
      </c>
      <c r="IJ26" s="162">
        <v>-466.03</v>
      </c>
      <c r="IK26" s="162">
        <v>13.875</v>
      </c>
      <c r="IL26" s="162">
        <v>300.23</v>
      </c>
      <c r="IM26" s="162">
        <v>247.9</v>
      </c>
      <c r="IN26" s="162">
        <v>37.854999999999997</v>
      </c>
      <c r="IO26" s="162">
        <v>-247.75</v>
      </c>
      <c r="IP26" s="162">
        <v>245.77</v>
      </c>
      <c r="IQ26" s="162">
        <v>-48.354999999999997</v>
      </c>
      <c r="IR26" s="162">
        <v>-130.08000000000001</v>
      </c>
      <c r="IS26" s="162">
        <v>-241.95</v>
      </c>
      <c r="IT26" s="162">
        <v>100.02</v>
      </c>
      <c r="IU26" s="162">
        <v>96.72</v>
      </c>
      <c r="IV26" s="162">
        <v>44.545000000000002</v>
      </c>
      <c r="IW26" s="162">
        <v>-287.92</v>
      </c>
      <c r="IX26" s="162">
        <v>128.22</v>
      </c>
      <c r="IY26" s="162">
        <v>-163.59</v>
      </c>
      <c r="IZ26" s="162">
        <v>164.4</v>
      </c>
      <c r="JA26" s="162">
        <v>-7.4337</v>
      </c>
      <c r="JB26" s="162">
        <v>30.954999999999998</v>
      </c>
      <c r="JC26" s="162">
        <v>23.12</v>
      </c>
      <c r="JD26" s="162">
        <v>4.8070000000000004</v>
      </c>
      <c r="JE26" s="162">
        <v>4.782</v>
      </c>
      <c r="JF26" s="162">
        <v>-23.44</v>
      </c>
      <c r="JG26" s="162">
        <v>11.279</v>
      </c>
      <c r="JH26" s="162">
        <v>7.5090000000000003</v>
      </c>
      <c r="JI26" s="162">
        <v>-12.01</v>
      </c>
      <c r="JJ26" s="162">
        <v>-36.006</v>
      </c>
      <c r="JK26" s="162">
        <v>-15.291</v>
      </c>
      <c r="JL26" s="162">
        <v>39.9</v>
      </c>
      <c r="JM26" s="162">
        <v>54.066000000000003</v>
      </c>
      <c r="JN26" s="162">
        <v>51.625999999999998</v>
      </c>
      <c r="JO26" s="162">
        <v>10.44</v>
      </c>
      <c r="JP26" s="162">
        <v>12.569000000000001</v>
      </c>
      <c r="JQ26" s="162">
        <v>48.978000000000002</v>
      </c>
      <c r="JR26" s="162">
        <v>47.311</v>
      </c>
      <c r="JS26" s="162">
        <v>47.951999999999998</v>
      </c>
      <c r="JT26" s="163">
        <v>46.381</v>
      </c>
      <c r="JU26" s="162">
        <v>-22.5</v>
      </c>
      <c r="JV26" s="162">
        <v>20.631</v>
      </c>
      <c r="JW26" s="162">
        <v>6.94</v>
      </c>
      <c r="JX26" s="162">
        <v>8.6998999999999995</v>
      </c>
      <c r="JY26" s="162">
        <v>-43.97</v>
      </c>
      <c r="JZ26" s="162">
        <v>76.545000000000002</v>
      </c>
      <c r="KA26" s="162">
        <v>57.307000000000002</v>
      </c>
      <c r="KB26" s="162">
        <v>-44.110999999999997</v>
      </c>
      <c r="KC26" s="162">
        <v>-75.376999999999995</v>
      </c>
      <c r="KD26" s="162">
        <v>47.396000000000001</v>
      </c>
      <c r="KE26" s="162">
        <v>27.606000000000002</v>
      </c>
      <c r="KF26" s="162">
        <v>15.5</v>
      </c>
      <c r="KG26" s="162">
        <v>-14.699</v>
      </c>
      <c r="KH26" s="162">
        <v>0</v>
      </c>
      <c r="KI26" s="162">
        <v>191.73</v>
      </c>
    </row>
    <row r="27" spans="1:295" ht="18" customHeight="1" x14ac:dyDescent="0.3">
      <c r="A27" s="159" t="s">
        <v>75</v>
      </c>
      <c r="B27" s="159" t="s">
        <v>768</v>
      </c>
      <c r="C27" s="162">
        <v>0</v>
      </c>
      <c r="D27" s="162">
        <v>20.812000000000001</v>
      </c>
      <c r="E27" s="162">
        <v>-41.796999999999997</v>
      </c>
      <c r="F27" s="162">
        <v>-33.323</v>
      </c>
      <c r="G27" s="162">
        <v>32.423999999999999</v>
      </c>
      <c r="H27" s="162">
        <v>0</v>
      </c>
      <c r="I27" s="162">
        <v>64.34</v>
      </c>
      <c r="J27" s="162">
        <v>-125</v>
      </c>
      <c r="K27" s="162">
        <v>61.088999999999999</v>
      </c>
      <c r="L27" s="162">
        <v>31.233000000000001</v>
      </c>
      <c r="M27" s="162">
        <v>30.366</v>
      </c>
      <c r="N27" s="162">
        <v>-33.298999999999999</v>
      </c>
      <c r="O27" s="162">
        <v>-37.924999999999997</v>
      </c>
      <c r="P27" s="162">
        <v>33</v>
      </c>
      <c r="Q27" s="162">
        <v>17.388000000000002</v>
      </c>
      <c r="R27" s="162">
        <v>-33</v>
      </c>
      <c r="S27" s="162">
        <v>12.74</v>
      </c>
      <c r="T27" s="162">
        <v>255.38</v>
      </c>
      <c r="U27" s="162">
        <v>7.2759</v>
      </c>
      <c r="V27" s="162">
        <v>7.4722999999999997</v>
      </c>
      <c r="W27" s="162">
        <v>11.726000000000001</v>
      </c>
      <c r="X27" s="162">
        <v>0</v>
      </c>
      <c r="Y27" s="162">
        <v>8.0691000000000006</v>
      </c>
      <c r="Z27" s="162">
        <v>2.3485999999999998</v>
      </c>
      <c r="AA27" s="163">
        <v>18.039000000000001</v>
      </c>
      <c r="AB27" s="162">
        <v>113</v>
      </c>
      <c r="AC27" s="162">
        <v>-77.138999999999996</v>
      </c>
      <c r="AD27" s="162">
        <v>-76.528999999999996</v>
      </c>
      <c r="AE27" s="162">
        <v>16.995000000000001</v>
      </c>
      <c r="AF27" s="162">
        <v>33.298999999999999</v>
      </c>
      <c r="AG27" s="162">
        <v>35.200000000000003</v>
      </c>
      <c r="AH27" s="162">
        <v>6.5068999999999999</v>
      </c>
      <c r="AI27" s="162">
        <v>0.186</v>
      </c>
      <c r="AJ27" s="162">
        <v>-75.808999999999997</v>
      </c>
      <c r="AK27" s="162">
        <v>-75.739000000000004</v>
      </c>
      <c r="AL27" s="162">
        <v>-43.009</v>
      </c>
      <c r="AM27" s="162">
        <v>77.418999999999997</v>
      </c>
      <c r="AN27" s="162">
        <v>76.91</v>
      </c>
      <c r="AO27" s="162">
        <v>15.036</v>
      </c>
      <c r="AP27" s="162">
        <v>-0.14680000000000001</v>
      </c>
      <c r="AQ27" s="162">
        <v>73.561000000000007</v>
      </c>
      <c r="AR27" s="162">
        <v>75.516000000000005</v>
      </c>
      <c r="AS27" s="162">
        <v>35.393000000000001</v>
      </c>
      <c r="AT27" s="162">
        <v>-60.951000000000001</v>
      </c>
      <c r="AU27" s="162">
        <v>-60.96</v>
      </c>
      <c r="AV27" s="162">
        <v>29.306000000000001</v>
      </c>
      <c r="AW27" s="162">
        <v>29.940999999999999</v>
      </c>
      <c r="AX27" s="162">
        <v>0</v>
      </c>
      <c r="AY27" s="162">
        <v>96.584000000000003</v>
      </c>
      <c r="AZ27" s="162">
        <v>2.1101000000000001</v>
      </c>
      <c r="BA27" s="162">
        <v>13.026</v>
      </c>
      <c r="BB27" s="162">
        <v>-450.54</v>
      </c>
      <c r="BC27" s="162">
        <v>4.3917000000000002</v>
      </c>
      <c r="BD27" s="162">
        <v>0</v>
      </c>
      <c r="BE27" s="162">
        <v>0</v>
      </c>
      <c r="BF27" s="162">
        <v>66.460999999999999</v>
      </c>
      <c r="BG27" s="162">
        <v>65.025000000000006</v>
      </c>
      <c r="BH27" s="162">
        <v>-4.9686000000000003</v>
      </c>
      <c r="BI27" s="162">
        <v>-67.102000000000004</v>
      </c>
      <c r="BJ27" s="162">
        <v>-53.613</v>
      </c>
      <c r="BK27" s="162">
        <v>8.8674999999999997</v>
      </c>
      <c r="BL27" s="162">
        <v>7.9169999999999998</v>
      </c>
      <c r="BM27" s="162">
        <v>5.3258999999999999</v>
      </c>
      <c r="BN27" s="162">
        <v>489.48</v>
      </c>
      <c r="BO27" s="162">
        <v>161.68</v>
      </c>
      <c r="BP27" s="162">
        <v>161.68</v>
      </c>
      <c r="BQ27" s="162">
        <v>-520.30999999999995</v>
      </c>
      <c r="BR27" s="162">
        <v>548.25</v>
      </c>
      <c r="BS27" s="162">
        <v>40.976999999999997</v>
      </c>
      <c r="BT27" s="162">
        <v>-114.85</v>
      </c>
      <c r="BU27" s="162">
        <v>119.11</v>
      </c>
      <c r="BV27" s="162">
        <v>99.165999999999997</v>
      </c>
      <c r="BW27" s="162">
        <v>23.888999999999999</v>
      </c>
      <c r="BX27" s="162">
        <v>22.26</v>
      </c>
      <c r="BY27" s="162">
        <v>61.06</v>
      </c>
      <c r="BZ27" s="162">
        <v>73.73</v>
      </c>
      <c r="CA27" s="162">
        <v>-99.659000000000006</v>
      </c>
      <c r="CB27" s="162">
        <v>-98.587999999999994</v>
      </c>
      <c r="CC27" s="162">
        <v>168.59</v>
      </c>
      <c r="CD27" s="162">
        <v>171.3</v>
      </c>
      <c r="CE27" s="162">
        <v>25.14</v>
      </c>
      <c r="CF27" s="162">
        <v>-139.13999999999999</v>
      </c>
      <c r="CG27" s="162">
        <v>-138.83000000000001</v>
      </c>
      <c r="CH27" s="162">
        <v>14.134</v>
      </c>
      <c r="CI27" s="162">
        <v>-98.326999999999998</v>
      </c>
      <c r="CJ27" s="162">
        <v>19.57</v>
      </c>
      <c r="CK27" s="162">
        <v>25.984999999999999</v>
      </c>
      <c r="CL27" s="162">
        <v>9</v>
      </c>
      <c r="CM27" s="162">
        <v>197.6</v>
      </c>
      <c r="CN27" s="162">
        <v>-16.829000000000001</v>
      </c>
      <c r="CO27" s="162">
        <v>2.0571999999999999</v>
      </c>
      <c r="CP27" s="162">
        <v>2.5840000000000001</v>
      </c>
      <c r="CQ27" s="162">
        <v>3.5581999999999998</v>
      </c>
      <c r="CR27" s="162">
        <v>77.298000000000002</v>
      </c>
      <c r="CS27" s="162">
        <v>76.933999999999997</v>
      </c>
      <c r="CT27" s="162">
        <v>-12.919</v>
      </c>
      <c r="CU27" s="162">
        <v>-126.37</v>
      </c>
      <c r="CV27" s="162">
        <v>0.23219999999999999</v>
      </c>
      <c r="CW27" s="162">
        <v>13.361000000000001</v>
      </c>
      <c r="CX27" s="162">
        <v>57.13</v>
      </c>
      <c r="CY27" s="162">
        <v>74.66</v>
      </c>
      <c r="CZ27" s="162">
        <v>56.256999999999998</v>
      </c>
      <c r="DA27" s="162">
        <v>53.323999999999998</v>
      </c>
      <c r="DB27" s="162">
        <v>-35.520000000000003</v>
      </c>
      <c r="DC27" s="162">
        <v>-2.2606999999999999</v>
      </c>
      <c r="DD27" s="162">
        <v>98.66</v>
      </c>
      <c r="DE27" s="162">
        <v>98.057000000000002</v>
      </c>
      <c r="DF27" s="162">
        <v>-146.5</v>
      </c>
      <c r="DG27" s="162">
        <v>0</v>
      </c>
      <c r="DH27" s="162">
        <v>-21.564</v>
      </c>
      <c r="DI27" s="162">
        <v>-112</v>
      </c>
      <c r="DJ27" s="162">
        <v>-112</v>
      </c>
      <c r="DK27" s="162">
        <v>39.366</v>
      </c>
      <c r="DL27" s="162">
        <v>71.786000000000001</v>
      </c>
      <c r="DM27" s="162">
        <v>85.49</v>
      </c>
      <c r="DN27" s="162">
        <v>104.31</v>
      </c>
      <c r="DO27" s="162">
        <v>71.95</v>
      </c>
      <c r="DP27" s="162">
        <v>-16.260000000000002</v>
      </c>
      <c r="DQ27" s="162">
        <v>62.869</v>
      </c>
      <c r="DR27" s="162">
        <v>130.18</v>
      </c>
      <c r="DS27" s="162">
        <v>-27.71</v>
      </c>
      <c r="DT27" s="162">
        <v>-28.01</v>
      </c>
      <c r="DU27" s="162">
        <v>113.7</v>
      </c>
      <c r="DV27" s="162">
        <v>69.7</v>
      </c>
      <c r="DW27" s="162">
        <v>144.41</v>
      </c>
      <c r="DX27" s="162">
        <v>143.81</v>
      </c>
      <c r="DY27" s="162">
        <v>-74.423000000000002</v>
      </c>
      <c r="DZ27" s="162">
        <v>-72.745000000000005</v>
      </c>
      <c r="EA27" s="162">
        <v>296.41000000000003</v>
      </c>
      <c r="EB27" s="162">
        <v>250.64</v>
      </c>
      <c r="EC27" s="162">
        <v>234.6</v>
      </c>
      <c r="ED27" s="162">
        <v>-1.6400000000000001E-2</v>
      </c>
      <c r="EE27" s="162">
        <v>29.655999999999999</v>
      </c>
      <c r="EF27" s="162">
        <v>12.372999999999999</v>
      </c>
      <c r="EG27" s="162">
        <v>-31.969000000000001</v>
      </c>
      <c r="EH27" s="162">
        <v>530.89</v>
      </c>
      <c r="EI27" s="162">
        <v>-12.337</v>
      </c>
      <c r="EJ27" s="162">
        <v>0</v>
      </c>
      <c r="EK27" s="162">
        <v>-30.481999999999999</v>
      </c>
      <c r="EL27" s="162">
        <v>-28.074999999999999</v>
      </c>
      <c r="EM27" s="162">
        <v>58.46</v>
      </c>
      <c r="EN27" s="162">
        <v>-36.433</v>
      </c>
      <c r="EO27" s="162">
        <v>-33.482999999999997</v>
      </c>
      <c r="EP27" s="162">
        <v>44.591000000000001</v>
      </c>
      <c r="EQ27" s="162">
        <v>-59.146999999999998</v>
      </c>
      <c r="ER27" s="162">
        <v>-60.442</v>
      </c>
      <c r="ES27" s="162">
        <v>24.93</v>
      </c>
      <c r="ET27" s="162">
        <v>0</v>
      </c>
      <c r="EU27" s="162">
        <v>-16.329000000000001</v>
      </c>
      <c r="EV27" s="162">
        <v>1</v>
      </c>
      <c r="EW27" s="162">
        <v>14.414</v>
      </c>
      <c r="EX27" s="162">
        <v>-129.44</v>
      </c>
      <c r="EY27" s="162">
        <v>-35.106000000000002</v>
      </c>
      <c r="EZ27" s="162">
        <v>-34.064999999999998</v>
      </c>
      <c r="FA27" s="162">
        <v>2.6284000000000001</v>
      </c>
      <c r="FB27" s="162">
        <v>-11.897</v>
      </c>
      <c r="FC27" s="162">
        <v>7.4931000000000001</v>
      </c>
      <c r="FD27" s="162">
        <v>24.658000000000001</v>
      </c>
      <c r="FE27" s="162">
        <v>0</v>
      </c>
      <c r="FF27" s="162">
        <v>0</v>
      </c>
      <c r="FG27" s="162">
        <v>38.360999999999997</v>
      </c>
      <c r="FH27" s="162">
        <v>38.4</v>
      </c>
      <c r="FI27" s="162">
        <v>37.457999999999998</v>
      </c>
      <c r="FJ27" s="162">
        <v>99.802999999999997</v>
      </c>
      <c r="FK27" s="162">
        <v>99.971000000000004</v>
      </c>
      <c r="FL27" s="162">
        <v>-129.1</v>
      </c>
      <c r="FM27" s="162">
        <v>76.83</v>
      </c>
      <c r="FN27" s="162">
        <v>76.347999999999999</v>
      </c>
      <c r="FO27" s="162">
        <v>-86.290999999999997</v>
      </c>
      <c r="FP27" s="162">
        <v>-73.070999999999998</v>
      </c>
      <c r="FQ27" s="162">
        <v>-52.497999999999998</v>
      </c>
      <c r="FR27" s="162">
        <v>-44.389000000000003</v>
      </c>
      <c r="FS27" s="162">
        <v>13.775</v>
      </c>
      <c r="FT27" s="162">
        <v>0.92679999999999996</v>
      </c>
      <c r="FU27" s="162">
        <v>-8.4899000000000004</v>
      </c>
      <c r="FV27" s="162">
        <v>12.62</v>
      </c>
      <c r="FW27" s="162">
        <v>-53.715000000000003</v>
      </c>
      <c r="FX27" s="162">
        <v>10.109</v>
      </c>
      <c r="FY27" s="162">
        <v>-14.952</v>
      </c>
      <c r="FZ27" s="162">
        <v>0.82599999999999996</v>
      </c>
      <c r="GA27" s="162">
        <v>10.932</v>
      </c>
      <c r="GB27" s="162">
        <v>14.8</v>
      </c>
      <c r="GC27" s="162">
        <v>74.805999999999997</v>
      </c>
      <c r="GD27" s="162">
        <v>87.847999999999999</v>
      </c>
      <c r="GE27" s="162">
        <v>15.95</v>
      </c>
      <c r="GF27" s="162">
        <v>83.453000000000003</v>
      </c>
      <c r="GG27" s="162">
        <v>19.7</v>
      </c>
      <c r="GH27" s="162">
        <v>-24.815999999999999</v>
      </c>
      <c r="GI27" s="162">
        <v>0.93879999999999997</v>
      </c>
      <c r="GJ27" s="162">
        <v>0</v>
      </c>
      <c r="GK27" s="162">
        <v>1.8715999999999999</v>
      </c>
      <c r="GL27" s="162">
        <v>6.3799999999999996E-2</v>
      </c>
      <c r="GM27" s="162">
        <v>0</v>
      </c>
      <c r="GN27" s="162">
        <v>-15.994999999999999</v>
      </c>
      <c r="GO27" s="162">
        <v>-38.801000000000002</v>
      </c>
      <c r="GP27" s="162">
        <v>26.263000000000002</v>
      </c>
      <c r="GQ27" s="162">
        <v>60.838999999999999</v>
      </c>
      <c r="GR27" s="162">
        <v>114.33</v>
      </c>
      <c r="GS27" s="162">
        <v>76.106999999999999</v>
      </c>
      <c r="GT27" s="162">
        <v>-175.94</v>
      </c>
      <c r="GU27" s="162">
        <v>-28.321000000000002</v>
      </c>
      <c r="GV27" s="162">
        <v>48.274999999999999</v>
      </c>
      <c r="GW27" s="162">
        <v>-36.54</v>
      </c>
      <c r="GX27" s="162">
        <v>8.9373000000000005</v>
      </c>
      <c r="GY27" s="162">
        <v>4.1601999999999997</v>
      </c>
      <c r="GZ27" s="162">
        <v>3.7231000000000001</v>
      </c>
      <c r="HA27" s="162">
        <v>10</v>
      </c>
      <c r="HB27" s="162">
        <v>81.805000000000007</v>
      </c>
      <c r="HC27" s="162">
        <v>240.06</v>
      </c>
      <c r="HD27" s="162">
        <v>285</v>
      </c>
      <c r="HE27" s="162">
        <v>-285.08</v>
      </c>
      <c r="HF27" s="162">
        <v>-476.49</v>
      </c>
      <c r="HG27" s="162">
        <v>478.01</v>
      </c>
      <c r="HH27" s="162">
        <v>476.49</v>
      </c>
      <c r="HI27" s="162">
        <v>-80.685000000000002</v>
      </c>
      <c r="HJ27" s="162">
        <v>-224.62</v>
      </c>
      <c r="HK27" s="162">
        <v>-54.506</v>
      </c>
      <c r="HL27" s="162">
        <v>-44.948</v>
      </c>
      <c r="HM27" s="162">
        <v>75.44</v>
      </c>
      <c r="HN27" s="162">
        <v>73.858000000000004</v>
      </c>
      <c r="HO27" s="162">
        <v>-109.61</v>
      </c>
      <c r="HP27" s="162">
        <v>-111.7</v>
      </c>
      <c r="HQ27" s="162">
        <v>23.338000000000001</v>
      </c>
      <c r="HR27" s="162">
        <v>22.600999999999999</v>
      </c>
      <c r="HS27" s="162">
        <v>0.1084</v>
      </c>
      <c r="HT27" s="162">
        <v>0.4083</v>
      </c>
      <c r="HU27" s="162">
        <v>116.06</v>
      </c>
      <c r="HV27" s="162">
        <v>115.81</v>
      </c>
      <c r="HW27" s="162">
        <v>55.2</v>
      </c>
      <c r="HX27" s="162">
        <v>54.098999999999997</v>
      </c>
      <c r="HY27" s="162">
        <v>22.068000000000001</v>
      </c>
      <c r="HZ27" s="162">
        <v>-60.08</v>
      </c>
      <c r="IA27" s="162">
        <v>-363.33</v>
      </c>
      <c r="IB27" s="162">
        <v>82.463999999999999</v>
      </c>
      <c r="IC27" s="162">
        <v>82.656999999999996</v>
      </c>
      <c r="ID27" s="162">
        <v>14.5</v>
      </c>
      <c r="IE27" s="162">
        <v>26.798999999999999</v>
      </c>
      <c r="IF27" s="162">
        <v>-29.298999999999999</v>
      </c>
      <c r="IG27" s="162">
        <v>-29.399000000000001</v>
      </c>
      <c r="IH27" s="162">
        <v>1.9567000000000001</v>
      </c>
      <c r="II27" s="162">
        <v>1.641</v>
      </c>
      <c r="IJ27" s="162">
        <v>-467.19</v>
      </c>
      <c r="IK27" s="162">
        <v>36.317999999999998</v>
      </c>
      <c r="IL27" s="162">
        <v>300.69</v>
      </c>
      <c r="IM27" s="162">
        <v>254</v>
      </c>
      <c r="IN27" s="162">
        <v>29.867000000000001</v>
      </c>
      <c r="IO27" s="162">
        <v>-244.7</v>
      </c>
      <c r="IP27" s="162">
        <v>250.46</v>
      </c>
      <c r="IQ27" s="162">
        <v>-41.046999999999997</v>
      </c>
      <c r="IR27" s="162">
        <v>-125.34</v>
      </c>
      <c r="IS27" s="162">
        <v>-243.71</v>
      </c>
      <c r="IT27" s="162">
        <v>99.322999999999993</v>
      </c>
      <c r="IU27" s="162">
        <v>100.84</v>
      </c>
      <c r="IV27" s="162">
        <v>40.701999999999998</v>
      </c>
      <c r="IW27" s="162">
        <v>-289.8</v>
      </c>
      <c r="IX27" s="162">
        <v>124.99</v>
      </c>
      <c r="IY27" s="162">
        <v>-162.75</v>
      </c>
      <c r="IZ27" s="162">
        <v>163.58000000000001</v>
      </c>
      <c r="JA27" s="162">
        <v>-7.17</v>
      </c>
      <c r="JB27" s="162">
        <v>30.954999999999998</v>
      </c>
      <c r="JC27" s="162">
        <v>24.399000000000001</v>
      </c>
      <c r="JD27" s="162">
        <v>5.7709000000000001</v>
      </c>
      <c r="JE27" s="162">
        <v>5.7469999999999999</v>
      </c>
      <c r="JF27" s="162">
        <v>-24.239000000000001</v>
      </c>
      <c r="JG27" s="162">
        <v>11.199</v>
      </c>
      <c r="JH27" s="162">
        <v>7.9870000000000001</v>
      </c>
      <c r="JI27" s="162">
        <v>-12.507</v>
      </c>
      <c r="JJ27" s="162">
        <v>-34.453000000000003</v>
      </c>
      <c r="JK27" s="162">
        <v>-14.473000000000001</v>
      </c>
      <c r="JL27" s="162">
        <v>38.798999999999999</v>
      </c>
      <c r="JM27" s="162">
        <v>52.497999999999998</v>
      </c>
      <c r="JN27" s="162">
        <v>51.216999999999999</v>
      </c>
      <c r="JO27" s="162">
        <v>8.9375</v>
      </c>
      <c r="JP27" s="162">
        <v>10.692</v>
      </c>
      <c r="JQ27" s="162">
        <v>48.709000000000003</v>
      </c>
      <c r="JR27" s="162">
        <v>48.13</v>
      </c>
      <c r="JS27" s="162">
        <v>49.204000000000001</v>
      </c>
      <c r="JT27" s="163">
        <v>44.975000000000001</v>
      </c>
      <c r="JU27" s="162">
        <v>-25.298999999999999</v>
      </c>
      <c r="JV27" s="162">
        <v>19.082999999999998</v>
      </c>
      <c r="JW27" s="162">
        <v>7.0799000000000003</v>
      </c>
      <c r="JX27" s="162">
        <v>8.6998999999999995</v>
      </c>
      <c r="JY27" s="162">
        <v>-42.906999999999996</v>
      </c>
      <c r="JZ27" s="162">
        <v>74.094999999999999</v>
      </c>
      <c r="KA27" s="162">
        <v>54.552999999999997</v>
      </c>
      <c r="KB27" s="162">
        <v>-41.45</v>
      </c>
      <c r="KC27" s="162">
        <v>-73.335999999999999</v>
      </c>
      <c r="KD27" s="162">
        <v>44.381</v>
      </c>
      <c r="KE27" s="162">
        <v>28.373000000000001</v>
      </c>
      <c r="KF27" s="162">
        <v>17.7</v>
      </c>
      <c r="KG27" s="162">
        <v>-17.100000000000001</v>
      </c>
      <c r="KH27" s="162">
        <v>0</v>
      </c>
      <c r="KI27" s="162">
        <v>181.6</v>
      </c>
    </row>
    <row r="28" spans="1:295" ht="18" customHeight="1" x14ac:dyDescent="0.3">
      <c r="A28" s="159" t="s">
        <v>75</v>
      </c>
      <c r="B28" s="159" t="s">
        <v>769</v>
      </c>
      <c r="C28" s="162">
        <v>0</v>
      </c>
      <c r="D28" s="162">
        <v>21.047000000000001</v>
      </c>
      <c r="E28" s="162">
        <v>-42.384999999999998</v>
      </c>
      <c r="F28" s="162">
        <v>-32.101999999999997</v>
      </c>
      <c r="G28" s="162">
        <v>33.939</v>
      </c>
      <c r="H28" s="162">
        <v>0</v>
      </c>
      <c r="I28" s="162">
        <v>67.748999999999995</v>
      </c>
      <c r="J28" s="162">
        <v>-128.26</v>
      </c>
      <c r="K28" s="162">
        <v>62.738999999999997</v>
      </c>
      <c r="L28" s="162">
        <v>31.734999999999999</v>
      </c>
      <c r="M28" s="162">
        <v>31.353999999999999</v>
      </c>
      <c r="N28" s="162">
        <v>-35.520000000000003</v>
      </c>
      <c r="O28" s="162">
        <v>-39.625999999999998</v>
      </c>
      <c r="P28" s="162">
        <v>35.200000000000003</v>
      </c>
      <c r="Q28" s="162">
        <v>17.388000000000002</v>
      </c>
      <c r="R28" s="162">
        <v>-35.200000000000003</v>
      </c>
      <c r="S28" s="162">
        <v>12.680999999999999</v>
      </c>
      <c r="T28" s="162">
        <v>260.06</v>
      </c>
      <c r="U28" s="162">
        <v>7.3545999999999996</v>
      </c>
      <c r="V28" s="162">
        <v>7.7693000000000003</v>
      </c>
      <c r="W28" s="162">
        <v>11.757</v>
      </c>
      <c r="X28" s="162">
        <v>0</v>
      </c>
      <c r="Y28" s="162">
        <v>8.0327000000000002</v>
      </c>
      <c r="Z28" s="162">
        <v>2.2522000000000002</v>
      </c>
      <c r="AA28" s="163">
        <v>14.234</v>
      </c>
      <c r="AB28" s="162">
        <v>113</v>
      </c>
      <c r="AC28" s="162">
        <v>-77.569000000000003</v>
      </c>
      <c r="AD28" s="162">
        <v>-76.86</v>
      </c>
      <c r="AE28" s="162">
        <v>17.175000000000001</v>
      </c>
      <c r="AF28" s="162">
        <v>35.520000000000003</v>
      </c>
      <c r="AG28" s="162">
        <v>37.4</v>
      </c>
      <c r="AH28" s="162">
        <v>8.1098999999999997</v>
      </c>
      <c r="AI28" s="162">
        <v>0.193</v>
      </c>
      <c r="AJ28" s="162">
        <v>-73.11</v>
      </c>
      <c r="AK28" s="162">
        <v>-73.430000000000007</v>
      </c>
      <c r="AL28" s="162">
        <v>-43.848999999999997</v>
      </c>
      <c r="AM28" s="162">
        <v>74.22</v>
      </c>
      <c r="AN28" s="162">
        <v>77.019000000000005</v>
      </c>
      <c r="AO28" s="162">
        <v>15.733000000000001</v>
      </c>
      <c r="AP28" s="162">
        <v>-0.24479999999999999</v>
      </c>
      <c r="AQ28" s="162">
        <v>73.504999999999995</v>
      </c>
      <c r="AR28" s="162">
        <v>75.986000000000004</v>
      </c>
      <c r="AS28" s="162">
        <v>32.182000000000002</v>
      </c>
      <c r="AT28" s="162">
        <v>-59.878999999999998</v>
      </c>
      <c r="AU28" s="162">
        <v>-57.088999999999999</v>
      </c>
      <c r="AV28" s="162">
        <v>11.314</v>
      </c>
      <c r="AW28" s="162">
        <v>10.512</v>
      </c>
      <c r="AX28" s="162">
        <v>0</v>
      </c>
      <c r="AY28" s="162">
        <v>98.593000000000004</v>
      </c>
      <c r="AZ28" s="162">
        <v>0</v>
      </c>
      <c r="BA28" s="162">
        <v>0.74109999999999998</v>
      </c>
      <c r="BB28" s="162">
        <v>-438.03</v>
      </c>
      <c r="BC28" s="162">
        <v>4.3917000000000002</v>
      </c>
      <c r="BD28" s="162">
        <v>0</v>
      </c>
      <c r="BE28" s="162">
        <v>0</v>
      </c>
      <c r="BF28" s="162">
        <v>62.442999999999998</v>
      </c>
      <c r="BG28" s="162">
        <v>61.534999999999997</v>
      </c>
      <c r="BH28" s="162">
        <v>-5.3375000000000004</v>
      </c>
      <c r="BI28" s="162">
        <v>-67.102000000000004</v>
      </c>
      <c r="BJ28" s="162">
        <v>-53.051000000000002</v>
      </c>
      <c r="BK28" s="162">
        <v>9.8672000000000004</v>
      </c>
      <c r="BL28" s="162">
        <v>8.5333000000000006</v>
      </c>
      <c r="BM28" s="162">
        <v>5.7778999999999998</v>
      </c>
      <c r="BN28" s="162">
        <v>474.68</v>
      </c>
      <c r="BO28" s="162">
        <v>167.3</v>
      </c>
      <c r="BP28" s="162">
        <v>168.06</v>
      </c>
      <c r="BQ28" s="162">
        <v>-523.16</v>
      </c>
      <c r="BR28" s="162">
        <v>552.08000000000004</v>
      </c>
      <c r="BS28" s="162">
        <v>40.976999999999997</v>
      </c>
      <c r="BT28" s="162">
        <v>-121.22</v>
      </c>
      <c r="BU28" s="162">
        <v>122.91</v>
      </c>
      <c r="BV28" s="162">
        <v>100.34</v>
      </c>
      <c r="BW28" s="162">
        <v>23.969000000000001</v>
      </c>
      <c r="BX28" s="162">
        <v>22.809000000000001</v>
      </c>
      <c r="BY28" s="162">
        <v>63.848999999999997</v>
      </c>
      <c r="BZ28" s="162">
        <v>76.3</v>
      </c>
      <c r="CA28" s="162">
        <v>-97.65</v>
      </c>
      <c r="CB28" s="162">
        <v>-98.453999999999994</v>
      </c>
      <c r="CC28" s="162">
        <v>171.52</v>
      </c>
      <c r="CD28" s="162">
        <v>172.33</v>
      </c>
      <c r="CE28" s="162">
        <v>23.49</v>
      </c>
      <c r="CF28" s="162">
        <v>-143.72</v>
      </c>
      <c r="CG28" s="162">
        <v>-144.74</v>
      </c>
      <c r="CH28" s="162">
        <v>15.776999999999999</v>
      </c>
      <c r="CI28" s="162">
        <v>-100.18</v>
      </c>
      <c r="CJ28" s="162">
        <v>19.57</v>
      </c>
      <c r="CK28" s="162">
        <v>25.984999999999999</v>
      </c>
      <c r="CL28" s="162">
        <v>8.6998999999999995</v>
      </c>
      <c r="CM28" s="162">
        <v>203</v>
      </c>
      <c r="CN28" s="162">
        <v>-16.79</v>
      </c>
      <c r="CO28" s="162">
        <v>1.8785000000000001</v>
      </c>
      <c r="CP28" s="162">
        <v>2.1981999999999999</v>
      </c>
      <c r="CQ28" s="162">
        <v>3.2155</v>
      </c>
      <c r="CR28" s="162">
        <v>81.251000000000005</v>
      </c>
      <c r="CS28" s="162">
        <v>80.826999999999998</v>
      </c>
      <c r="CT28" s="162">
        <v>1</v>
      </c>
      <c r="CU28" s="162">
        <v>-127.49</v>
      </c>
      <c r="CV28" s="162">
        <v>-2.3260999999999998</v>
      </c>
      <c r="CW28" s="162">
        <v>13.622</v>
      </c>
      <c r="CX28" s="162">
        <v>64.87</v>
      </c>
      <c r="CY28" s="162">
        <v>76.028999999999996</v>
      </c>
      <c r="CZ28" s="162">
        <v>59.069000000000003</v>
      </c>
      <c r="DA28" s="162">
        <v>55.667999999999999</v>
      </c>
      <c r="DB28" s="162">
        <v>-36.759</v>
      </c>
      <c r="DC28" s="162">
        <v>-2.2606999999999999</v>
      </c>
      <c r="DD28" s="162">
        <v>101.42</v>
      </c>
      <c r="DE28" s="162">
        <v>99.725999999999999</v>
      </c>
      <c r="DF28" s="162">
        <v>-150.96</v>
      </c>
      <c r="DG28" s="162">
        <v>0</v>
      </c>
      <c r="DH28" s="162">
        <v>-22.245000000000001</v>
      </c>
      <c r="DI28" s="162">
        <v>-116.4</v>
      </c>
      <c r="DJ28" s="162">
        <v>-116.4</v>
      </c>
      <c r="DK28" s="162">
        <v>39.656999999999996</v>
      </c>
      <c r="DL28" s="162">
        <v>74.423000000000002</v>
      </c>
      <c r="DM28" s="162">
        <v>87.837999999999994</v>
      </c>
      <c r="DN28" s="162">
        <v>107.83</v>
      </c>
      <c r="DO28" s="162">
        <v>74.33</v>
      </c>
      <c r="DP28" s="162">
        <v>-17.25</v>
      </c>
      <c r="DQ28" s="162">
        <v>64.043000000000006</v>
      </c>
      <c r="DR28" s="162">
        <v>130.18</v>
      </c>
      <c r="DS28" s="162">
        <v>-27.84</v>
      </c>
      <c r="DT28" s="162">
        <v>-28.04</v>
      </c>
      <c r="DU28" s="162">
        <v>117.57</v>
      </c>
      <c r="DV28" s="162">
        <v>72.900000000000006</v>
      </c>
      <c r="DW28" s="162">
        <v>152.38</v>
      </c>
      <c r="DX28" s="162">
        <v>147.78</v>
      </c>
      <c r="DY28" s="162">
        <v>-74.171000000000006</v>
      </c>
      <c r="DZ28" s="162">
        <v>-73.462999999999994</v>
      </c>
      <c r="EA28" s="162">
        <v>309.32</v>
      </c>
      <c r="EB28" s="162">
        <v>260.02999999999997</v>
      </c>
      <c r="EC28" s="162">
        <v>247.33</v>
      </c>
      <c r="ED28" s="162">
        <v>-1.6400000000000001E-2</v>
      </c>
      <c r="EE28" s="162">
        <v>34.164000000000001</v>
      </c>
      <c r="EF28" s="162">
        <v>17.61</v>
      </c>
      <c r="EG28" s="162">
        <v>-31.463000000000001</v>
      </c>
      <c r="EH28" s="162">
        <v>537.6</v>
      </c>
      <c r="EI28" s="162">
        <v>-8.4769000000000005</v>
      </c>
      <c r="EJ28" s="162">
        <v>0</v>
      </c>
      <c r="EK28" s="162">
        <v>-30.850999999999999</v>
      </c>
      <c r="EL28" s="162">
        <v>-28.695</v>
      </c>
      <c r="EM28" s="162">
        <v>56.622999999999998</v>
      </c>
      <c r="EN28" s="162">
        <v>-35.250999999999998</v>
      </c>
      <c r="EO28" s="162">
        <v>-32.97</v>
      </c>
      <c r="EP28" s="162">
        <v>47.664000000000001</v>
      </c>
      <c r="EQ28" s="162">
        <v>-59.981000000000002</v>
      </c>
      <c r="ER28" s="162">
        <v>-60.86</v>
      </c>
      <c r="ES28" s="162">
        <v>20.335999999999999</v>
      </c>
      <c r="ET28" s="162">
        <v>0</v>
      </c>
      <c r="EU28" s="162">
        <v>-18.318999999999999</v>
      </c>
      <c r="EV28" s="162">
        <v>1</v>
      </c>
      <c r="EW28" s="162">
        <v>14.843</v>
      </c>
      <c r="EX28" s="162">
        <v>-127.46</v>
      </c>
      <c r="EY28" s="162">
        <v>-35.795999999999999</v>
      </c>
      <c r="EZ28" s="162">
        <v>-34.773000000000003</v>
      </c>
      <c r="FA28" s="162">
        <v>3.1928999999999998</v>
      </c>
      <c r="FB28" s="162">
        <v>-16.109000000000002</v>
      </c>
      <c r="FC28" s="162">
        <v>-24.584</v>
      </c>
      <c r="FD28" s="162">
        <v>25.495999999999999</v>
      </c>
      <c r="FE28" s="162">
        <v>0</v>
      </c>
      <c r="FF28" s="162">
        <v>0</v>
      </c>
      <c r="FG28" s="162">
        <v>38.145000000000003</v>
      </c>
      <c r="FH28" s="162">
        <v>39.630000000000003</v>
      </c>
      <c r="FI28" s="162">
        <v>38.411999999999999</v>
      </c>
      <c r="FJ28" s="162">
        <v>98.129000000000005</v>
      </c>
      <c r="FK28" s="162">
        <v>98.129000000000005</v>
      </c>
      <c r="FL28" s="162">
        <v>-130.61000000000001</v>
      </c>
      <c r="FM28" s="162">
        <v>76.903000000000006</v>
      </c>
      <c r="FN28" s="162">
        <v>76.676000000000002</v>
      </c>
      <c r="FO28" s="162">
        <v>-87.364999999999995</v>
      </c>
      <c r="FP28" s="162">
        <v>-73.983999999999995</v>
      </c>
      <c r="FQ28" s="162">
        <v>-53.517000000000003</v>
      </c>
      <c r="FR28" s="162">
        <v>-47.369</v>
      </c>
      <c r="FS28" s="162">
        <v>13.965</v>
      </c>
      <c r="FT28" s="162">
        <v>0.97440000000000004</v>
      </c>
      <c r="FU28" s="162">
        <v>-8.6898999999999997</v>
      </c>
      <c r="FV28" s="162">
        <v>12.91</v>
      </c>
      <c r="FW28" s="162">
        <v>-54.204999999999998</v>
      </c>
      <c r="FX28" s="162">
        <v>10.093999999999999</v>
      </c>
      <c r="FY28" s="162">
        <v>-14.952</v>
      </c>
      <c r="FZ28" s="162">
        <v>0.84</v>
      </c>
      <c r="GA28" s="162">
        <v>11.249000000000001</v>
      </c>
      <c r="GB28" s="162">
        <v>13.02</v>
      </c>
      <c r="GC28" s="162">
        <v>76.138000000000005</v>
      </c>
      <c r="GD28" s="162">
        <v>88.748000000000005</v>
      </c>
      <c r="GE28" s="162">
        <v>16.579999999999998</v>
      </c>
      <c r="GF28" s="162">
        <v>83.144000000000005</v>
      </c>
      <c r="GG28" s="162">
        <v>21.5</v>
      </c>
      <c r="GH28" s="162">
        <v>-25.497</v>
      </c>
      <c r="GI28" s="162">
        <v>0.66690000000000005</v>
      </c>
      <c r="GJ28" s="162">
        <v>0</v>
      </c>
      <c r="GK28" s="162">
        <v>1.8916999999999999</v>
      </c>
      <c r="GL28" s="162">
        <v>6.3799999999999996E-2</v>
      </c>
      <c r="GM28" s="162">
        <v>0</v>
      </c>
      <c r="GN28" s="162">
        <v>-16.864999999999998</v>
      </c>
      <c r="GO28" s="162">
        <v>-39.968000000000004</v>
      </c>
      <c r="GP28" s="162">
        <v>26.087</v>
      </c>
      <c r="GQ28" s="162">
        <v>62.435000000000002</v>
      </c>
      <c r="GR28" s="162">
        <v>115.16</v>
      </c>
      <c r="GS28" s="162">
        <v>75.400999999999996</v>
      </c>
      <c r="GT28" s="162">
        <v>-178.85</v>
      </c>
      <c r="GU28" s="162">
        <v>-29.312999999999999</v>
      </c>
      <c r="GV28" s="162">
        <v>47.88</v>
      </c>
      <c r="GW28" s="162">
        <v>-37.997999999999998</v>
      </c>
      <c r="GX28" s="162">
        <v>8.7786000000000008</v>
      </c>
      <c r="GY28" s="162">
        <v>4.6680999999999999</v>
      </c>
      <c r="GZ28" s="162">
        <v>4.1661000000000001</v>
      </c>
      <c r="HA28" s="162">
        <v>10.29</v>
      </c>
      <c r="HB28" s="162">
        <v>80.83</v>
      </c>
      <c r="HC28" s="162">
        <v>244.23</v>
      </c>
      <c r="HD28" s="162">
        <v>281.2</v>
      </c>
      <c r="HE28" s="162">
        <v>-278.91000000000003</v>
      </c>
      <c r="HF28" s="162">
        <v>-472.74</v>
      </c>
      <c r="HG28" s="162">
        <v>477.79</v>
      </c>
      <c r="HH28" s="162">
        <v>471.31</v>
      </c>
      <c r="HI28" s="162">
        <v>-81.790000000000006</v>
      </c>
      <c r="HJ28" s="162">
        <v>-227.65</v>
      </c>
      <c r="HK28" s="162">
        <v>-55.030999999999999</v>
      </c>
      <c r="HL28" s="162">
        <v>-46.021000000000001</v>
      </c>
      <c r="HM28" s="162">
        <v>77.864999999999995</v>
      </c>
      <c r="HN28" s="162">
        <v>76.861999999999995</v>
      </c>
      <c r="HO28" s="162">
        <v>-109.61</v>
      </c>
      <c r="HP28" s="162">
        <v>-111.7</v>
      </c>
      <c r="HQ28" s="162">
        <v>23.436</v>
      </c>
      <c r="HR28" s="162">
        <v>23.349</v>
      </c>
      <c r="HS28" s="162">
        <v>-2.2812999999999999</v>
      </c>
      <c r="HT28" s="162">
        <v>-1.4340999999999999</v>
      </c>
      <c r="HU28" s="162">
        <v>113.68</v>
      </c>
      <c r="HV28" s="162">
        <v>112.31</v>
      </c>
      <c r="HW28" s="162">
        <v>55.798999999999999</v>
      </c>
      <c r="HX28" s="162">
        <v>55.4</v>
      </c>
      <c r="HY28" s="162">
        <v>22.068000000000001</v>
      </c>
      <c r="HZ28" s="162">
        <v>-59.84</v>
      </c>
      <c r="IA28" s="162">
        <v>-367.99</v>
      </c>
      <c r="IB28" s="162">
        <v>82.274000000000001</v>
      </c>
      <c r="IC28" s="162">
        <v>82.034000000000006</v>
      </c>
      <c r="ID28" s="162">
        <v>13.398999999999999</v>
      </c>
      <c r="IE28" s="162">
        <v>25.7</v>
      </c>
      <c r="IF28" s="162">
        <v>-29.298999999999999</v>
      </c>
      <c r="IG28" s="162">
        <v>-29.399000000000001</v>
      </c>
      <c r="IH28" s="162">
        <v>1.6198999999999999</v>
      </c>
      <c r="II28" s="162">
        <v>1.518</v>
      </c>
      <c r="IJ28" s="162">
        <v>-468.91</v>
      </c>
      <c r="IK28" s="162">
        <v>25.632999999999999</v>
      </c>
      <c r="IL28" s="162">
        <v>303.07</v>
      </c>
      <c r="IM28" s="162">
        <v>254.34</v>
      </c>
      <c r="IN28" s="162">
        <v>29.893999999999998</v>
      </c>
      <c r="IO28" s="162">
        <v>-248.21</v>
      </c>
      <c r="IP28" s="162">
        <v>245.51</v>
      </c>
      <c r="IQ28" s="162">
        <v>-42.335999999999999</v>
      </c>
      <c r="IR28" s="162">
        <v>-127.57</v>
      </c>
      <c r="IS28" s="162">
        <v>-244.08</v>
      </c>
      <c r="IT28" s="162">
        <v>97.515000000000001</v>
      </c>
      <c r="IU28" s="162">
        <v>97.188999999999993</v>
      </c>
      <c r="IV28" s="162">
        <v>40.347000000000001</v>
      </c>
      <c r="IW28" s="162">
        <v>-290.60000000000002</v>
      </c>
      <c r="IX28" s="162">
        <v>125.08</v>
      </c>
      <c r="IY28" s="162">
        <v>-167.03</v>
      </c>
      <c r="IZ28" s="162">
        <v>167.26</v>
      </c>
      <c r="JA28" s="162">
        <v>-7.4089999999999998</v>
      </c>
      <c r="JB28" s="162">
        <v>30.954999999999998</v>
      </c>
      <c r="JC28" s="162">
        <v>24.638999999999999</v>
      </c>
      <c r="JD28" s="162">
        <v>5.9790000000000001</v>
      </c>
      <c r="JE28" s="162">
        <v>5.9509999999999996</v>
      </c>
      <c r="JF28" s="162">
        <v>-24.399000000000001</v>
      </c>
      <c r="JG28" s="162">
        <v>11.76</v>
      </c>
      <c r="JH28" s="162">
        <v>8.2918000000000003</v>
      </c>
      <c r="JI28" s="162">
        <v>-12.186999999999999</v>
      </c>
      <c r="JJ28" s="162">
        <v>-35.332000000000001</v>
      </c>
      <c r="JK28" s="162">
        <v>-14.882</v>
      </c>
      <c r="JL28" s="162">
        <v>38.298999999999999</v>
      </c>
      <c r="JM28" s="162">
        <v>54.326000000000001</v>
      </c>
      <c r="JN28" s="162">
        <v>54.140999999999998</v>
      </c>
      <c r="JO28" s="162">
        <v>8.9859000000000009</v>
      </c>
      <c r="JP28" s="162">
        <v>10.823</v>
      </c>
      <c r="JQ28" s="162">
        <v>50.256999999999998</v>
      </c>
      <c r="JR28" s="162">
        <v>49.984000000000002</v>
      </c>
      <c r="JS28" s="162">
        <v>49.043999999999997</v>
      </c>
      <c r="JT28" s="163">
        <v>44.223999999999997</v>
      </c>
      <c r="JU28" s="162">
        <v>-26.5</v>
      </c>
      <c r="JV28" s="162">
        <v>18.672000000000001</v>
      </c>
      <c r="JW28" s="162">
        <v>7.3998999999999997</v>
      </c>
      <c r="JX28" s="162">
        <v>8.6998999999999995</v>
      </c>
      <c r="JY28" s="162">
        <v>-42.686</v>
      </c>
      <c r="JZ28" s="162">
        <v>75.831999999999994</v>
      </c>
      <c r="KA28" s="162">
        <v>55.720999999999997</v>
      </c>
      <c r="KB28" s="162">
        <v>-42.008000000000003</v>
      </c>
      <c r="KC28" s="162">
        <v>-74.016999999999996</v>
      </c>
      <c r="KD28" s="162">
        <v>45.16</v>
      </c>
      <c r="KE28" s="162">
        <v>28.548999999999999</v>
      </c>
      <c r="KF28" s="162">
        <v>18.600000000000001</v>
      </c>
      <c r="KG28" s="162">
        <v>-18.5</v>
      </c>
      <c r="KH28" s="162">
        <v>0</v>
      </c>
      <c r="KI28" s="162">
        <v>189.54</v>
      </c>
    </row>
    <row r="29" spans="1:295" ht="18" customHeight="1" x14ac:dyDescent="0.3">
      <c r="A29" s="159" t="s">
        <v>75</v>
      </c>
      <c r="B29" s="159" t="s">
        <v>770</v>
      </c>
      <c r="C29" s="162">
        <v>0</v>
      </c>
      <c r="D29" s="162">
        <v>21.526</v>
      </c>
      <c r="E29" s="162">
        <v>-42.853000000000002</v>
      </c>
      <c r="F29" s="162">
        <v>-31.843</v>
      </c>
      <c r="G29" s="162">
        <v>35.564999999999998</v>
      </c>
      <c r="H29" s="162">
        <v>0</v>
      </c>
      <c r="I29" s="162">
        <v>70.923000000000002</v>
      </c>
      <c r="J29" s="162">
        <v>-132.15</v>
      </c>
      <c r="K29" s="162">
        <v>64.816999999999993</v>
      </c>
      <c r="L29" s="162">
        <v>33.112000000000002</v>
      </c>
      <c r="M29" s="162">
        <v>32.814</v>
      </c>
      <c r="N29" s="162">
        <v>-39.959000000000003</v>
      </c>
      <c r="O29" s="162">
        <v>-41.268999999999998</v>
      </c>
      <c r="P29" s="162">
        <v>35.200000000000003</v>
      </c>
      <c r="Q29" s="162">
        <v>17.388000000000002</v>
      </c>
      <c r="R29" s="162">
        <v>-35.200000000000003</v>
      </c>
      <c r="S29" s="162">
        <v>12.257</v>
      </c>
      <c r="T29" s="162">
        <v>268.60000000000002</v>
      </c>
      <c r="U29" s="162">
        <v>7.8562000000000003</v>
      </c>
      <c r="V29" s="162">
        <v>7.9638999999999998</v>
      </c>
      <c r="W29" s="162">
        <v>12.398999999999999</v>
      </c>
      <c r="X29" s="162">
        <v>0</v>
      </c>
      <c r="Y29" s="162">
        <v>7.8715000000000002</v>
      </c>
      <c r="Z29" s="162">
        <v>2.4443999999999999</v>
      </c>
      <c r="AA29" s="163">
        <v>15.801</v>
      </c>
      <c r="AB29" s="162">
        <v>113</v>
      </c>
      <c r="AC29" s="162">
        <v>-80.510000000000005</v>
      </c>
      <c r="AD29" s="162">
        <v>-80.25</v>
      </c>
      <c r="AE29" s="162">
        <v>16.475000000000001</v>
      </c>
      <c r="AF29" s="162">
        <v>39.959000000000003</v>
      </c>
      <c r="AG29" s="162">
        <v>39.6</v>
      </c>
      <c r="AH29" s="162">
        <v>7.9889000000000001</v>
      </c>
      <c r="AI29" s="162">
        <v>0.193</v>
      </c>
      <c r="AJ29" s="162">
        <v>-75.87</v>
      </c>
      <c r="AK29" s="162">
        <v>-76.44</v>
      </c>
      <c r="AL29" s="162">
        <v>-49.36</v>
      </c>
      <c r="AM29" s="162">
        <v>76.8</v>
      </c>
      <c r="AN29" s="162">
        <v>77.86</v>
      </c>
      <c r="AO29" s="162">
        <v>16.64</v>
      </c>
      <c r="AP29" s="162">
        <v>-0.55869999999999997</v>
      </c>
      <c r="AQ29" s="162">
        <v>77.457999999999998</v>
      </c>
      <c r="AR29" s="162">
        <v>80.295000000000002</v>
      </c>
      <c r="AS29" s="162">
        <v>37.356000000000002</v>
      </c>
      <c r="AT29" s="162">
        <v>-63.764000000000003</v>
      </c>
      <c r="AU29" s="162">
        <v>-59.564</v>
      </c>
      <c r="AV29" s="162">
        <v>11.202</v>
      </c>
      <c r="AW29" s="162">
        <v>11.461</v>
      </c>
      <c r="AX29" s="162">
        <v>0</v>
      </c>
      <c r="AY29" s="162">
        <v>101.94</v>
      </c>
      <c r="AZ29" s="162">
        <v>0</v>
      </c>
      <c r="BA29" s="162">
        <v>1.3996999999999999</v>
      </c>
      <c r="BB29" s="162">
        <v>-465.35</v>
      </c>
      <c r="BC29" s="162">
        <v>4.3917000000000002</v>
      </c>
      <c r="BD29" s="162">
        <v>0</v>
      </c>
      <c r="BE29" s="162">
        <v>0</v>
      </c>
      <c r="BF29" s="162">
        <v>64.700999999999993</v>
      </c>
      <c r="BG29" s="162">
        <v>64.06</v>
      </c>
      <c r="BH29" s="162">
        <v>-5.3695000000000004</v>
      </c>
      <c r="BI29" s="162">
        <v>-67.102000000000004</v>
      </c>
      <c r="BJ29" s="162">
        <v>-54.53</v>
      </c>
      <c r="BK29" s="162">
        <v>10.226000000000001</v>
      </c>
      <c r="BL29" s="162">
        <v>9.0473999999999997</v>
      </c>
      <c r="BM29" s="162">
        <v>6.1905000000000001</v>
      </c>
      <c r="BN29" s="162">
        <v>496.38</v>
      </c>
      <c r="BO29" s="162">
        <v>176.24</v>
      </c>
      <c r="BP29" s="162">
        <v>177.58</v>
      </c>
      <c r="BQ29" s="162">
        <v>-551.75</v>
      </c>
      <c r="BR29" s="162">
        <v>577.95000000000005</v>
      </c>
      <c r="BS29" s="162">
        <v>40.976999999999997</v>
      </c>
      <c r="BT29" s="162">
        <v>-129.82</v>
      </c>
      <c r="BU29" s="162">
        <v>131.09</v>
      </c>
      <c r="BV29" s="162">
        <v>104.47</v>
      </c>
      <c r="BW29" s="162">
        <v>25.09</v>
      </c>
      <c r="BX29" s="162">
        <v>24.61</v>
      </c>
      <c r="BY29" s="162">
        <v>66.028999999999996</v>
      </c>
      <c r="BZ29" s="162">
        <v>77.709000000000003</v>
      </c>
      <c r="CA29" s="162">
        <v>-95.105000000000004</v>
      </c>
      <c r="CB29" s="162">
        <v>-94.703000000000003</v>
      </c>
      <c r="CC29" s="162">
        <v>169.57</v>
      </c>
      <c r="CD29" s="162">
        <v>170.73</v>
      </c>
      <c r="CE29" s="162">
        <v>22.766999999999999</v>
      </c>
      <c r="CF29" s="162">
        <v>-150.97</v>
      </c>
      <c r="CG29" s="162">
        <v>-150.72</v>
      </c>
      <c r="CH29" s="162">
        <v>12.948</v>
      </c>
      <c r="CI29" s="162">
        <v>-105.68</v>
      </c>
      <c r="CJ29" s="162">
        <v>19.57</v>
      </c>
      <c r="CK29" s="162">
        <v>25.984999999999999</v>
      </c>
      <c r="CL29" s="162">
        <v>3.9</v>
      </c>
      <c r="CM29" s="162">
        <v>210.5</v>
      </c>
      <c r="CN29" s="162">
        <v>-17.170000000000002</v>
      </c>
      <c r="CO29" s="162">
        <v>0</v>
      </c>
      <c r="CP29" s="162">
        <v>0</v>
      </c>
      <c r="CQ29" s="162">
        <v>0</v>
      </c>
      <c r="CR29" s="162">
        <v>75.905000000000001</v>
      </c>
      <c r="CS29" s="162">
        <v>75.44</v>
      </c>
      <c r="CT29" s="162">
        <v>1</v>
      </c>
      <c r="CU29" s="162">
        <v>-128.87</v>
      </c>
      <c r="CV29" s="162">
        <v>4.0507999999999997</v>
      </c>
      <c r="CW29" s="162">
        <v>13.763999999999999</v>
      </c>
      <c r="CX29" s="162">
        <v>65.400000000000006</v>
      </c>
      <c r="CY29" s="162">
        <v>79.099000000000004</v>
      </c>
      <c r="CZ29" s="162">
        <v>60.475999999999999</v>
      </c>
      <c r="DA29" s="162">
        <v>56.985999999999997</v>
      </c>
      <c r="DB29" s="162">
        <v>-37.709000000000003</v>
      </c>
      <c r="DC29" s="162">
        <v>-2.2606999999999999</v>
      </c>
      <c r="DD29" s="162">
        <v>104.72</v>
      </c>
      <c r="DE29" s="162">
        <v>105.12</v>
      </c>
      <c r="DF29" s="162">
        <v>-161.47</v>
      </c>
      <c r="DG29" s="162">
        <v>-1E-4</v>
      </c>
      <c r="DH29" s="162">
        <v>-22.698</v>
      </c>
      <c r="DI29" s="162">
        <v>-119.8</v>
      </c>
      <c r="DJ29" s="162">
        <v>-120</v>
      </c>
      <c r="DK29" s="162">
        <v>40.075000000000003</v>
      </c>
      <c r="DL29" s="162">
        <v>77.058999999999997</v>
      </c>
      <c r="DM29" s="162">
        <v>88.777000000000001</v>
      </c>
      <c r="DN29" s="162">
        <v>112.51</v>
      </c>
      <c r="DO29" s="162">
        <v>76.739999999999995</v>
      </c>
      <c r="DP29" s="162">
        <v>-17.25</v>
      </c>
      <c r="DQ29" s="162">
        <v>67.850999999999999</v>
      </c>
      <c r="DR29" s="162">
        <v>157.21</v>
      </c>
      <c r="DS29" s="162">
        <v>-29.21</v>
      </c>
      <c r="DT29" s="162">
        <v>-29.469000000000001</v>
      </c>
      <c r="DU29" s="162">
        <v>122.34</v>
      </c>
      <c r="DV29" s="162">
        <v>74.86</v>
      </c>
      <c r="DW29" s="162">
        <v>158.09</v>
      </c>
      <c r="DX29" s="162">
        <v>155.58000000000001</v>
      </c>
      <c r="DY29" s="162">
        <v>-68.789000000000001</v>
      </c>
      <c r="DZ29" s="162">
        <v>-66.653999999999996</v>
      </c>
      <c r="EA29" s="162">
        <v>328.49</v>
      </c>
      <c r="EB29" s="162">
        <v>277.06</v>
      </c>
      <c r="EC29" s="162">
        <v>262.81</v>
      </c>
      <c r="ED29" s="162">
        <v>-1.6400000000000001E-2</v>
      </c>
      <c r="EE29" s="162">
        <v>71.275999999999996</v>
      </c>
      <c r="EF29" s="162">
        <v>54.665999999999997</v>
      </c>
      <c r="EG29" s="162">
        <v>-30.68</v>
      </c>
      <c r="EH29" s="162">
        <v>563.48</v>
      </c>
      <c r="EI29" s="162">
        <v>0.69230000000000003</v>
      </c>
      <c r="EJ29" s="162">
        <v>0</v>
      </c>
      <c r="EK29" s="162">
        <v>-31.959</v>
      </c>
      <c r="EL29" s="162">
        <v>-29.446999999999999</v>
      </c>
      <c r="EM29" s="162">
        <v>23.696000000000002</v>
      </c>
      <c r="EN29" s="162">
        <v>-47.018000000000001</v>
      </c>
      <c r="EO29" s="162">
        <v>-43.853999999999999</v>
      </c>
      <c r="EP29" s="162">
        <v>185.91</v>
      </c>
      <c r="EQ29" s="162">
        <v>-74.98</v>
      </c>
      <c r="ER29" s="162">
        <v>-76.278000000000006</v>
      </c>
      <c r="ES29" s="162">
        <v>-16.323</v>
      </c>
      <c r="ET29" s="162">
        <v>16.459</v>
      </c>
      <c r="EU29" s="162">
        <v>-18.190000000000001</v>
      </c>
      <c r="EV29" s="162">
        <v>108</v>
      </c>
      <c r="EW29" s="162">
        <v>14.997</v>
      </c>
      <c r="EX29" s="162">
        <v>-151.62</v>
      </c>
      <c r="EY29" s="162">
        <v>-36.67</v>
      </c>
      <c r="EZ29" s="162">
        <v>-35.865000000000002</v>
      </c>
      <c r="FA29" s="162">
        <v>3.7690999999999999</v>
      </c>
      <c r="FB29" s="162">
        <v>-50.393000000000001</v>
      </c>
      <c r="FC29" s="162">
        <v>-20.332000000000001</v>
      </c>
      <c r="FD29" s="162">
        <v>25.48</v>
      </c>
      <c r="FE29" s="162">
        <v>0</v>
      </c>
      <c r="FF29" s="162">
        <v>0</v>
      </c>
      <c r="FG29" s="162">
        <v>38.862000000000002</v>
      </c>
      <c r="FH29" s="162">
        <v>39.271999999999998</v>
      </c>
      <c r="FI29" s="162">
        <v>38.652999999999999</v>
      </c>
      <c r="FJ29" s="162">
        <v>95.617000000000004</v>
      </c>
      <c r="FK29" s="162">
        <v>94.947000000000003</v>
      </c>
      <c r="FL29" s="162">
        <v>-124.42</v>
      </c>
      <c r="FM29" s="162">
        <v>69.799000000000007</v>
      </c>
      <c r="FN29" s="162">
        <v>69.600999999999999</v>
      </c>
      <c r="FO29" s="162">
        <v>-83.334999999999994</v>
      </c>
      <c r="FP29" s="162">
        <v>-71.531000000000006</v>
      </c>
      <c r="FQ29" s="162">
        <v>-52.073999999999998</v>
      </c>
      <c r="FR29" s="162">
        <v>-47.238999999999997</v>
      </c>
      <c r="FS29" s="162">
        <v>13.776999999999999</v>
      </c>
      <c r="FT29" s="162">
        <v>1.0207999999999999</v>
      </c>
      <c r="FU29" s="162">
        <v>-8.4999000000000002</v>
      </c>
      <c r="FV29" s="162">
        <v>14.06</v>
      </c>
      <c r="FW29" s="162">
        <v>-53.29</v>
      </c>
      <c r="FX29" s="162">
        <v>10.115</v>
      </c>
      <c r="FY29" s="162">
        <v>-14.801</v>
      </c>
      <c r="FZ29" s="162">
        <v>0.70599999999999996</v>
      </c>
      <c r="GA29" s="162">
        <v>11.079000000000001</v>
      </c>
      <c r="GB29" s="162">
        <v>13.46</v>
      </c>
      <c r="GC29" s="162">
        <v>70.888999999999996</v>
      </c>
      <c r="GD29" s="162">
        <v>86.06</v>
      </c>
      <c r="GE29" s="162">
        <v>16.329999999999998</v>
      </c>
      <c r="GF29" s="162">
        <v>83.602999999999994</v>
      </c>
      <c r="GG29" s="162">
        <v>22.5</v>
      </c>
      <c r="GH29" s="162">
        <v>-26.841000000000001</v>
      </c>
      <c r="GI29" s="162">
        <v>1.1316999999999999</v>
      </c>
      <c r="GJ29" s="162">
        <v>0</v>
      </c>
      <c r="GK29" s="162">
        <v>1.9285000000000001</v>
      </c>
      <c r="GL29" s="162">
        <v>6.3799999999999996E-2</v>
      </c>
      <c r="GM29" s="162">
        <v>0</v>
      </c>
      <c r="GN29" s="162">
        <v>-14.474</v>
      </c>
      <c r="GO29" s="162">
        <v>-41.66</v>
      </c>
      <c r="GP29" s="162">
        <v>26.439</v>
      </c>
      <c r="GQ29" s="162">
        <v>65.123999999999995</v>
      </c>
      <c r="GR29" s="162">
        <v>116.73</v>
      </c>
      <c r="GS29" s="162">
        <v>76.698999999999998</v>
      </c>
      <c r="GT29" s="162">
        <v>-180.95</v>
      </c>
      <c r="GU29" s="162">
        <v>-29.625</v>
      </c>
      <c r="GV29" s="162">
        <v>49.354999999999997</v>
      </c>
      <c r="GW29" s="162">
        <v>-40.828000000000003</v>
      </c>
      <c r="GX29" s="162">
        <v>8.9638000000000009</v>
      </c>
      <c r="GY29" s="162">
        <v>5.1576000000000004</v>
      </c>
      <c r="GZ29" s="162">
        <v>4.6723999999999997</v>
      </c>
      <c r="HA29" s="162">
        <v>10</v>
      </c>
      <c r="HB29" s="162">
        <v>79.456000000000003</v>
      </c>
      <c r="HC29" s="162">
        <v>238.97</v>
      </c>
      <c r="HD29" s="162">
        <v>284.10000000000002</v>
      </c>
      <c r="HE29" s="162">
        <v>-280.38</v>
      </c>
      <c r="HF29" s="162">
        <v>-461.69</v>
      </c>
      <c r="HG29" s="162">
        <v>463.33</v>
      </c>
      <c r="HH29" s="162">
        <v>460.87</v>
      </c>
      <c r="HI29" s="162">
        <v>-81.058000000000007</v>
      </c>
      <c r="HJ29" s="162">
        <v>-224.19</v>
      </c>
      <c r="HK29" s="162">
        <v>-53.973999999999997</v>
      </c>
      <c r="HL29" s="162">
        <v>-43.677</v>
      </c>
      <c r="HM29" s="162">
        <v>77.262</v>
      </c>
      <c r="HN29" s="162">
        <v>76.728999999999999</v>
      </c>
      <c r="HO29" s="162">
        <v>-109.61</v>
      </c>
      <c r="HP29" s="162">
        <v>-111.7</v>
      </c>
      <c r="HQ29" s="162">
        <v>25.940999999999999</v>
      </c>
      <c r="HR29" s="162">
        <v>25.073</v>
      </c>
      <c r="HS29" s="162">
        <v>-1.0115000000000001</v>
      </c>
      <c r="HT29" s="162">
        <v>-0.75800000000000001</v>
      </c>
      <c r="HU29" s="162">
        <v>111.02</v>
      </c>
      <c r="HV29" s="162">
        <v>110.86</v>
      </c>
      <c r="HW29" s="162">
        <v>55</v>
      </c>
      <c r="HX29" s="162">
        <v>54.9</v>
      </c>
      <c r="HY29" s="162">
        <v>22.068000000000001</v>
      </c>
      <c r="HZ29" s="162">
        <v>-65.838999999999999</v>
      </c>
      <c r="IA29" s="162">
        <v>-370.17</v>
      </c>
      <c r="IB29" s="162">
        <v>85.718999999999994</v>
      </c>
      <c r="IC29" s="162">
        <v>85.74</v>
      </c>
      <c r="ID29" s="162">
        <v>12.8</v>
      </c>
      <c r="IE29" s="162">
        <v>26.798999999999999</v>
      </c>
      <c r="IF29" s="162">
        <v>-30.5</v>
      </c>
      <c r="IG29" s="162">
        <v>-30.399000000000001</v>
      </c>
      <c r="IH29" s="162">
        <v>1.6198999999999999</v>
      </c>
      <c r="II29" s="162">
        <v>1.3080000000000001</v>
      </c>
      <c r="IJ29" s="162">
        <v>-453.37</v>
      </c>
      <c r="IK29" s="162">
        <v>16.001000000000001</v>
      </c>
      <c r="IL29" s="162">
        <v>302.60000000000002</v>
      </c>
      <c r="IM29" s="162">
        <v>253.98</v>
      </c>
      <c r="IN29" s="162">
        <v>25.443000000000001</v>
      </c>
      <c r="IO29" s="162">
        <v>-250.09</v>
      </c>
      <c r="IP29" s="162">
        <v>246.79</v>
      </c>
      <c r="IQ29" s="162">
        <v>-46.89</v>
      </c>
      <c r="IR29" s="162">
        <v>-125.98</v>
      </c>
      <c r="IS29" s="162">
        <v>-246.5</v>
      </c>
      <c r="IT29" s="162">
        <v>100.49</v>
      </c>
      <c r="IU29" s="162">
        <v>96.7</v>
      </c>
      <c r="IV29" s="162">
        <v>46.151000000000003</v>
      </c>
      <c r="IW29" s="162">
        <v>-294.66000000000003</v>
      </c>
      <c r="IX29" s="162">
        <v>125.79</v>
      </c>
      <c r="IY29" s="162">
        <v>-170.85</v>
      </c>
      <c r="IZ29" s="162">
        <v>168.8</v>
      </c>
      <c r="JA29" s="162">
        <v>-6.7744999999999997</v>
      </c>
      <c r="JB29" s="162">
        <v>30.954999999999998</v>
      </c>
      <c r="JC29" s="162">
        <v>24.638999999999999</v>
      </c>
      <c r="JD29" s="162">
        <v>5.8189000000000002</v>
      </c>
      <c r="JE29" s="162">
        <v>5.8410000000000002</v>
      </c>
      <c r="JF29" s="162">
        <v>-24.158999999999999</v>
      </c>
      <c r="JG29" s="162">
        <v>12.319000000000001</v>
      </c>
      <c r="JH29" s="162">
        <v>8.0160999999999998</v>
      </c>
      <c r="JI29" s="162">
        <v>-12.715</v>
      </c>
      <c r="JJ29" s="162">
        <v>-32.93</v>
      </c>
      <c r="JK29" s="162">
        <v>-14.090999999999999</v>
      </c>
      <c r="JL29" s="162">
        <v>36.298999999999999</v>
      </c>
      <c r="JM29" s="162">
        <v>52.612000000000002</v>
      </c>
      <c r="JN29" s="162">
        <v>52.548999999999999</v>
      </c>
      <c r="JO29" s="162">
        <v>10.406000000000001</v>
      </c>
      <c r="JP29" s="162">
        <v>12.458</v>
      </c>
      <c r="JQ29" s="162">
        <v>49.914000000000001</v>
      </c>
      <c r="JR29" s="162">
        <v>50.094999999999999</v>
      </c>
      <c r="JS29" s="162">
        <v>50.238999999999997</v>
      </c>
      <c r="JT29" s="163">
        <v>43.445999999999998</v>
      </c>
      <c r="JU29" s="162">
        <v>-27.1</v>
      </c>
      <c r="JV29" s="162">
        <v>18.164000000000001</v>
      </c>
      <c r="JW29" s="162">
        <v>7.5698999999999996</v>
      </c>
      <c r="JX29" s="162">
        <v>8.6998999999999995</v>
      </c>
      <c r="JY29" s="162">
        <v>-39.512999999999998</v>
      </c>
      <c r="JZ29" s="162">
        <v>74.403999999999996</v>
      </c>
      <c r="KA29" s="162">
        <v>54.665999999999997</v>
      </c>
      <c r="KB29" s="162">
        <v>-39.561</v>
      </c>
      <c r="KC29" s="162">
        <v>-73.528999999999996</v>
      </c>
      <c r="KD29" s="162">
        <v>41.945</v>
      </c>
      <c r="KE29" s="162">
        <v>30.039000000000001</v>
      </c>
      <c r="KF29" s="162">
        <v>18.100000000000001</v>
      </c>
      <c r="KG29" s="162">
        <v>-18.298999999999999</v>
      </c>
      <c r="KH29" s="162">
        <v>0</v>
      </c>
      <c r="KI29" s="162">
        <v>187.71</v>
      </c>
    </row>
    <row r="30" spans="1:295" ht="18" customHeight="1" x14ac:dyDescent="0.3">
      <c r="A30" s="159" t="s">
        <v>75</v>
      </c>
      <c r="B30" s="159" t="s">
        <v>771</v>
      </c>
      <c r="C30" s="162">
        <v>0</v>
      </c>
      <c r="D30" s="162">
        <v>21.765000000000001</v>
      </c>
      <c r="E30" s="162">
        <v>-43.478999999999999</v>
      </c>
      <c r="F30" s="162">
        <v>-31.356999999999999</v>
      </c>
      <c r="G30" s="162">
        <v>36.853999999999999</v>
      </c>
      <c r="H30" s="162">
        <v>0</v>
      </c>
      <c r="I30" s="162">
        <v>73.239999999999995</v>
      </c>
      <c r="J30" s="162">
        <v>-135.28</v>
      </c>
      <c r="K30" s="162">
        <v>67.483999999999995</v>
      </c>
      <c r="L30" s="162">
        <v>33.945999999999998</v>
      </c>
      <c r="M30" s="162">
        <v>33.512</v>
      </c>
      <c r="N30" s="162">
        <v>-42.18</v>
      </c>
      <c r="O30" s="162">
        <v>-39.981999999999999</v>
      </c>
      <c r="P30" s="162">
        <v>35.200000000000003</v>
      </c>
      <c r="Q30" s="162">
        <v>14.904</v>
      </c>
      <c r="R30" s="162">
        <v>-35.200000000000003</v>
      </c>
      <c r="S30" s="162">
        <v>13.138999999999999</v>
      </c>
      <c r="T30" s="162">
        <v>274.92</v>
      </c>
      <c r="U30" s="162">
        <v>8.2581000000000007</v>
      </c>
      <c r="V30" s="162">
        <v>8.4351000000000003</v>
      </c>
      <c r="W30" s="162">
        <v>13.582000000000001</v>
      </c>
      <c r="X30" s="162">
        <v>0</v>
      </c>
      <c r="Y30" s="162">
        <v>8.3833000000000002</v>
      </c>
      <c r="Z30" s="162">
        <v>2.3197999999999999</v>
      </c>
      <c r="AA30" s="163">
        <v>17.266999999999999</v>
      </c>
      <c r="AB30" s="162">
        <v>113</v>
      </c>
      <c r="AC30" s="162">
        <v>-81.129000000000005</v>
      </c>
      <c r="AD30" s="162">
        <v>-80.650000000000006</v>
      </c>
      <c r="AE30" s="162">
        <v>15.795999999999999</v>
      </c>
      <c r="AF30" s="162">
        <v>42.18</v>
      </c>
      <c r="AG30" s="162">
        <v>37.4</v>
      </c>
      <c r="AH30" s="162">
        <v>8.1210000000000004</v>
      </c>
      <c r="AI30" s="162">
        <v>0.17799999999999999</v>
      </c>
      <c r="AJ30" s="162">
        <v>-79.338999999999999</v>
      </c>
      <c r="AK30" s="162">
        <v>-80.66</v>
      </c>
      <c r="AL30" s="162">
        <v>-44.658999999999999</v>
      </c>
      <c r="AM30" s="162">
        <v>81.23</v>
      </c>
      <c r="AN30" s="162">
        <v>81.849000000000004</v>
      </c>
      <c r="AO30" s="162">
        <v>16.905999999999999</v>
      </c>
      <c r="AP30" s="162">
        <v>-0.746</v>
      </c>
      <c r="AQ30" s="162">
        <v>79.143000000000001</v>
      </c>
      <c r="AR30" s="162">
        <v>81.863</v>
      </c>
      <c r="AS30" s="162">
        <v>36.281999999999996</v>
      </c>
      <c r="AT30" s="162">
        <v>-63.094000000000001</v>
      </c>
      <c r="AU30" s="162">
        <v>-63.064999999999998</v>
      </c>
      <c r="AV30" s="162">
        <v>22.26</v>
      </c>
      <c r="AW30" s="162">
        <v>26.103000000000002</v>
      </c>
      <c r="AX30" s="162">
        <v>0</v>
      </c>
      <c r="AY30" s="162">
        <v>104.75</v>
      </c>
      <c r="AZ30" s="162">
        <v>2.6335999999999999</v>
      </c>
      <c r="BA30" s="162">
        <v>13.118</v>
      </c>
      <c r="BB30" s="162">
        <v>-481.66</v>
      </c>
      <c r="BC30" s="162">
        <v>4.3917000000000002</v>
      </c>
      <c r="BD30" s="162">
        <v>0</v>
      </c>
      <c r="BE30" s="162">
        <v>0</v>
      </c>
      <c r="BF30" s="162">
        <v>69.832999999999998</v>
      </c>
      <c r="BG30" s="162">
        <v>68.662999999999997</v>
      </c>
      <c r="BH30" s="162">
        <v>-5.5305999999999997</v>
      </c>
      <c r="BI30" s="162">
        <v>-67.102000000000004</v>
      </c>
      <c r="BJ30" s="162">
        <v>-57.014000000000003</v>
      </c>
      <c r="BK30" s="162">
        <v>10.148999999999999</v>
      </c>
      <c r="BL30" s="162">
        <v>9.6531000000000002</v>
      </c>
      <c r="BM30" s="162">
        <v>6.3177000000000003</v>
      </c>
      <c r="BN30" s="162">
        <v>513.79</v>
      </c>
      <c r="BO30" s="162">
        <v>180.82</v>
      </c>
      <c r="BP30" s="162">
        <v>181.03</v>
      </c>
      <c r="BQ30" s="162">
        <v>-574.42999999999995</v>
      </c>
      <c r="BR30" s="162">
        <v>593</v>
      </c>
      <c r="BS30" s="162">
        <v>40.976999999999997</v>
      </c>
      <c r="BT30" s="162">
        <v>-128.54</v>
      </c>
      <c r="BU30" s="162">
        <v>131.82</v>
      </c>
      <c r="BV30" s="162">
        <v>105.33</v>
      </c>
      <c r="BW30" s="162">
        <v>25.719000000000001</v>
      </c>
      <c r="BX30" s="162">
        <v>25.068999999999999</v>
      </c>
      <c r="BY30" s="162">
        <v>67.418999999999997</v>
      </c>
      <c r="BZ30" s="162">
        <v>79.44</v>
      </c>
      <c r="CA30" s="162">
        <v>-97.784000000000006</v>
      </c>
      <c r="CB30" s="162">
        <v>-97.516000000000005</v>
      </c>
      <c r="CC30" s="162">
        <v>172.1</v>
      </c>
      <c r="CD30" s="162">
        <v>174.08</v>
      </c>
      <c r="CE30" s="162">
        <v>22.324999999999999</v>
      </c>
      <c r="CF30" s="162">
        <v>-154.59</v>
      </c>
      <c r="CG30" s="162">
        <v>-154.69</v>
      </c>
      <c r="CH30" s="162">
        <v>12.065</v>
      </c>
      <c r="CI30" s="162">
        <v>-107.47</v>
      </c>
      <c r="CJ30" s="162">
        <v>19.57</v>
      </c>
      <c r="CK30" s="162">
        <v>25.984999999999999</v>
      </c>
      <c r="CL30" s="162">
        <v>2.2999000000000001</v>
      </c>
      <c r="CM30" s="162">
        <v>216.89</v>
      </c>
      <c r="CN30" s="162">
        <v>-17.888999999999999</v>
      </c>
      <c r="CO30" s="162">
        <v>0</v>
      </c>
      <c r="CP30" s="162">
        <v>0</v>
      </c>
      <c r="CQ30" s="162">
        <v>0</v>
      </c>
      <c r="CR30" s="162">
        <v>75.12</v>
      </c>
      <c r="CS30" s="162">
        <v>75.921999999999997</v>
      </c>
      <c r="CT30" s="162">
        <v>1</v>
      </c>
      <c r="CU30" s="162">
        <v>-132.53</v>
      </c>
      <c r="CV30" s="162">
        <v>4.6786000000000003</v>
      </c>
      <c r="CW30" s="162">
        <v>13.936999999999999</v>
      </c>
      <c r="CX30" s="162">
        <v>69.769000000000005</v>
      </c>
      <c r="CY30" s="162">
        <v>80.588999999999999</v>
      </c>
      <c r="CZ30" s="162">
        <v>61.881999999999998</v>
      </c>
      <c r="DA30" s="162">
        <v>58.744</v>
      </c>
      <c r="DB30" s="162">
        <v>-38.529000000000003</v>
      </c>
      <c r="DC30" s="162">
        <v>-2.2606999999999999</v>
      </c>
      <c r="DD30" s="162">
        <v>108.19</v>
      </c>
      <c r="DE30" s="162">
        <v>106.45</v>
      </c>
      <c r="DF30" s="162">
        <v>-161.07</v>
      </c>
      <c r="DG30" s="162">
        <v>-1E-4</v>
      </c>
      <c r="DH30" s="162">
        <v>-23.212</v>
      </c>
      <c r="DI30" s="162">
        <v>-123.59</v>
      </c>
      <c r="DJ30" s="162">
        <v>-122.8</v>
      </c>
      <c r="DK30" s="162">
        <v>40.536000000000001</v>
      </c>
      <c r="DL30" s="162">
        <v>78.816999999999993</v>
      </c>
      <c r="DM30" s="162">
        <v>92.064999999999998</v>
      </c>
      <c r="DN30" s="162">
        <v>114.86</v>
      </c>
      <c r="DO30" s="162">
        <v>78.47</v>
      </c>
      <c r="DP30" s="162">
        <v>-18.34</v>
      </c>
      <c r="DQ30" s="162">
        <v>68.917000000000002</v>
      </c>
      <c r="DR30" s="162">
        <v>157.21</v>
      </c>
      <c r="DS30" s="162">
        <v>-29.79</v>
      </c>
      <c r="DT30" s="162">
        <v>-30.048999999999999</v>
      </c>
      <c r="DU30" s="162">
        <v>128.72</v>
      </c>
      <c r="DV30" s="162">
        <v>75.55</v>
      </c>
      <c r="DW30" s="162">
        <v>163.5</v>
      </c>
      <c r="DX30" s="162">
        <v>159.78</v>
      </c>
      <c r="DY30" s="162">
        <v>-70.378</v>
      </c>
      <c r="DZ30" s="162">
        <v>-69.680999999999997</v>
      </c>
      <c r="EA30" s="162">
        <v>332.43</v>
      </c>
      <c r="EB30" s="162">
        <v>283.66000000000003</v>
      </c>
      <c r="EC30" s="162">
        <v>267.27</v>
      </c>
      <c r="ED30" s="162">
        <v>-1.6400000000000001E-2</v>
      </c>
      <c r="EE30" s="162">
        <v>60.55</v>
      </c>
      <c r="EF30" s="162">
        <v>42.612000000000002</v>
      </c>
      <c r="EG30" s="162">
        <v>-31.925999999999998</v>
      </c>
      <c r="EH30" s="162">
        <v>586.59</v>
      </c>
      <c r="EI30" s="162">
        <v>-10.273</v>
      </c>
      <c r="EJ30" s="162">
        <v>0</v>
      </c>
      <c r="EK30" s="162">
        <v>-32.161999999999999</v>
      </c>
      <c r="EL30" s="162">
        <v>-30.097999999999999</v>
      </c>
      <c r="EM30" s="162">
        <v>33.420999999999999</v>
      </c>
      <c r="EN30" s="162">
        <v>-47.055</v>
      </c>
      <c r="EO30" s="162">
        <v>-44.18</v>
      </c>
      <c r="EP30" s="162">
        <v>144.44</v>
      </c>
      <c r="EQ30" s="162">
        <v>-70.548000000000002</v>
      </c>
      <c r="ER30" s="162">
        <v>-70.709000000000003</v>
      </c>
      <c r="ES30" s="162">
        <v>-6.0213999999999999</v>
      </c>
      <c r="ET30" s="162">
        <v>16.84</v>
      </c>
      <c r="EU30" s="162">
        <v>-16.888999999999999</v>
      </c>
      <c r="EV30" s="162">
        <v>78.2</v>
      </c>
      <c r="EW30" s="162">
        <v>15.474</v>
      </c>
      <c r="EX30" s="162">
        <v>-154.11000000000001</v>
      </c>
      <c r="EY30" s="162">
        <v>-35.475000000000001</v>
      </c>
      <c r="EZ30" s="162">
        <v>-34.804000000000002</v>
      </c>
      <c r="FA30" s="162">
        <v>3.5623999999999998</v>
      </c>
      <c r="FB30" s="162">
        <v>-37.996000000000002</v>
      </c>
      <c r="FC30" s="162">
        <v>14.143000000000001</v>
      </c>
      <c r="FD30" s="162">
        <v>25.247</v>
      </c>
      <c r="FE30" s="162">
        <v>0</v>
      </c>
      <c r="FF30" s="162">
        <v>0</v>
      </c>
      <c r="FG30" s="162">
        <v>39.463000000000001</v>
      </c>
      <c r="FH30" s="162">
        <v>38.981999999999999</v>
      </c>
      <c r="FI30" s="162">
        <v>37.600999999999999</v>
      </c>
      <c r="FJ30" s="162">
        <v>98.965999999999994</v>
      </c>
      <c r="FK30" s="162">
        <v>99.134</v>
      </c>
      <c r="FL30" s="162">
        <v>-122.91</v>
      </c>
      <c r="FM30" s="162">
        <v>72.082999999999998</v>
      </c>
      <c r="FN30" s="162">
        <v>72.421999999999997</v>
      </c>
      <c r="FO30" s="162">
        <v>-84.820999999999998</v>
      </c>
      <c r="FP30" s="162">
        <v>-68.2</v>
      </c>
      <c r="FQ30" s="162">
        <v>-50.893999999999998</v>
      </c>
      <c r="FR30" s="162">
        <v>-46.579000000000001</v>
      </c>
      <c r="FS30" s="162">
        <v>14.053000000000001</v>
      </c>
      <c r="FT30" s="162">
        <v>1.1026</v>
      </c>
      <c r="FU30" s="162">
        <v>-8.5398999999999994</v>
      </c>
      <c r="FV30" s="162">
        <v>14.76</v>
      </c>
      <c r="FW30" s="162">
        <v>-50.914999999999999</v>
      </c>
      <c r="FX30" s="162">
        <v>10.098000000000001</v>
      </c>
      <c r="FY30" s="162">
        <v>-14.638999999999999</v>
      </c>
      <c r="FZ30" s="162">
        <v>0.71499999999999997</v>
      </c>
      <c r="GA30" s="162">
        <v>11.151999999999999</v>
      </c>
      <c r="GB30" s="162">
        <v>13.42</v>
      </c>
      <c r="GC30" s="162">
        <v>72.233000000000004</v>
      </c>
      <c r="GD30" s="162">
        <v>87.076999999999998</v>
      </c>
      <c r="GE30" s="162">
        <v>16.329999999999998</v>
      </c>
      <c r="GF30" s="162">
        <v>83.209000000000003</v>
      </c>
      <c r="GG30" s="162">
        <v>22.6</v>
      </c>
      <c r="GH30" s="162">
        <v>-27.126999999999999</v>
      </c>
      <c r="GI30" s="162">
        <v>1.1748000000000001</v>
      </c>
      <c r="GJ30" s="162">
        <v>0</v>
      </c>
      <c r="GK30" s="162">
        <v>2.0240999999999998</v>
      </c>
      <c r="GL30" s="162">
        <v>6.3799999999999996E-2</v>
      </c>
      <c r="GM30" s="162">
        <v>0</v>
      </c>
      <c r="GN30" s="162">
        <v>-14.474</v>
      </c>
      <c r="GO30" s="162">
        <v>-43.066000000000003</v>
      </c>
      <c r="GP30" s="162">
        <v>25.306000000000001</v>
      </c>
      <c r="GQ30" s="162">
        <v>67.897000000000006</v>
      </c>
      <c r="GR30" s="162">
        <v>117.85</v>
      </c>
      <c r="GS30" s="162">
        <v>78.396000000000001</v>
      </c>
      <c r="GT30" s="162">
        <v>-184.22</v>
      </c>
      <c r="GU30" s="162">
        <v>-30.934999999999999</v>
      </c>
      <c r="GV30" s="162">
        <v>50.402999999999999</v>
      </c>
      <c r="GW30" s="162">
        <v>-42.182000000000002</v>
      </c>
      <c r="GX30" s="162">
        <v>8.1860999999999997</v>
      </c>
      <c r="GY30" s="162">
        <v>5.5579999999999998</v>
      </c>
      <c r="GZ30" s="162">
        <v>5.0625999999999998</v>
      </c>
      <c r="HA30" s="162">
        <v>10</v>
      </c>
      <c r="HB30" s="162">
        <v>80.793000000000006</v>
      </c>
      <c r="HC30" s="162">
        <v>240.39</v>
      </c>
      <c r="HD30" s="162">
        <v>280.39</v>
      </c>
      <c r="HE30" s="162">
        <v>-279.33</v>
      </c>
      <c r="HF30" s="162">
        <v>-458.91</v>
      </c>
      <c r="HG30" s="162">
        <v>459.26</v>
      </c>
      <c r="HH30" s="162">
        <v>458.3</v>
      </c>
      <c r="HI30" s="162">
        <v>-80.683999999999997</v>
      </c>
      <c r="HJ30" s="162">
        <v>-224.26</v>
      </c>
      <c r="HK30" s="162">
        <v>-51.646000000000001</v>
      </c>
      <c r="HL30" s="162">
        <v>-41.396000000000001</v>
      </c>
      <c r="HM30" s="162">
        <v>76.48</v>
      </c>
      <c r="HN30" s="162">
        <v>76.856999999999999</v>
      </c>
      <c r="HO30" s="162">
        <v>-109.61</v>
      </c>
      <c r="HP30" s="162">
        <v>-104.09</v>
      </c>
      <c r="HQ30" s="162">
        <v>23.271999999999998</v>
      </c>
      <c r="HR30" s="162">
        <v>22.503</v>
      </c>
      <c r="HS30" s="162">
        <v>-0.61370000000000002</v>
      </c>
      <c r="HT30" s="162">
        <v>8.7099999999999997E-2</v>
      </c>
      <c r="HU30" s="162">
        <v>114.2</v>
      </c>
      <c r="HV30" s="162">
        <v>113.94</v>
      </c>
      <c r="HW30" s="162">
        <v>56.5</v>
      </c>
      <c r="HX30" s="162">
        <v>56.4</v>
      </c>
      <c r="HY30" s="162">
        <v>22.210999999999999</v>
      </c>
      <c r="HZ30" s="162">
        <v>-67.838999999999999</v>
      </c>
      <c r="IA30" s="162">
        <v>-375.01</v>
      </c>
      <c r="IB30" s="162">
        <v>88.100999999999999</v>
      </c>
      <c r="IC30" s="162">
        <v>87.47</v>
      </c>
      <c r="ID30" s="162">
        <v>11.699</v>
      </c>
      <c r="IE30" s="162">
        <v>26.798999999999999</v>
      </c>
      <c r="IF30" s="162">
        <v>-29.899000000000001</v>
      </c>
      <c r="IG30" s="162">
        <v>-29.298999999999999</v>
      </c>
      <c r="IH30" s="162">
        <v>1.4894000000000001</v>
      </c>
      <c r="II30" s="162">
        <v>1.1684000000000001</v>
      </c>
      <c r="IJ30" s="162">
        <v>-454.97</v>
      </c>
      <c r="IK30" s="162">
        <v>28.952000000000002</v>
      </c>
      <c r="IL30" s="162">
        <v>309.27</v>
      </c>
      <c r="IM30" s="162">
        <v>251.85</v>
      </c>
      <c r="IN30" s="162">
        <v>13.731</v>
      </c>
      <c r="IO30" s="162">
        <v>-249.93</v>
      </c>
      <c r="IP30" s="162">
        <v>249.04</v>
      </c>
      <c r="IQ30" s="162">
        <v>-43</v>
      </c>
      <c r="IR30" s="162">
        <v>-127.28</v>
      </c>
      <c r="IS30" s="162">
        <v>-247.39</v>
      </c>
      <c r="IT30" s="162">
        <v>96.956000000000003</v>
      </c>
      <c r="IU30" s="162">
        <v>99.363</v>
      </c>
      <c r="IV30" s="162">
        <v>42.151000000000003</v>
      </c>
      <c r="IW30" s="162">
        <v>-299.88</v>
      </c>
      <c r="IX30" s="162">
        <v>125.26</v>
      </c>
      <c r="IY30" s="162">
        <v>-172.83</v>
      </c>
      <c r="IZ30" s="162">
        <v>175.62</v>
      </c>
      <c r="JA30" s="162">
        <v>-7.4089999999999998</v>
      </c>
      <c r="JB30" s="162">
        <v>30.954999999999998</v>
      </c>
      <c r="JC30" s="162">
        <v>25.68</v>
      </c>
      <c r="JD30" s="162">
        <v>5.8639000000000001</v>
      </c>
      <c r="JE30" s="162">
        <v>5.8029000000000002</v>
      </c>
      <c r="JF30" s="162">
        <v>-25.36</v>
      </c>
      <c r="JG30" s="162">
        <v>12.56</v>
      </c>
      <c r="JH30" s="162">
        <v>8.4001000000000001</v>
      </c>
      <c r="JI30" s="162">
        <v>-13.505000000000001</v>
      </c>
      <c r="JJ30" s="162">
        <v>-32.753</v>
      </c>
      <c r="JK30" s="162">
        <v>-14.353999999999999</v>
      </c>
      <c r="JL30" s="162">
        <v>37</v>
      </c>
      <c r="JM30" s="162">
        <v>54.86</v>
      </c>
      <c r="JN30" s="162">
        <v>55.216000000000001</v>
      </c>
      <c r="JO30" s="162">
        <v>10.327</v>
      </c>
      <c r="JP30" s="162">
        <v>12.33</v>
      </c>
      <c r="JQ30" s="162">
        <v>49.555999999999997</v>
      </c>
      <c r="JR30" s="162">
        <v>49.68</v>
      </c>
      <c r="JS30" s="162">
        <v>49.332999999999998</v>
      </c>
      <c r="JT30" s="163">
        <v>43.667000000000002</v>
      </c>
      <c r="JU30" s="162">
        <v>-28.298999999999999</v>
      </c>
      <c r="JV30" s="162">
        <v>18.37</v>
      </c>
      <c r="JW30" s="162">
        <v>7.69</v>
      </c>
      <c r="JX30" s="162">
        <v>8.6998999999999995</v>
      </c>
      <c r="JY30" s="162">
        <v>-36.718000000000004</v>
      </c>
      <c r="JZ30" s="162">
        <v>73.001999999999995</v>
      </c>
      <c r="KA30" s="162">
        <v>51.820999999999998</v>
      </c>
      <c r="KB30" s="162">
        <v>-36.401000000000003</v>
      </c>
      <c r="KC30" s="162">
        <v>-71.454999999999998</v>
      </c>
      <c r="KD30" s="162">
        <v>39.945999999999998</v>
      </c>
      <c r="KE30" s="162">
        <v>30.933</v>
      </c>
      <c r="KF30" s="162">
        <v>20.100000000000001</v>
      </c>
      <c r="KG30" s="162">
        <v>-20.2</v>
      </c>
      <c r="KH30" s="162">
        <v>0</v>
      </c>
      <c r="KI30" s="162">
        <v>190.84</v>
      </c>
    </row>
    <row r="31" spans="1:295" ht="18" customHeight="1" x14ac:dyDescent="0.3">
      <c r="A31" s="159" t="s">
        <v>75</v>
      </c>
      <c r="B31" s="159" t="s">
        <v>772</v>
      </c>
      <c r="C31" s="162">
        <v>0</v>
      </c>
      <c r="D31" s="162">
        <v>21.765000000000001</v>
      </c>
      <c r="E31" s="162">
        <v>-43.393999999999998</v>
      </c>
      <c r="F31" s="162">
        <v>-31.041</v>
      </c>
      <c r="G31" s="162">
        <v>37.732999999999997</v>
      </c>
      <c r="H31" s="162">
        <v>0</v>
      </c>
      <c r="I31" s="162">
        <v>76.147000000000006</v>
      </c>
      <c r="J31" s="162">
        <v>-139.91</v>
      </c>
      <c r="K31" s="162">
        <v>69.457999999999998</v>
      </c>
      <c r="L31" s="162">
        <v>35.554000000000002</v>
      </c>
      <c r="M31" s="162">
        <v>35.261000000000003</v>
      </c>
      <c r="N31" s="162">
        <v>-42.18</v>
      </c>
      <c r="O31" s="162">
        <v>-61.326999999999998</v>
      </c>
      <c r="P31" s="162">
        <v>55</v>
      </c>
      <c r="Q31" s="162">
        <v>15.731999999999999</v>
      </c>
      <c r="R31" s="162">
        <v>-55</v>
      </c>
      <c r="S31" s="162">
        <v>13.018000000000001</v>
      </c>
      <c r="T31" s="162">
        <v>285.02</v>
      </c>
      <c r="U31" s="162">
        <v>8.6475000000000009</v>
      </c>
      <c r="V31" s="162">
        <v>8.9826999999999995</v>
      </c>
      <c r="W31" s="162">
        <v>13.393000000000001</v>
      </c>
      <c r="X31" s="162">
        <v>0</v>
      </c>
      <c r="Y31" s="162">
        <v>8.0952999999999999</v>
      </c>
      <c r="Z31" s="162">
        <v>2.3191999999999999</v>
      </c>
      <c r="AA31" s="163">
        <v>12.827</v>
      </c>
      <c r="AB31" s="162">
        <v>113</v>
      </c>
      <c r="AC31" s="162">
        <v>-91.22</v>
      </c>
      <c r="AD31" s="162">
        <v>-91.08</v>
      </c>
      <c r="AE31" s="162">
        <v>16.899000000000001</v>
      </c>
      <c r="AF31" s="162">
        <v>44.4</v>
      </c>
      <c r="AG31" s="162">
        <v>59.4</v>
      </c>
      <c r="AH31" s="162">
        <v>8.7360000000000007</v>
      </c>
      <c r="AI31" s="162">
        <v>0.188</v>
      </c>
      <c r="AJ31" s="162">
        <v>-89.278999999999996</v>
      </c>
      <c r="AK31" s="162">
        <v>-89.088999999999999</v>
      </c>
      <c r="AL31" s="162">
        <v>-47.58</v>
      </c>
      <c r="AM31" s="162">
        <v>89.838999999999999</v>
      </c>
      <c r="AN31" s="162">
        <v>90.388999999999996</v>
      </c>
      <c r="AO31" s="162">
        <v>17.427</v>
      </c>
      <c r="AP31" s="162">
        <v>-0.75160000000000005</v>
      </c>
      <c r="AQ31" s="162">
        <v>79.921999999999997</v>
      </c>
      <c r="AR31" s="162">
        <v>82.613</v>
      </c>
      <c r="AS31" s="162">
        <v>38.798999999999999</v>
      </c>
      <c r="AT31" s="162">
        <v>-64.97</v>
      </c>
      <c r="AU31" s="162">
        <v>-64.695999999999998</v>
      </c>
      <c r="AV31" s="162">
        <v>7.7724000000000002</v>
      </c>
      <c r="AW31" s="162">
        <v>7.7667000000000002</v>
      </c>
      <c r="AX31" s="162">
        <v>0</v>
      </c>
      <c r="AY31" s="162">
        <v>112.79</v>
      </c>
      <c r="AZ31" s="162">
        <v>0</v>
      </c>
      <c r="BA31" s="162">
        <v>-1.2637</v>
      </c>
      <c r="BB31" s="162">
        <v>-479.65</v>
      </c>
      <c r="BC31" s="162">
        <v>4.3917000000000002</v>
      </c>
      <c r="BD31" s="162">
        <v>0</v>
      </c>
      <c r="BE31" s="162">
        <v>0</v>
      </c>
      <c r="BF31" s="162">
        <v>69.649000000000001</v>
      </c>
      <c r="BG31" s="162">
        <v>68.906000000000006</v>
      </c>
      <c r="BH31" s="162">
        <v>-6.0343</v>
      </c>
      <c r="BI31" s="162">
        <v>-67.102000000000004</v>
      </c>
      <c r="BJ31" s="162">
        <v>-50.624000000000002</v>
      </c>
      <c r="BK31" s="162">
        <v>11.425000000000001</v>
      </c>
      <c r="BL31" s="162">
        <v>9.0058000000000007</v>
      </c>
      <c r="BM31" s="162">
        <v>6.0827999999999998</v>
      </c>
      <c r="BN31" s="162">
        <v>510.2</v>
      </c>
      <c r="BO31" s="162">
        <v>185.27</v>
      </c>
      <c r="BP31" s="162">
        <v>184.82</v>
      </c>
      <c r="BQ31" s="162">
        <v>-574.23</v>
      </c>
      <c r="BR31" s="162">
        <v>588.29999999999995</v>
      </c>
      <c r="BS31" s="162">
        <v>40.976999999999997</v>
      </c>
      <c r="BT31" s="162">
        <v>-130.44</v>
      </c>
      <c r="BU31" s="162">
        <v>132.36000000000001</v>
      </c>
      <c r="BV31" s="162">
        <v>108.17</v>
      </c>
      <c r="BW31" s="162">
        <v>26.12</v>
      </c>
      <c r="BX31" s="162">
        <v>25.629000000000001</v>
      </c>
      <c r="BY31" s="162">
        <v>68.168999999999997</v>
      </c>
      <c r="BZ31" s="162">
        <v>81.138999999999996</v>
      </c>
      <c r="CA31" s="162">
        <v>-102.6</v>
      </c>
      <c r="CB31" s="162">
        <v>-103</v>
      </c>
      <c r="CC31" s="162">
        <v>175.75</v>
      </c>
      <c r="CD31" s="162">
        <v>177.46</v>
      </c>
      <c r="CE31" s="162">
        <v>20.661999999999999</v>
      </c>
      <c r="CF31" s="162">
        <v>-158.69999999999999</v>
      </c>
      <c r="CG31" s="162">
        <v>-158.77000000000001</v>
      </c>
      <c r="CH31" s="162">
        <v>16.152999999999999</v>
      </c>
      <c r="CI31" s="162">
        <v>-107.73</v>
      </c>
      <c r="CJ31" s="162">
        <v>19.57</v>
      </c>
      <c r="CK31" s="162">
        <v>25.984999999999999</v>
      </c>
      <c r="CL31" s="162">
        <v>7.4</v>
      </c>
      <c r="CM31" s="162">
        <v>214.89</v>
      </c>
      <c r="CN31" s="162">
        <v>-17.920000000000002</v>
      </c>
      <c r="CO31" s="162">
        <v>0</v>
      </c>
      <c r="CP31" s="162">
        <v>0</v>
      </c>
      <c r="CQ31" s="162">
        <v>0</v>
      </c>
      <c r="CR31" s="162">
        <v>78.224000000000004</v>
      </c>
      <c r="CS31" s="162">
        <v>77.004000000000005</v>
      </c>
      <c r="CT31" s="162">
        <v>1</v>
      </c>
      <c r="CU31" s="162">
        <v>-130.36000000000001</v>
      </c>
      <c r="CV31" s="162">
        <v>2.8715000000000002</v>
      </c>
      <c r="CW31" s="162">
        <v>14.332000000000001</v>
      </c>
      <c r="CX31" s="162">
        <v>70.22</v>
      </c>
      <c r="CY31" s="162">
        <v>84.15</v>
      </c>
      <c r="CZ31" s="162">
        <v>63.287999999999997</v>
      </c>
      <c r="DA31" s="162">
        <v>60.209000000000003</v>
      </c>
      <c r="DB31" s="162">
        <v>-39.139000000000003</v>
      </c>
      <c r="DC31" s="162">
        <v>-2.2606999999999999</v>
      </c>
      <c r="DD31" s="162">
        <v>108.33</v>
      </c>
      <c r="DE31" s="162">
        <v>107.41</v>
      </c>
      <c r="DF31" s="162">
        <v>-164.69</v>
      </c>
      <c r="DG31" s="162">
        <v>0</v>
      </c>
      <c r="DH31" s="162">
        <v>-23.806999999999999</v>
      </c>
      <c r="DI31" s="162">
        <v>-129</v>
      </c>
      <c r="DJ31" s="162">
        <v>-129.69</v>
      </c>
      <c r="DK31" s="162">
        <v>40.475999999999999</v>
      </c>
      <c r="DL31" s="162">
        <v>80.867999999999995</v>
      </c>
      <c r="DM31" s="162">
        <v>93.004000000000005</v>
      </c>
      <c r="DN31" s="162">
        <v>117.2</v>
      </c>
      <c r="DO31" s="162">
        <v>80.319000000000003</v>
      </c>
      <c r="DP31" s="162">
        <v>-18.420000000000002</v>
      </c>
      <c r="DQ31" s="162">
        <v>68.201999999999998</v>
      </c>
      <c r="DR31" s="162">
        <v>162.87</v>
      </c>
      <c r="DS31" s="162">
        <v>-28.71</v>
      </c>
      <c r="DT31" s="162">
        <v>-28.94</v>
      </c>
      <c r="DU31" s="162">
        <v>126.2</v>
      </c>
      <c r="DV31" s="162">
        <v>79.88</v>
      </c>
      <c r="DW31" s="162">
        <v>159.56</v>
      </c>
      <c r="DX31" s="162">
        <v>160.05000000000001</v>
      </c>
      <c r="DY31" s="162">
        <v>-78.016000000000005</v>
      </c>
      <c r="DZ31" s="162">
        <v>-75.162999999999997</v>
      </c>
      <c r="EA31" s="162">
        <v>333.85</v>
      </c>
      <c r="EB31" s="162">
        <v>284.39999999999998</v>
      </c>
      <c r="EC31" s="162">
        <v>267.45</v>
      </c>
      <c r="ED31" s="162">
        <v>-1.6400000000000001E-2</v>
      </c>
      <c r="EE31" s="162">
        <v>60.436</v>
      </c>
      <c r="EF31" s="162">
        <v>40.564</v>
      </c>
      <c r="EG31" s="162">
        <v>-31.529</v>
      </c>
      <c r="EH31" s="162">
        <v>586.12</v>
      </c>
      <c r="EI31" s="162">
        <v>-35.545999999999999</v>
      </c>
      <c r="EJ31" s="162">
        <v>0</v>
      </c>
      <c r="EK31" s="162">
        <v>-32.83</v>
      </c>
      <c r="EL31" s="162">
        <v>-30.42</v>
      </c>
      <c r="EM31" s="162">
        <v>37.893999999999998</v>
      </c>
      <c r="EN31" s="162">
        <v>-51.634</v>
      </c>
      <c r="EO31" s="162">
        <v>-47.662999999999997</v>
      </c>
      <c r="EP31" s="162">
        <v>138.30000000000001</v>
      </c>
      <c r="EQ31" s="162">
        <v>-73.222999999999999</v>
      </c>
      <c r="ER31" s="162">
        <v>-74.801000000000002</v>
      </c>
      <c r="ES31" s="162">
        <v>-3.0926</v>
      </c>
      <c r="ET31" s="162">
        <v>0</v>
      </c>
      <c r="EU31" s="162">
        <v>-16.728999999999999</v>
      </c>
      <c r="EV31" s="162">
        <v>101.09</v>
      </c>
      <c r="EW31" s="162">
        <v>16.37</v>
      </c>
      <c r="EX31" s="162">
        <v>-163.22</v>
      </c>
      <c r="EY31" s="162">
        <v>-31.385000000000002</v>
      </c>
      <c r="EZ31" s="162">
        <v>-30.821000000000002</v>
      </c>
      <c r="FA31" s="162">
        <v>3.0960999999999999</v>
      </c>
      <c r="FB31" s="162">
        <v>-38.75</v>
      </c>
      <c r="FC31" s="162">
        <v>5.9095000000000004</v>
      </c>
      <c r="FD31" s="162">
        <v>21.137</v>
      </c>
      <c r="FE31" s="162">
        <v>0</v>
      </c>
      <c r="FF31" s="162">
        <v>0</v>
      </c>
      <c r="FG31" s="162">
        <v>38.186</v>
      </c>
      <c r="FH31" s="162">
        <v>39.262</v>
      </c>
      <c r="FI31" s="162">
        <v>37.33</v>
      </c>
      <c r="FJ31" s="162">
        <v>103.82</v>
      </c>
      <c r="FK31" s="162">
        <v>104.82</v>
      </c>
      <c r="FL31" s="162">
        <v>-132.79</v>
      </c>
      <c r="FM31" s="162">
        <v>77.805999999999997</v>
      </c>
      <c r="FN31" s="162">
        <v>78.835999999999999</v>
      </c>
      <c r="FO31" s="162">
        <v>-94.093999999999994</v>
      </c>
      <c r="FP31" s="162">
        <v>-80.849999999999994</v>
      </c>
      <c r="FQ31" s="162">
        <v>-50.33</v>
      </c>
      <c r="FR31" s="162">
        <v>-46.859000000000002</v>
      </c>
      <c r="FS31" s="162">
        <v>13.657999999999999</v>
      </c>
      <c r="FT31" s="162">
        <v>1.0329999999999999</v>
      </c>
      <c r="FU31" s="162">
        <v>-8.4199000000000002</v>
      </c>
      <c r="FV31" s="162">
        <v>13.58</v>
      </c>
      <c r="FW31" s="162">
        <v>-51.085000000000001</v>
      </c>
      <c r="FX31" s="162">
        <v>10.457000000000001</v>
      </c>
      <c r="FY31" s="162">
        <v>-14.643000000000001</v>
      </c>
      <c r="FZ31" s="162">
        <v>0.61599999999999999</v>
      </c>
      <c r="GA31" s="162">
        <v>11.02</v>
      </c>
      <c r="GB31" s="162">
        <v>11.14</v>
      </c>
      <c r="GC31" s="162">
        <v>78.441000000000003</v>
      </c>
      <c r="GD31" s="162">
        <v>97.14</v>
      </c>
      <c r="GE31" s="162">
        <v>14.25</v>
      </c>
      <c r="GF31" s="162">
        <v>72.813000000000002</v>
      </c>
      <c r="GG31" s="162">
        <v>22.798999999999999</v>
      </c>
      <c r="GH31" s="162">
        <v>-8.4298999999999999</v>
      </c>
      <c r="GI31" s="162">
        <v>0.72799999999999998</v>
      </c>
      <c r="GJ31" s="162">
        <v>0</v>
      </c>
      <c r="GK31" s="162">
        <v>1.9845999999999999</v>
      </c>
      <c r="GL31" s="162">
        <v>6.3799999999999996E-2</v>
      </c>
      <c r="GM31" s="162">
        <v>0</v>
      </c>
      <c r="GN31" s="162">
        <v>-15.4</v>
      </c>
      <c r="GO31" s="162">
        <v>-23.747</v>
      </c>
      <c r="GP31" s="162">
        <v>27.335000000000001</v>
      </c>
      <c r="GQ31" s="162">
        <v>37.478000000000002</v>
      </c>
      <c r="GR31" s="162">
        <v>111.33</v>
      </c>
      <c r="GS31" s="162">
        <v>77.747</v>
      </c>
      <c r="GT31" s="162">
        <v>-168.02</v>
      </c>
      <c r="GU31" s="162">
        <v>-31.263000000000002</v>
      </c>
      <c r="GV31" s="162">
        <v>30.407</v>
      </c>
      <c r="GW31" s="162">
        <v>11.542999999999999</v>
      </c>
      <c r="GX31" s="162">
        <v>8.3683999999999994</v>
      </c>
      <c r="GY31" s="162">
        <v>6.2024999999999997</v>
      </c>
      <c r="GZ31" s="162">
        <v>5.8128000000000002</v>
      </c>
      <c r="HA31" s="162">
        <v>10</v>
      </c>
      <c r="HB31" s="162">
        <v>76.623999999999995</v>
      </c>
      <c r="HC31" s="162">
        <v>233</v>
      </c>
      <c r="HD31" s="162">
        <v>288.7</v>
      </c>
      <c r="HE31" s="162">
        <v>-281.85000000000002</v>
      </c>
      <c r="HF31" s="162">
        <v>-451.19</v>
      </c>
      <c r="HG31" s="162">
        <v>458.02</v>
      </c>
      <c r="HH31" s="162">
        <v>452.96</v>
      </c>
      <c r="HI31" s="162">
        <v>-78.373000000000005</v>
      </c>
      <c r="HJ31" s="162">
        <v>-218.99</v>
      </c>
      <c r="HK31" s="162">
        <v>-54.845999999999997</v>
      </c>
      <c r="HL31" s="162">
        <v>-45.332000000000001</v>
      </c>
      <c r="HM31" s="162">
        <v>74.873999999999995</v>
      </c>
      <c r="HN31" s="162">
        <v>75.61</v>
      </c>
      <c r="HO31" s="162">
        <v>-104.05</v>
      </c>
      <c r="HP31" s="162">
        <v>-104.09</v>
      </c>
      <c r="HQ31" s="162">
        <v>22.997</v>
      </c>
      <c r="HR31" s="162">
        <v>23.195</v>
      </c>
      <c r="HS31" s="162">
        <v>-0.90529999999999999</v>
      </c>
      <c r="HT31" s="162">
        <v>4.0300000000000002E-2</v>
      </c>
      <c r="HU31" s="162">
        <v>109.55</v>
      </c>
      <c r="HV31" s="162">
        <v>109.15</v>
      </c>
      <c r="HW31" s="162">
        <v>55.9</v>
      </c>
      <c r="HX31" s="162">
        <v>55.7</v>
      </c>
      <c r="HY31" s="162">
        <v>22.027999999999999</v>
      </c>
      <c r="HZ31" s="162">
        <v>-69.519000000000005</v>
      </c>
      <c r="IA31" s="162">
        <v>-368.22</v>
      </c>
      <c r="IB31" s="162">
        <v>82.944999999999993</v>
      </c>
      <c r="IC31" s="162">
        <v>82.347999999999999</v>
      </c>
      <c r="ID31" s="162">
        <v>11.1</v>
      </c>
      <c r="IE31" s="162">
        <v>27.399000000000001</v>
      </c>
      <c r="IF31" s="162">
        <v>-29.899000000000001</v>
      </c>
      <c r="IG31" s="162">
        <v>-30</v>
      </c>
      <c r="IH31" s="162">
        <v>1.4494</v>
      </c>
      <c r="II31" s="162">
        <v>1.2049000000000001</v>
      </c>
      <c r="IJ31" s="162">
        <v>-443.35</v>
      </c>
      <c r="IK31" s="162">
        <v>65.308999999999997</v>
      </c>
      <c r="IL31" s="162">
        <v>296.54000000000002</v>
      </c>
      <c r="IM31" s="162">
        <v>250.75</v>
      </c>
      <c r="IN31" s="162">
        <v>2.0661999999999998</v>
      </c>
      <c r="IO31" s="162">
        <v>-248.54</v>
      </c>
      <c r="IP31" s="162">
        <v>244.75</v>
      </c>
      <c r="IQ31" s="162">
        <v>-46.405000000000001</v>
      </c>
      <c r="IR31" s="162">
        <v>-123.17</v>
      </c>
      <c r="IS31" s="162">
        <v>-240.47</v>
      </c>
      <c r="IT31" s="162">
        <v>97.241</v>
      </c>
      <c r="IU31" s="162">
        <v>94.415000000000006</v>
      </c>
      <c r="IV31" s="162">
        <v>42.252000000000002</v>
      </c>
      <c r="IW31" s="162">
        <v>-288.75</v>
      </c>
      <c r="IX31" s="162">
        <v>120.56</v>
      </c>
      <c r="IY31" s="162">
        <v>-167.95</v>
      </c>
      <c r="IZ31" s="162">
        <v>170.16</v>
      </c>
      <c r="JA31" s="162">
        <v>-7.0381999999999998</v>
      </c>
      <c r="JB31" s="162">
        <v>30.954999999999998</v>
      </c>
      <c r="JC31" s="162">
        <v>24.638999999999999</v>
      </c>
      <c r="JD31" s="162">
        <v>5.8</v>
      </c>
      <c r="JE31" s="162">
        <v>5.7778999999999998</v>
      </c>
      <c r="JF31" s="162">
        <v>-24.399000000000001</v>
      </c>
      <c r="JG31" s="162">
        <v>12.319000000000001</v>
      </c>
      <c r="JH31" s="162">
        <v>7.649</v>
      </c>
      <c r="JI31" s="162">
        <v>-13.24</v>
      </c>
      <c r="JJ31" s="162">
        <v>-32.518000000000001</v>
      </c>
      <c r="JK31" s="162">
        <v>-14.119</v>
      </c>
      <c r="JL31" s="162">
        <v>36.700000000000003</v>
      </c>
      <c r="JM31" s="162">
        <v>53.357999999999997</v>
      </c>
      <c r="JN31" s="162">
        <v>53.023000000000003</v>
      </c>
      <c r="JO31" s="162">
        <v>10.468999999999999</v>
      </c>
      <c r="JP31" s="162">
        <v>12.459</v>
      </c>
      <c r="JQ31" s="162">
        <v>50.435000000000002</v>
      </c>
      <c r="JR31" s="162">
        <v>50.494</v>
      </c>
      <c r="JS31" s="162">
        <v>51.079000000000001</v>
      </c>
      <c r="JT31" s="163">
        <v>43.655999999999999</v>
      </c>
      <c r="JU31" s="162">
        <v>-28.298999999999999</v>
      </c>
      <c r="JV31" s="162">
        <v>17.518999999999998</v>
      </c>
      <c r="JW31" s="162">
        <v>8.0198999999999998</v>
      </c>
      <c r="JX31" s="162">
        <v>8.6998999999999995</v>
      </c>
      <c r="JY31" s="162">
        <v>-41.746000000000002</v>
      </c>
      <c r="JZ31" s="162">
        <v>77.292000000000002</v>
      </c>
      <c r="KA31" s="162">
        <v>56.316000000000003</v>
      </c>
      <c r="KB31" s="162">
        <v>-40.512999999999998</v>
      </c>
      <c r="KC31" s="162">
        <v>-75.451999999999998</v>
      </c>
      <c r="KD31" s="162">
        <v>43.844999999999999</v>
      </c>
      <c r="KE31" s="162">
        <v>31.337</v>
      </c>
      <c r="KF31" s="162">
        <v>19.899000000000001</v>
      </c>
      <c r="KG31" s="162">
        <v>-20.298999999999999</v>
      </c>
      <c r="KH31" s="162">
        <v>0</v>
      </c>
      <c r="KI31" s="162">
        <v>192.26</v>
      </c>
    </row>
    <row r="32" spans="1:295" ht="18" customHeight="1" x14ac:dyDescent="0.3">
      <c r="A32" s="159" t="s">
        <v>75</v>
      </c>
      <c r="B32" s="159" t="s">
        <v>773</v>
      </c>
      <c r="C32" s="164">
        <v>0</v>
      </c>
      <c r="D32" s="164">
        <v>22.131</v>
      </c>
      <c r="E32" s="164">
        <v>-44.112000000000002</v>
      </c>
      <c r="F32" s="164">
        <v>-31.268000000000001</v>
      </c>
      <c r="G32" s="164">
        <v>38.685000000000002</v>
      </c>
      <c r="H32" s="164">
        <v>0</v>
      </c>
      <c r="I32" s="164">
        <v>77.634</v>
      </c>
      <c r="J32" s="164">
        <v>-138.86000000000001</v>
      </c>
      <c r="K32" s="164">
        <v>70.650999999999996</v>
      </c>
      <c r="L32" s="164">
        <v>35.942</v>
      </c>
      <c r="M32" s="164">
        <v>35.719000000000001</v>
      </c>
      <c r="N32" s="164">
        <v>-44.4</v>
      </c>
      <c r="O32" s="164">
        <v>-60.786000000000001</v>
      </c>
      <c r="P32" s="164">
        <v>55</v>
      </c>
      <c r="Q32" s="164">
        <v>15.731999999999999</v>
      </c>
      <c r="R32" s="164">
        <v>-55</v>
      </c>
      <c r="S32" s="164">
        <v>13.1</v>
      </c>
      <c r="T32" s="164">
        <v>284.18</v>
      </c>
      <c r="U32" s="164">
        <v>8.3254999999999999</v>
      </c>
      <c r="V32" s="164">
        <v>8.3498999999999999</v>
      </c>
      <c r="W32" s="164">
        <v>13.435</v>
      </c>
      <c r="X32" s="164">
        <v>0</v>
      </c>
      <c r="Y32" s="164">
        <v>8.2238000000000007</v>
      </c>
      <c r="Z32" s="164">
        <v>2.33</v>
      </c>
      <c r="AA32" s="165">
        <v>11.708</v>
      </c>
      <c r="AB32" s="164">
        <v>113</v>
      </c>
      <c r="AC32" s="164">
        <v>-91.028999999999996</v>
      </c>
      <c r="AD32" s="164">
        <v>-91.29</v>
      </c>
      <c r="AE32" s="164">
        <v>16.292999999999999</v>
      </c>
      <c r="AF32" s="164">
        <v>44.4</v>
      </c>
      <c r="AG32" s="164">
        <v>59.4</v>
      </c>
      <c r="AH32" s="164">
        <v>8.1920000000000002</v>
      </c>
      <c r="AI32" s="164">
        <v>0.191</v>
      </c>
      <c r="AJ32" s="164">
        <v>-92.629000000000005</v>
      </c>
      <c r="AK32" s="164">
        <v>-92.98</v>
      </c>
      <c r="AL32" s="164">
        <v>-39.950000000000003</v>
      </c>
      <c r="AM32" s="164">
        <v>94.9</v>
      </c>
      <c r="AN32" s="164">
        <v>94.838999999999999</v>
      </c>
      <c r="AO32" s="164">
        <v>17.033999999999999</v>
      </c>
      <c r="AP32" s="164">
        <v>-0.41360000000000002</v>
      </c>
      <c r="AQ32" s="164">
        <v>79.301000000000002</v>
      </c>
      <c r="AR32" s="164">
        <v>82.207999999999998</v>
      </c>
      <c r="AS32" s="164">
        <v>37.978000000000002</v>
      </c>
      <c r="AT32" s="164">
        <v>-68.453000000000003</v>
      </c>
      <c r="AU32" s="164">
        <v>-68.569000000000003</v>
      </c>
      <c r="AV32" s="164">
        <v>31.207999999999998</v>
      </c>
      <c r="AW32" s="164">
        <v>30.823</v>
      </c>
      <c r="AX32" s="164">
        <v>0</v>
      </c>
      <c r="AY32" s="164">
        <v>109.04</v>
      </c>
      <c r="AZ32" s="164">
        <v>3.157</v>
      </c>
      <c r="BA32" s="164">
        <v>15.702999999999999</v>
      </c>
      <c r="BB32" s="164">
        <v>-500.37</v>
      </c>
      <c r="BC32" s="164">
        <v>4.3917000000000002</v>
      </c>
      <c r="BD32" s="164">
        <v>0</v>
      </c>
      <c r="BE32" s="164">
        <v>0</v>
      </c>
      <c r="BF32" s="164">
        <v>73.346999999999994</v>
      </c>
      <c r="BG32" s="164">
        <v>72.629000000000005</v>
      </c>
      <c r="BH32" s="164">
        <v>-5.8029000000000002</v>
      </c>
      <c r="BI32" s="164">
        <v>-67.102000000000004</v>
      </c>
      <c r="BJ32" s="164">
        <v>-54.390999999999998</v>
      </c>
      <c r="BK32" s="164">
        <v>10.621</v>
      </c>
      <c r="BL32" s="164">
        <v>9.1747999999999994</v>
      </c>
      <c r="BM32" s="164">
        <v>6.1738</v>
      </c>
      <c r="BN32" s="164">
        <v>530.86</v>
      </c>
      <c r="BO32" s="164">
        <v>185.79</v>
      </c>
      <c r="BP32" s="164">
        <v>185.03</v>
      </c>
      <c r="BQ32" s="164">
        <v>-588.76</v>
      </c>
      <c r="BR32" s="164">
        <v>605.64</v>
      </c>
      <c r="BS32" s="164">
        <v>40.976999999999997</v>
      </c>
      <c r="BT32" s="164">
        <v>-128.18</v>
      </c>
      <c r="BU32" s="164">
        <v>131.51</v>
      </c>
      <c r="BV32" s="164">
        <v>108.17</v>
      </c>
      <c r="BW32" s="164">
        <v>25.5</v>
      </c>
      <c r="BX32" s="164">
        <v>25.309000000000001</v>
      </c>
      <c r="BY32" s="164">
        <v>69.58</v>
      </c>
      <c r="BZ32" s="164">
        <v>80.58</v>
      </c>
      <c r="CA32" s="164">
        <v>-105.82</v>
      </c>
      <c r="CB32" s="164">
        <v>-105.82</v>
      </c>
      <c r="CC32" s="164">
        <v>179.69</v>
      </c>
      <c r="CD32" s="164">
        <v>180.93</v>
      </c>
      <c r="CE32" s="164">
        <v>20.965</v>
      </c>
      <c r="CF32" s="164">
        <v>-159.54</v>
      </c>
      <c r="CG32" s="164">
        <v>-160.08000000000001</v>
      </c>
      <c r="CH32" s="164">
        <v>11.311</v>
      </c>
      <c r="CI32" s="164">
        <v>-108.59</v>
      </c>
      <c r="CJ32" s="164">
        <v>19.57</v>
      </c>
      <c r="CK32" s="164">
        <v>25.984999999999999</v>
      </c>
      <c r="CL32" s="164">
        <v>6.6999000000000004</v>
      </c>
      <c r="CM32" s="164">
        <v>216.8</v>
      </c>
      <c r="CN32" s="164">
        <v>-18.059000000000001</v>
      </c>
      <c r="CO32" s="164">
        <v>0</v>
      </c>
      <c r="CP32" s="164">
        <v>0</v>
      </c>
      <c r="CQ32" s="164">
        <v>0</v>
      </c>
      <c r="CR32" s="164">
        <v>78.481999999999999</v>
      </c>
      <c r="CS32" s="164">
        <v>78.552000000000007</v>
      </c>
      <c r="CT32" s="164">
        <v>1</v>
      </c>
      <c r="CU32" s="164">
        <v>-134.22</v>
      </c>
      <c r="CV32" s="164">
        <v>4.9905999999999997</v>
      </c>
      <c r="CW32" s="164">
        <v>14.378</v>
      </c>
      <c r="CX32" s="164">
        <v>70.058999999999997</v>
      </c>
      <c r="CY32" s="164">
        <v>82.51</v>
      </c>
      <c r="CZ32" s="164">
        <v>63.991</v>
      </c>
      <c r="DA32" s="164">
        <v>60.209000000000003</v>
      </c>
      <c r="DB32" s="164">
        <v>-39.478999999999999</v>
      </c>
      <c r="DC32" s="164">
        <v>-2.1351</v>
      </c>
      <c r="DD32" s="164">
        <v>108.31</v>
      </c>
      <c r="DE32" s="164">
        <v>107.45</v>
      </c>
      <c r="DF32" s="164">
        <v>-162.07</v>
      </c>
      <c r="DG32" s="164">
        <v>0</v>
      </c>
      <c r="DH32" s="164">
        <v>-24.079000000000001</v>
      </c>
      <c r="DI32" s="164">
        <v>-127.19</v>
      </c>
      <c r="DJ32" s="164">
        <v>-127.8</v>
      </c>
      <c r="DK32" s="164">
        <v>40.783000000000001</v>
      </c>
      <c r="DL32" s="164">
        <v>82.626000000000005</v>
      </c>
      <c r="DM32" s="164">
        <v>93.942999999999998</v>
      </c>
      <c r="DN32" s="164">
        <v>118.96</v>
      </c>
      <c r="DO32" s="164">
        <v>82.02</v>
      </c>
      <c r="DP32" s="164">
        <v>-18.39</v>
      </c>
      <c r="DQ32" s="164">
        <v>67.203000000000003</v>
      </c>
      <c r="DR32" s="164">
        <v>162.87</v>
      </c>
      <c r="DS32" s="164">
        <v>-29.7</v>
      </c>
      <c r="DT32" s="164">
        <v>-29.95</v>
      </c>
      <c r="DU32" s="164">
        <v>124.9</v>
      </c>
      <c r="DV32" s="164">
        <v>78.64</v>
      </c>
      <c r="DW32" s="164">
        <v>160.74</v>
      </c>
      <c r="DX32" s="164">
        <v>158.49</v>
      </c>
      <c r="DY32" s="164">
        <v>-79.346000000000004</v>
      </c>
      <c r="DZ32" s="164">
        <v>-78.8</v>
      </c>
      <c r="EA32" s="164">
        <v>328.81</v>
      </c>
      <c r="EB32" s="164">
        <v>281.04000000000002</v>
      </c>
      <c r="EC32" s="164">
        <v>266.61</v>
      </c>
      <c r="ED32" s="164">
        <v>-1.6400000000000001E-2</v>
      </c>
      <c r="EE32" s="164">
        <v>28.818000000000001</v>
      </c>
      <c r="EF32" s="164">
        <v>10.670999999999999</v>
      </c>
      <c r="EG32" s="164">
        <v>-33.018000000000001</v>
      </c>
      <c r="EH32" s="164">
        <v>596.79</v>
      </c>
      <c r="EI32" s="164">
        <v>-52.350999999999999</v>
      </c>
      <c r="EJ32" s="164">
        <v>0</v>
      </c>
      <c r="EK32" s="164">
        <v>-32.186</v>
      </c>
      <c r="EL32" s="164">
        <v>-30.192</v>
      </c>
      <c r="EM32" s="164">
        <v>64.334000000000003</v>
      </c>
      <c r="EN32" s="164">
        <v>-45.02</v>
      </c>
      <c r="EO32" s="164">
        <v>-41.89</v>
      </c>
      <c r="EP32" s="164">
        <v>46.128</v>
      </c>
      <c r="EQ32" s="164">
        <v>-58.365000000000002</v>
      </c>
      <c r="ER32" s="164">
        <v>-58.832999999999998</v>
      </c>
      <c r="ES32" s="164">
        <v>28.280999999999999</v>
      </c>
      <c r="ET32" s="164">
        <v>0</v>
      </c>
      <c r="EU32" s="164">
        <v>-17.600000000000001</v>
      </c>
      <c r="EV32" s="164">
        <v>1</v>
      </c>
      <c r="EW32" s="164">
        <v>16.608000000000001</v>
      </c>
      <c r="EX32" s="164">
        <v>-153.43</v>
      </c>
      <c r="EY32" s="164">
        <v>-27.631</v>
      </c>
      <c r="EZ32" s="164">
        <v>-27.117000000000001</v>
      </c>
      <c r="FA32" s="164">
        <v>1.1716</v>
      </c>
      <c r="FB32" s="164">
        <v>-7.9131999999999998</v>
      </c>
      <c r="FC32" s="164">
        <v>0</v>
      </c>
      <c r="FD32" s="164">
        <v>18.704999999999998</v>
      </c>
      <c r="FE32" s="164">
        <v>0</v>
      </c>
      <c r="FF32" s="164">
        <v>0</v>
      </c>
      <c r="FG32" s="164">
        <v>39.688000000000002</v>
      </c>
      <c r="FH32" s="164">
        <v>39.892000000000003</v>
      </c>
      <c r="FI32" s="164">
        <v>37.801000000000002</v>
      </c>
      <c r="FJ32" s="164">
        <v>105.66</v>
      </c>
      <c r="FK32" s="164">
        <v>106.33</v>
      </c>
      <c r="FL32" s="164">
        <v>-135.30000000000001</v>
      </c>
      <c r="FM32" s="164">
        <v>82.412999999999997</v>
      </c>
      <c r="FN32" s="164">
        <v>82.195999999999998</v>
      </c>
      <c r="FO32" s="164">
        <v>-91.58</v>
      </c>
      <c r="FP32" s="164">
        <v>-76.944000000000003</v>
      </c>
      <c r="FQ32" s="164">
        <v>-54.167999999999999</v>
      </c>
      <c r="FR32" s="164">
        <v>-46.149000000000001</v>
      </c>
      <c r="FS32" s="164">
        <v>13.653</v>
      </c>
      <c r="FT32" s="164">
        <v>0.99760000000000004</v>
      </c>
      <c r="FU32" s="164">
        <v>-8.5998999999999999</v>
      </c>
      <c r="FV32" s="164">
        <v>12.02</v>
      </c>
      <c r="FW32" s="164">
        <v>-55.154000000000003</v>
      </c>
      <c r="FX32" s="164">
        <v>10.035</v>
      </c>
      <c r="FY32" s="164">
        <v>-14.645</v>
      </c>
      <c r="FZ32" s="164">
        <v>0.64400000000000002</v>
      </c>
      <c r="GA32" s="164">
        <v>10.949</v>
      </c>
      <c r="GB32" s="164">
        <v>10.148999999999999</v>
      </c>
      <c r="GC32" s="164">
        <v>79.34</v>
      </c>
      <c r="GD32" s="164">
        <v>93.783000000000001</v>
      </c>
      <c r="GE32" s="164">
        <v>14.25</v>
      </c>
      <c r="GF32" s="164">
        <v>73.049000000000007</v>
      </c>
      <c r="GG32" s="164">
        <v>22.2</v>
      </c>
      <c r="GH32" s="164">
        <v>-8.6239000000000008</v>
      </c>
      <c r="GI32" s="164">
        <v>0.54339999999999999</v>
      </c>
      <c r="GJ32" s="164">
        <v>0</v>
      </c>
      <c r="GK32" s="164">
        <v>2.0579999999999998</v>
      </c>
      <c r="GL32" s="164">
        <v>6.3799999999999996E-2</v>
      </c>
      <c r="GM32" s="164">
        <v>0</v>
      </c>
      <c r="GN32" s="164">
        <v>-15.4</v>
      </c>
      <c r="GO32" s="164">
        <v>-22.943999999999999</v>
      </c>
      <c r="GP32" s="164">
        <v>26.315999999999999</v>
      </c>
      <c r="GQ32" s="164">
        <v>36.133000000000003</v>
      </c>
      <c r="GR32" s="164">
        <v>111.33</v>
      </c>
      <c r="GS32" s="164">
        <v>77.747</v>
      </c>
      <c r="GT32" s="164">
        <v>-170.65</v>
      </c>
      <c r="GU32" s="164">
        <v>-30.183</v>
      </c>
      <c r="GV32" s="164">
        <v>30.225999999999999</v>
      </c>
      <c r="GW32" s="164">
        <v>15.131</v>
      </c>
      <c r="GX32" s="164">
        <v>8.6577999999999999</v>
      </c>
      <c r="GY32" s="164">
        <v>5.7337999999999996</v>
      </c>
      <c r="GZ32" s="164">
        <v>5.3895999999999997</v>
      </c>
      <c r="HA32" s="164">
        <v>10.250999999999999</v>
      </c>
      <c r="HB32" s="164">
        <v>78.447999999999993</v>
      </c>
      <c r="HC32" s="164">
        <v>237.33</v>
      </c>
      <c r="HD32" s="164">
        <v>279.10000000000002</v>
      </c>
      <c r="HE32" s="164">
        <v>-278.08999999999997</v>
      </c>
      <c r="HF32" s="164">
        <v>-444.72</v>
      </c>
      <c r="HG32" s="164">
        <v>445.78</v>
      </c>
      <c r="HH32" s="164">
        <v>445.72</v>
      </c>
      <c r="HI32" s="164">
        <v>-77.600999999999999</v>
      </c>
      <c r="HJ32" s="164">
        <v>-218.83</v>
      </c>
      <c r="HK32" s="164">
        <v>-53.061999999999998</v>
      </c>
      <c r="HL32" s="164">
        <v>-42.98</v>
      </c>
      <c r="HM32" s="164">
        <v>78.090999999999994</v>
      </c>
      <c r="HN32" s="164">
        <v>80.626999999999995</v>
      </c>
      <c r="HO32" s="164">
        <v>-104.05</v>
      </c>
      <c r="HP32" s="164">
        <v>-104.09</v>
      </c>
      <c r="HQ32" s="164">
        <v>24.579000000000001</v>
      </c>
      <c r="HR32" s="164">
        <v>24.326000000000001</v>
      </c>
      <c r="HS32" s="164">
        <v>-0.96299999999999997</v>
      </c>
      <c r="HT32" s="164">
        <v>-1.0357000000000001</v>
      </c>
      <c r="HU32" s="164">
        <v>106.69</v>
      </c>
      <c r="HV32" s="164">
        <v>106.3</v>
      </c>
      <c r="HW32" s="164">
        <v>53.298999999999999</v>
      </c>
      <c r="HX32" s="164">
        <v>55.4</v>
      </c>
      <c r="HY32" s="164">
        <v>22.233000000000001</v>
      </c>
      <c r="HZ32" s="164">
        <v>-67.040000000000006</v>
      </c>
      <c r="IA32" s="164">
        <v>-377.15</v>
      </c>
      <c r="IB32" s="164">
        <v>89.959000000000003</v>
      </c>
      <c r="IC32" s="164">
        <v>89.980999999999995</v>
      </c>
      <c r="ID32" s="164">
        <v>10.5</v>
      </c>
      <c r="IE32" s="164">
        <v>26.7</v>
      </c>
      <c r="IF32" s="164">
        <v>-30.5</v>
      </c>
      <c r="IG32" s="164">
        <v>-30.5</v>
      </c>
      <c r="IH32" s="164">
        <v>1.4494</v>
      </c>
      <c r="II32" s="164">
        <v>1.3367</v>
      </c>
      <c r="IJ32" s="164">
        <v>-442.35</v>
      </c>
      <c r="IK32" s="164">
        <v>90.661000000000001</v>
      </c>
      <c r="IL32" s="164">
        <v>304.26</v>
      </c>
      <c r="IM32" s="164">
        <v>251.17</v>
      </c>
      <c r="IN32" s="164">
        <v>-12.073</v>
      </c>
      <c r="IO32" s="164">
        <v>-249.6</v>
      </c>
      <c r="IP32" s="164">
        <v>248.31</v>
      </c>
      <c r="IQ32" s="164">
        <v>-50.509</v>
      </c>
      <c r="IR32" s="164">
        <v>-126.54</v>
      </c>
      <c r="IS32" s="164">
        <v>-243.91</v>
      </c>
      <c r="IT32" s="164">
        <v>95.573999999999998</v>
      </c>
      <c r="IU32" s="164">
        <v>96.831999999999994</v>
      </c>
      <c r="IV32" s="164">
        <v>49.241</v>
      </c>
      <c r="IW32" s="164">
        <v>-294.41000000000003</v>
      </c>
      <c r="IX32" s="164">
        <v>125.12</v>
      </c>
      <c r="IY32" s="164">
        <v>-170.83</v>
      </c>
      <c r="IZ32" s="164">
        <v>171.21</v>
      </c>
      <c r="JA32" s="164">
        <v>-7.17</v>
      </c>
      <c r="JB32" s="164">
        <v>30.954999999999998</v>
      </c>
      <c r="JC32" s="164">
        <v>24.399000000000001</v>
      </c>
      <c r="JD32" s="164">
        <v>5.8150000000000004</v>
      </c>
      <c r="JE32" s="164">
        <v>5.7759999999999998</v>
      </c>
      <c r="JF32" s="164">
        <v>-23.92</v>
      </c>
      <c r="JG32" s="164">
        <v>12.8</v>
      </c>
      <c r="JH32" s="164">
        <v>7.3490000000000002</v>
      </c>
      <c r="JI32" s="164">
        <v>-13.301</v>
      </c>
      <c r="JJ32" s="164">
        <v>-32.225000000000001</v>
      </c>
      <c r="JK32" s="164">
        <v>-14.353999999999999</v>
      </c>
      <c r="JL32" s="164">
        <v>36.4</v>
      </c>
      <c r="JM32" s="164">
        <v>51.982999999999997</v>
      </c>
      <c r="JN32" s="164">
        <v>51.241999999999997</v>
      </c>
      <c r="JO32" s="164">
        <v>10.441000000000001</v>
      </c>
      <c r="JP32" s="164">
        <v>12.422000000000001</v>
      </c>
      <c r="JQ32" s="164">
        <v>50.625999999999998</v>
      </c>
      <c r="JR32" s="164">
        <v>50.006</v>
      </c>
      <c r="JS32" s="164">
        <v>50.095999999999997</v>
      </c>
      <c r="JT32" s="165">
        <v>43.923999999999999</v>
      </c>
      <c r="JU32" s="164">
        <v>-26.298999999999999</v>
      </c>
      <c r="JV32" s="164">
        <v>17.295000000000002</v>
      </c>
      <c r="JW32" s="164">
        <v>7.96</v>
      </c>
      <c r="JX32" s="164">
        <v>8.6998999999999995</v>
      </c>
      <c r="JY32" s="164">
        <v>-40.198999999999998</v>
      </c>
      <c r="JZ32" s="164">
        <v>74.581000000000003</v>
      </c>
      <c r="KA32" s="164">
        <v>53.723999999999997</v>
      </c>
      <c r="KB32" s="164">
        <v>-39.262</v>
      </c>
      <c r="KC32" s="164">
        <v>-73.926000000000002</v>
      </c>
      <c r="KD32" s="164">
        <v>42.276000000000003</v>
      </c>
      <c r="KE32" s="164">
        <v>30.518000000000001</v>
      </c>
      <c r="KF32" s="164">
        <v>18.399000000000001</v>
      </c>
      <c r="KG32" s="164">
        <v>-18.5</v>
      </c>
      <c r="KH32" s="164">
        <v>0</v>
      </c>
      <c r="KI32" s="164">
        <v>193.17</v>
      </c>
    </row>
    <row r="33" spans="1:295" ht="18" customHeight="1" x14ac:dyDescent="0.3">
      <c r="A33" s="159" t="s">
        <v>75</v>
      </c>
      <c r="B33" s="159" t="s">
        <v>774</v>
      </c>
      <c r="C33" s="160">
        <v>0</v>
      </c>
      <c r="D33" s="160">
        <v>22.131</v>
      </c>
      <c r="E33" s="160">
        <v>-44.579000000000001</v>
      </c>
      <c r="F33" s="160">
        <v>-31.643999999999998</v>
      </c>
      <c r="G33" s="160">
        <v>37.877000000000002</v>
      </c>
      <c r="H33" s="160">
        <v>0</v>
      </c>
      <c r="I33" s="160">
        <v>75.677000000000007</v>
      </c>
      <c r="J33" s="160">
        <v>-134.63999999999999</v>
      </c>
      <c r="K33" s="160">
        <v>70.725999999999999</v>
      </c>
      <c r="L33" s="160">
        <v>35.787999999999997</v>
      </c>
      <c r="M33" s="160">
        <v>35.470999999999997</v>
      </c>
      <c r="N33" s="160">
        <v>-44.4</v>
      </c>
      <c r="O33" s="160">
        <v>-58.773000000000003</v>
      </c>
      <c r="P33" s="160">
        <v>52.798999999999999</v>
      </c>
      <c r="Q33" s="160">
        <v>14.076000000000001</v>
      </c>
      <c r="R33" s="160">
        <v>-52.798999999999999</v>
      </c>
      <c r="S33" s="160">
        <v>12.675000000000001</v>
      </c>
      <c r="T33" s="160">
        <v>274.76</v>
      </c>
      <c r="U33" s="160">
        <v>7.3223000000000003</v>
      </c>
      <c r="V33" s="160">
        <v>7.7701000000000002</v>
      </c>
      <c r="W33" s="160">
        <v>12.276999999999999</v>
      </c>
      <c r="X33" s="160">
        <v>0</v>
      </c>
      <c r="Y33" s="160">
        <v>7.8951000000000002</v>
      </c>
      <c r="Z33" s="160">
        <v>2.3980000000000001</v>
      </c>
      <c r="AA33" s="161">
        <v>14.462</v>
      </c>
      <c r="AB33" s="160">
        <v>113</v>
      </c>
      <c r="AC33" s="160">
        <v>-90.088999999999999</v>
      </c>
      <c r="AD33" s="160">
        <v>-89.588999999999999</v>
      </c>
      <c r="AE33" s="160">
        <v>15.433999999999999</v>
      </c>
      <c r="AF33" s="160">
        <v>44.4</v>
      </c>
      <c r="AG33" s="160">
        <v>57.2</v>
      </c>
      <c r="AH33" s="160">
        <v>7.0389999999999997</v>
      </c>
      <c r="AI33" s="160">
        <v>0.183</v>
      </c>
      <c r="AJ33" s="160">
        <v>-90.26</v>
      </c>
      <c r="AK33" s="160">
        <v>-90.19</v>
      </c>
      <c r="AL33" s="160">
        <v>-41.63</v>
      </c>
      <c r="AM33" s="160">
        <v>91.15</v>
      </c>
      <c r="AN33" s="160">
        <v>91.8</v>
      </c>
      <c r="AO33" s="160">
        <v>15.534000000000001</v>
      </c>
      <c r="AP33" s="160">
        <v>0.15709999999999999</v>
      </c>
      <c r="AQ33" s="160">
        <v>76.456999999999994</v>
      </c>
      <c r="AR33" s="160">
        <v>79.816999999999993</v>
      </c>
      <c r="AS33" s="160">
        <v>38.947000000000003</v>
      </c>
      <c r="AT33" s="160">
        <v>-67.783000000000001</v>
      </c>
      <c r="AU33" s="160">
        <v>-65.346000000000004</v>
      </c>
      <c r="AV33" s="160">
        <v>27.353999999999999</v>
      </c>
      <c r="AW33" s="160">
        <v>27.13</v>
      </c>
      <c r="AX33" s="160">
        <v>0</v>
      </c>
      <c r="AY33" s="160">
        <v>109.04</v>
      </c>
      <c r="AZ33" s="160">
        <v>2.1101000000000001</v>
      </c>
      <c r="BA33" s="160">
        <v>13.759</v>
      </c>
      <c r="BB33" s="160">
        <v>-481.31</v>
      </c>
      <c r="BC33" s="160">
        <v>4.3917000000000002</v>
      </c>
      <c r="BD33" s="160">
        <v>0</v>
      </c>
      <c r="BE33" s="160">
        <v>0</v>
      </c>
      <c r="BF33" s="160">
        <v>71.637</v>
      </c>
      <c r="BG33" s="160">
        <v>70.134</v>
      </c>
      <c r="BH33" s="160">
        <v>-5.7976999999999999</v>
      </c>
      <c r="BI33" s="160">
        <v>-67.102000000000004</v>
      </c>
      <c r="BJ33" s="160">
        <v>-51.847999999999999</v>
      </c>
      <c r="BK33" s="160">
        <v>9.7890999999999995</v>
      </c>
      <c r="BL33" s="160">
        <v>8.4617000000000004</v>
      </c>
      <c r="BM33" s="160">
        <v>5.7046000000000001</v>
      </c>
      <c r="BN33" s="160">
        <v>506.08</v>
      </c>
      <c r="BO33" s="160">
        <v>185.73</v>
      </c>
      <c r="BP33" s="160">
        <v>184.6</v>
      </c>
      <c r="BQ33" s="160">
        <v>-585.30999999999995</v>
      </c>
      <c r="BR33" s="160">
        <v>583.84</v>
      </c>
      <c r="BS33" s="160">
        <v>40.976999999999997</v>
      </c>
      <c r="BT33" s="160">
        <v>-123.11</v>
      </c>
      <c r="BU33" s="160">
        <v>125.73</v>
      </c>
      <c r="BV33" s="160">
        <v>104.79</v>
      </c>
      <c r="BW33" s="160">
        <v>24.59</v>
      </c>
      <c r="BX33" s="160">
        <v>24.25</v>
      </c>
      <c r="BY33" s="160">
        <v>68.19</v>
      </c>
      <c r="BZ33" s="160">
        <v>79.87</v>
      </c>
      <c r="CA33" s="160">
        <v>-106.08</v>
      </c>
      <c r="CB33" s="160">
        <v>-105.95</v>
      </c>
      <c r="CC33" s="160">
        <v>179.96</v>
      </c>
      <c r="CD33" s="160">
        <v>181.72</v>
      </c>
      <c r="CE33" s="160">
        <v>21.617000000000001</v>
      </c>
      <c r="CF33" s="160">
        <v>-156.1</v>
      </c>
      <c r="CG33" s="160">
        <v>-156.69999999999999</v>
      </c>
      <c r="CH33" s="160">
        <v>10.679</v>
      </c>
      <c r="CI33" s="160">
        <v>-102.66</v>
      </c>
      <c r="CJ33" s="160">
        <v>19.57</v>
      </c>
      <c r="CK33" s="160">
        <v>25.984999999999999</v>
      </c>
      <c r="CL33" s="160">
        <v>16.600000000000001</v>
      </c>
      <c r="CM33" s="160">
        <v>205.69</v>
      </c>
      <c r="CN33" s="160">
        <v>-17.850000000000001</v>
      </c>
      <c r="CO33" s="160">
        <v>0</v>
      </c>
      <c r="CP33" s="160">
        <v>2.6011000000000002</v>
      </c>
      <c r="CQ33" s="160">
        <v>3.6223000000000001</v>
      </c>
      <c r="CR33" s="160">
        <v>82.418000000000006</v>
      </c>
      <c r="CS33" s="160">
        <v>82.768000000000001</v>
      </c>
      <c r="CT33" s="160">
        <v>1</v>
      </c>
      <c r="CU33" s="160">
        <v>-132.18</v>
      </c>
      <c r="CV33" s="160">
        <v>-0.50929999999999997</v>
      </c>
      <c r="CW33" s="160">
        <v>14.292</v>
      </c>
      <c r="CX33" s="160">
        <v>67.769000000000005</v>
      </c>
      <c r="CY33" s="160">
        <v>79.400000000000006</v>
      </c>
      <c r="CZ33" s="160">
        <v>64.694000000000003</v>
      </c>
      <c r="DA33" s="160">
        <v>61.673999999999999</v>
      </c>
      <c r="DB33" s="160">
        <v>-40.348999999999997</v>
      </c>
      <c r="DC33" s="160">
        <v>-2.1351</v>
      </c>
      <c r="DD33" s="160">
        <v>103.75</v>
      </c>
      <c r="DE33" s="160">
        <v>102.83</v>
      </c>
      <c r="DF33" s="160">
        <v>-146.47</v>
      </c>
      <c r="DG33" s="160">
        <v>0</v>
      </c>
      <c r="DH33" s="160">
        <v>-24.611000000000001</v>
      </c>
      <c r="DI33" s="160">
        <v>-129.19</v>
      </c>
      <c r="DJ33" s="160">
        <v>-129</v>
      </c>
      <c r="DK33" s="160">
        <v>40.393000000000001</v>
      </c>
      <c r="DL33" s="160">
        <v>82.626000000000005</v>
      </c>
      <c r="DM33" s="160">
        <v>91.126000000000005</v>
      </c>
      <c r="DN33" s="160">
        <v>118.96</v>
      </c>
      <c r="DO33" s="160">
        <v>82.02</v>
      </c>
      <c r="DP33" s="160">
        <v>-17.559999999999999</v>
      </c>
      <c r="DQ33" s="160">
        <v>66.244</v>
      </c>
      <c r="DR33" s="160">
        <v>152.26</v>
      </c>
      <c r="DS33" s="160">
        <v>-30.45</v>
      </c>
      <c r="DT33" s="160">
        <v>-30.719000000000001</v>
      </c>
      <c r="DU33" s="160">
        <v>127.19</v>
      </c>
      <c r="DV33" s="160">
        <v>79.569000000000003</v>
      </c>
      <c r="DW33" s="160">
        <v>146.91999999999999</v>
      </c>
      <c r="DX33" s="160">
        <v>144.27000000000001</v>
      </c>
      <c r="DY33" s="160">
        <v>-83.712999999999994</v>
      </c>
      <c r="DZ33" s="160">
        <v>-81.680999999999997</v>
      </c>
      <c r="EA33" s="160">
        <v>317.74</v>
      </c>
      <c r="EB33" s="160">
        <v>268.68</v>
      </c>
      <c r="EC33" s="160">
        <v>252.15</v>
      </c>
      <c r="ED33" s="160">
        <v>-1.6400000000000001E-2</v>
      </c>
      <c r="EE33" s="160">
        <v>40.244999999999997</v>
      </c>
      <c r="EF33" s="160">
        <v>21.126999999999999</v>
      </c>
      <c r="EG33" s="160">
        <v>-31.992000000000001</v>
      </c>
      <c r="EH33" s="160">
        <v>592.65</v>
      </c>
      <c r="EI33" s="160">
        <v>-53.262</v>
      </c>
      <c r="EJ33" s="160">
        <v>0</v>
      </c>
      <c r="EK33" s="160">
        <v>-31.661999999999999</v>
      </c>
      <c r="EL33" s="160">
        <v>-29.215</v>
      </c>
      <c r="EM33" s="160">
        <v>46.676000000000002</v>
      </c>
      <c r="EN33" s="160">
        <v>-54.271999999999998</v>
      </c>
      <c r="EO33" s="160">
        <v>-51.139000000000003</v>
      </c>
      <c r="EP33" s="160">
        <v>116.78</v>
      </c>
      <c r="EQ33" s="160">
        <v>-70.846000000000004</v>
      </c>
      <c r="ER33" s="160">
        <v>-70.905000000000001</v>
      </c>
      <c r="ES33" s="160">
        <v>13.839</v>
      </c>
      <c r="ET33" s="160">
        <v>0</v>
      </c>
      <c r="EU33" s="160">
        <v>-11.539</v>
      </c>
      <c r="EV33" s="160">
        <v>78.400000000000006</v>
      </c>
      <c r="EW33" s="160">
        <v>16.423999999999999</v>
      </c>
      <c r="EX33" s="160">
        <v>-171.96</v>
      </c>
      <c r="EY33" s="160">
        <v>-26.486000000000001</v>
      </c>
      <c r="EZ33" s="160">
        <v>-25.715</v>
      </c>
      <c r="FA33" s="160">
        <v>0.1227</v>
      </c>
      <c r="FB33" s="160">
        <v>-20.082999999999998</v>
      </c>
      <c r="FC33" s="160">
        <v>-25.858000000000001</v>
      </c>
      <c r="FD33" s="160">
        <v>18.058</v>
      </c>
      <c r="FE33" s="160">
        <v>0</v>
      </c>
      <c r="FF33" s="160">
        <v>0</v>
      </c>
      <c r="FG33" s="160">
        <v>38.396000000000001</v>
      </c>
      <c r="FH33" s="160">
        <v>38.972000000000001</v>
      </c>
      <c r="FI33" s="160">
        <v>39.106000000000002</v>
      </c>
      <c r="FJ33" s="160">
        <v>106.83</v>
      </c>
      <c r="FK33" s="160">
        <v>104.49</v>
      </c>
      <c r="FL33" s="160">
        <v>-146.18</v>
      </c>
      <c r="FM33" s="160">
        <v>87.415999999999997</v>
      </c>
      <c r="FN33" s="160">
        <v>85.295000000000002</v>
      </c>
      <c r="FO33" s="160">
        <v>-99.760999999999996</v>
      </c>
      <c r="FP33" s="160">
        <v>-84.747</v>
      </c>
      <c r="FQ33" s="160">
        <v>-54.658999999999999</v>
      </c>
      <c r="FR33" s="160">
        <v>-47.878999999999998</v>
      </c>
      <c r="FS33" s="160">
        <v>13.776999999999999</v>
      </c>
      <c r="FT33" s="160">
        <v>1.1012999999999999</v>
      </c>
      <c r="FU33" s="160">
        <v>-8.5998999999999999</v>
      </c>
      <c r="FV33" s="160">
        <v>12.67</v>
      </c>
      <c r="FW33" s="160">
        <v>-56.326000000000001</v>
      </c>
      <c r="FX33" s="160">
        <v>9.8463999999999992</v>
      </c>
      <c r="FY33" s="160">
        <v>-14.78</v>
      </c>
      <c r="FZ33" s="160">
        <v>0.55600000000000005</v>
      </c>
      <c r="GA33" s="160">
        <v>10.952999999999999</v>
      </c>
      <c r="GB33" s="160">
        <v>8.2299000000000007</v>
      </c>
      <c r="GC33" s="160">
        <v>87.448999999999998</v>
      </c>
      <c r="GD33" s="160">
        <v>100.36</v>
      </c>
      <c r="GE33" s="160">
        <v>14.09</v>
      </c>
      <c r="GF33" s="160">
        <v>69.228999999999999</v>
      </c>
      <c r="GG33" s="160">
        <v>21.7</v>
      </c>
      <c r="GH33" s="160">
        <v>-7.5121000000000002</v>
      </c>
      <c r="GI33" s="160">
        <v>0.53890000000000005</v>
      </c>
      <c r="GJ33" s="160">
        <v>0</v>
      </c>
      <c r="GK33" s="160">
        <v>2.0316000000000001</v>
      </c>
      <c r="GL33" s="160">
        <v>6.3799999999999996E-2</v>
      </c>
      <c r="GM33" s="160">
        <v>0</v>
      </c>
      <c r="GN33" s="160">
        <v>-14.967000000000001</v>
      </c>
      <c r="GO33" s="160">
        <v>-21.834</v>
      </c>
      <c r="GP33" s="160">
        <v>24.417000000000002</v>
      </c>
      <c r="GQ33" s="160">
        <v>34.116</v>
      </c>
      <c r="GR33" s="160">
        <v>102.52</v>
      </c>
      <c r="GS33" s="160">
        <v>77.361000000000004</v>
      </c>
      <c r="GT33" s="160">
        <v>-166.46</v>
      </c>
      <c r="GU33" s="160">
        <v>-28.027000000000001</v>
      </c>
      <c r="GV33" s="160">
        <v>29.166</v>
      </c>
      <c r="GW33" s="160">
        <v>20.132999999999999</v>
      </c>
      <c r="GX33" s="160">
        <v>8.8887999999999998</v>
      </c>
      <c r="GY33" s="160">
        <v>4.8829000000000002</v>
      </c>
      <c r="GZ33" s="160">
        <v>4.5880000000000001</v>
      </c>
      <c r="HA33" s="160">
        <v>10</v>
      </c>
      <c r="HB33" s="160">
        <v>75.233000000000004</v>
      </c>
      <c r="HC33" s="160">
        <v>229.31</v>
      </c>
      <c r="HD33" s="160">
        <v>282</v>
      </c>
      <c r="HE33" s="160">
        <v>-282.66000000000003</v>
      </c>
      <c r="HF33" s="160">
        <v>-440.55</v>
      </c>
      <c r="HG33" s="160">
        <v>444.74</v>
      </c>
      <c r="HH33" s="160">
        <v>439.93</v>
      </c>
      <c r="HI33" s="160">
        <v>-75.77</v>
      </c>
      <c r="HJ33" s="160">
        <v>-214.55</v>
      </c>
      <c r="HK33" s="160">
        <v>-55.665999999999997</v>
      </c>
      <c r="HL33" s="160">
        <v>-46.088999999999999</v>
      </c>
      <c r="HM33" s="160">
        <v>78.02</v>
      </c>
      <c r="HN33" s="160">
        <v>78.213999999999999</v>
      </c>
      <c r="HO33" s="160">
        <v>-104.05</v>
      </c>
      <c r="HP33" s="160">
        <v>-104.09</v>
      </c>
      <c r="HQ33" s="160">
        <v>23.305</v>
      </c>
      <c r="HR33" s="160">
        <v>23.327000000000002</v>
      </c>
      <c r="HS33" s="160">
        <v>-3.6594000000000002</v>
      </c>
      <c r="HT33" s="160">
        <v>-3.4085000000000001</v>
      </c>
      <c r="HU33" s="160">
        <v>105.44</v>
      </c>
      <c r="HV33" s="160">
        <v>104.77</v>
      </c>
      <c r="HW33" s="160">
        <v>54.7</v>
      </c>
      <c r="HX33" s="160">
        <v>54.9</v>
      </c>
      <c r="HY33" s="160">
        <v>22.047000000000001</v>
      </c>
      <c r="HZ33" s="160">
        <v>-59.84</v>
      </c>
      <c r="IA33" s="160">
        <v>-377.21</v>
      </c>
      <c r="IB33" s="160">
        <v>89.555999999999997</v>
      </c>
      <c r="IC33" s="160">
        <v>90.391000000000005</v>
      </c>
      <c r="ID33" s="160">
        <v>11.699</v>
      </c>
      <c r="IE33" s="160">
        <v>25.6</v>
      </c>
      <c r="IF33" s="160">
        <v>-29.399000000000001</v>
      </c>
      <c r="IG33" s="160">
        <v>-29.399000000000001</v>
      </c>
      <c r="IH33" s="160">
        <v>1.3643000000000001</v>
      </c>
      <c r="II33" s="160">
        <v>1.1409</v>
      </c>
      <c r="IJ33" s="160">
        <v>-437.18</v>
      </c>
      <c r="IK33" s="160">
        <v>89.81</v>
      </c>
      <c r="IL33" s="160">
        <v>295.83999999999997</v>
      </c>
      <c r="IM33" s="160">
        <v>251.7</v>
      </c>
      <c r="IN33" s="160">
        <v>-13.36</v>
      </c>
      <c r="IO33" s="160">
        <v>-243.34</v>
      </c>
      <c r="IP33" s="160">
        <v>242.35</v>
      </c>
      <c r="IQ33" s="160">
        <v>-46.128</v>
      </c>
      <c r="IR33" s="160">
        <v>-120.11</v>
      </c>
      <c r="IS33" s="160">
        <v>-240.58</v>
      </c>
      <c r="IT33" s="160">
        <v>95.144000000000005</v>
      </c>
      <c r="IU33" s="160">
        <v>95.314999999999998</v>
      </c>
      <c r="IV33" s="160">
        <v>46.381</v>
      </c>
      <c r="IW33" s="160">
        <v>-290.67</v>
      </c>
      <c r="IX33" s="160">
        <v>121.23</v>
      </c>
      <c r="IY33" s="160">
        <v>-168.39</v>
      </c>
      <c r="IZ33" s="160">
        <v>171.25</v>
      </c>
      <c r="JA33" s="160">
        <v>-7.4337</v>
      </c>
      <c r="JB33" s="160">
        <v>30.954999999999998</v>
      </c>
      <c r="JC33" s="160">
        <v>23.6</v>
      </c>
      <c r="JD33" s="160">
        <v>5.8509000000000002</v>
      </c>
      <c r="JE33" s="160">
        <v>5.8390000000000004</v>
      </c>
      <c r="JF33" s="160">
        <v>-23.68</v>
      </c>
      <c r="JG33" s="160">
        <v>11.92</v>
      </c>
      <c r="JH33" s="160">
        <v>7.2028999999999996</v>
      </c>
      <c r="JI33" s="160">
        <v>-12.391</v>
      </c>
      <c r="JJ33" s="160">
        <v>-33.192</v>
      </c>
      <c r="JK33" s="160">
        <v>-14.912000000000001</v>
      </c>
      <c r="JL33" s="160">
        <v>37.200000000000003</v>
      </c>
      <c r="JM33" s="160">
        <v>51.209000000000003</v>
      </c>
      <c r="JN33" s="160">
        <v>51.241</v>
      </c>
      <c r="JO33" s="160">
        <v>10.359</v>
      </c>
      <c r="JP33" s="160">
        <v>12.566000000000001</v>
      </c>
      <c r="JQ33" s="160">
        <v>50.378</v>
      </c>
      <c r="JR33" s="160">
        <v>52.031999999999996</v>
      </c>
      <c r="JS33" s="160">
        <v>52.128</v>
      </c>
      <c r="JT33" s="161">
        <v>45.16</v>
      </c>
      <c r="JU33" s="160">
        <v>-24.798999999999999</v>
      </c>
      <c r="JV33" s="160">
        <v>17.542999999999999</v>
      </c>
      <c r="JW33" s="160">
        <v>7.6798999999999999</v>
      </c>
      <c r="JX33" s="160">
        <v>8.6998999999999995</v>
      </c>
      <c r="JY33" s="160">
        <v>-41.48</v>
      </c>
      <c r="JZ33" s="160">
        <v>77.275999999999996</v>
      </c>
      <c r="KA33" s="160">
        <v>55.244</v>
      </c>
      <c r="KB33" s="160">
        <v>-40.770000000000003</v>
      </c>
      <c r="KC33" s="160">
        <v>-74.736000000000004</v>
      </c>
      <c r="KD33" s="160">
        <v>44.517000000000003</v>
      </c>
      <c r="KE33" s="160">
        <v>29.207999999999998</v>
      </c>
      <c r="KF33" s="160">
        <v>17.798999999999999</v>
      </c>
      <c r="KG33" s="160">
        <v>-17.600000000000001</v>
      </c>
      <c r="KH33" s="160">
        <v>0</v>
      </c>
      <c r="KI33" s="160">
        <v>189.12</v>
      </c>
    </row>
    <row r="34" spans="1:295" ht="18" customHeight="1" x14ac:dyDescent="0.3">
      <c r="A34" s="159" t="s">
        <v>75</v>
      </c>
      <c r="B34" s="159" t="s">
        <v>775</v>
      </c>
      <c r="C34" s="162">
        <v>0</v>
      </c>
      <c r="D34" s="162">
        <v>21.863</v>
      </c>
      <c r="E34" s="162">
        <v>-43.478999999999999</v>
      </c>
      <c r="F34" s="162">
        <v>-31.841000000000001</v>
      </c>
      <c r="G34" s="162">
        <v>37.807000000000002</v>
      </c>
      <c r="H34" s="162">
        <v>0</v>
      </c>
      <c r="I34" s="162">
        <v>75.632999999999996</v>
      </c>
      <c r="J34" s="162">
        <v>-133.18</v>
      </c>
      <c r="K34" s="162">
        <v>67.406000000000006</v>
      </c>
      <c r="L34" s="162">
        <v>34.584000000000003</v>
      </c>
      <c r="M34" s="162">
        <v>34.192</v>
      </c>
      <c r="N34" s="162">
        <v>-39.959000000000003</v>
      </c>
      <c r="O34" s="162">
        <v>-59.859000000000002</v>
      </c>
      <c r="P34" s="162">
        <v>55</v>
      </c>
      <c r="Q34" s="162">
        <v>16.559000000000001</v>
      </c>
      <c r="R34" s="162">
        <v>-52.798999999999999</v>
      </c>
      <c r="S34" s="162">
        <v>13.125999999999999</v>
      </c>
      <c r="T34" s="162">
        <v>273.14</v>
      </c>
      <c r="U34" s="162">
        <v>7.3048999999999999</v>
      </c>
      <c r="V34" s="162">
        <v>7.5317999999999996</v>
      </c>
      <c r="W34" s="162">
        <v>11.958</v>
      </c>
      <c r="X34" s="162">
        <v>0</v>
      </c>
      <c r="Y34" s="162">
        <v>8.1920000000000002</v>
      </c>
      <c r="Z34" s="162">
        <v>2.3576999999999999</v>
      </c>
      <c r="AA34" s="163">
        <v>10.741</v>
      </c>
      <c r="AB34" s="162">
        <v>113</v>
      </c>
      <c r="AC34" s="162">
        <v>-85.558999999999997</v>
      </c>
      <c r="AD34" s="162">
        <v>-85.65</v>
      </c>
      <c r="AE34" s="162">
        <v>15.35</v>
      </c>
      <c r="AF34" s="162">
        <v>39.959000000000003</v>
      </c>
      <c r="AG34" s="162">
        <v>57.2</v>
      </c>
      <c r="AH34" s="162">
        <v>6.6718999999999999</v>
      </c>
      <c r="AI34" s="162">
        <v>0.21</v>
      </c>
      <c r="AJ34" s="162">
        <v>-85.069000000000003</v>
      </c>
      <c r="AK34" s="162">
        <v>-83.959000000000003</v>
      </c>
      <c r="AL34" s="162">
        <v>-45.779000000000003</v>
      </c>
      <c r="AM34" s="162">
        <v>86.569000000000003</v>
      </c>
      <c r="AN34" s="162">
        <v>85.459000000000003</v>
      </c>
      <c r="AO34" s="162">
        <v>15.077</v>
      </c>
      <c r="AP34" s="162">
        <v>0.38869999999999999</v>
      </c>
      <c r="AQ34" s="162">
        <v>76.236000000000004</v>
      </c>
      <c r="AR34" s="162">
        <v>79.516000000000005</v>
      </c>
      <c r="AS34" s="162">
        <v>35.673999999999999</v>
      </c>
      <c r="AT34" s="162">
        <v>-65.906999999999996</v>
      </c>
      <c r="AU34" s="162">
        <v>-64.567999999999998</v>
      </c>
      <c r="AV34" s="162">
        <v>20.617000000000001</v>
      </c>
      <c r="AW34" s="162">
        <v>29.37</v>
      </c>
      <c r="AX34" s="162">
        <v>0</v>
      </c>
      <c r="AY34" s="162">
        <v>106.49</v>
      </c>
      <c r="AZ34" s="162">
        <v>2.1101000000000001</v>
      </c>
      <c r="BA34" s="162">
        <v>7.5864000000000003</v>
      </c>
      <c r="BB34" s="162">
        <v>-475.78</v>
      </c>
      <c r="BC34" s="162">
        <v>4.3917000000000002</v>
      </c>
      <c r="BD34" s="162">
        <v>0</v>
      </c>
      <c r="BE34" s="162">
        <v>0</v>
      </c>
      <c r="BF34" s="162">
        <v>71.176000000000002</v>
      </c>
      <c r="BG34" s="162">
        <v>68.497</v>
      </c>
      <c r="BH34" s="162">
        <v>-5.3202999999999996</v>
      </c>
      <c r="BI34" s="162">
        <v>-67.102000000000004</v>
      </c>
      <c r="BJ34" s="162">
        <v>-53.701000000000001</v>
      </c>
      <c r="BK34" s="162">
        <v>9.4093999999999998</v>
      </c>
      <c r="BL34" s="162">
        <v>8.2056000000000004</v>
      </c>
      <c r="BM34" s="162">
        <v>5.5533000000000001</v>
      </c>
      <c r="BN34" s="162">
        <v>504.95</v>
      </c>
      <c r="BO34" s="162">
        <v>182.68</v>
      </c>
      <c r="BP34" s="162">
        <v>183.04</v>
      </c>
      <c r="BQ34" s="162">
        <v>-576.45000000000005</v>
      </c>
      <c r="BR34" s="162">
        <v>587.75</v>
      </c>
      <c r="BS34" s="162">
        <v>40.976999999999997</v>
      </c>
      <c r="BT34" s="162">
        <v>-127.29</v>
      </c>
      <c r="BU34" s="162">
        <v>130</v>
      </c>
      <c r="BV34" s="162">
        <v>102.49</v>
      </c>
      <c r="BW34" s="162">
        <v>23.459</v>
      </c>
      <c r="BX34" s="162">
        <v>23.37</v>
      </c>
      <c r="BY34" s="162">
        <v>67.430000000000007</v>
      </c>
      <c r="BZ34" s="162">
        <v>77.87</v>
      </c>
      <c r="CA34" s="162">
        <v>-103.54</v>
      </c>
      <c r="CB34" s="162">
        <v>-103.67</v>
      </c>
      <c r="CC34" s="162">
        <v>178.62</v>
      </c>
      <c r="CD34" s="162">
        <v>178.56</v>
      </c>
      <c r="CE34" s="162">
        <v>25.280999999999999</v>
      </c>
      <c r="CF34" s="162">
        <v>-156.08000000000001</v>
      </c>
      <c r="CG34" s="162">
        <v>-156.08000000000001</v>
      </c>
      <c r="CH34" s="162">
        <v>13.686999999999999</v>
      </c>
      <c r="CI34" s="162">
        <v>-104.67</v>
      </c>
      <c r="CJ34" s="162">
        <v>19.57</v>
      </c>
      <c r="CK34" s="162">
        <v>25.984999999999999</v>
      </c>
      <c r="CL34" s="162">
        <v>15.3</v>
      </c>
      <c r="CM34" s="162">
        <v>208.3</v>
      </c>
      <c r="CN34" s="162">
        <v>-18.329000000000001</v>
      </c>
      <c r="CO34" s="162">
        <v>0</v>
      </c>
      <c r="CP34" s="162">
        <v>1.3857999999999999</v>
      </c>
      <c r="CQ34" s="162">
        <v>2.3220999999999998</v>
      </c>
      <c r="CR34" s="162">
        <v>79.48</v>
      </c>
      <c r="CS34" s="162">
        <v>78.997</v>
      </c>
      <c r="CT34" s="162">
        <v>1</v>
      </c>
      <c r="CU34" s="162">
        <v>-130.06</v>
      </c>
      <c r="CV34" s="162">
        <v>1.2282999999999999</v>
      </c>
      <c r="CW34" s="162">
        <v>14.089</v>
      </c>
      <c r="CX34" s="162">
        <v>66.519000000000005</v>
      </c>
      <c r="CY34" s="162">
        <v>78.010000000000005</v>
      </c>
      <c r="CZ34" s="162">
        <v>63.991</v>
      </c>
      <c r="DA34" s="162">
        <v>60.942</v>
      </c>
      <c r="DB34" s="162">
        <v>-39.329000000000001</v>
      </c>
      <c r="DC34" s="162">
        <v>-2.1351</v>
      </c>
      <c r="DD34" s="162">
        <v>104.51</v>
      </c>
      <c r="DE34" s="162">
        <v>103.66</v>
      </c>
      <c r="DF34" s="162">
        <v>-149.61000000000001</v>
      </c>
      <c r="DG34" s="162">
        <v>0</v>
      </c>
      <c r="DH34" s="162">
        <v>-23.959</v>
      </c>
      <c r="DI34" s="162">
        <v>-127.3</v>
      </c>
      <c r="DJ34" s="162">
        <v>-126.3</v>
      </c>
      <c r="DK34" s="162">
        <v>40.854999999999997</v>
      </c>
      <c r="DL34" s="162">
        <v>82.626000000000005</v>
      </c>
      <c r="DM34" s="162">
        <v>90.186000000000007</v>
      </c>
      <c r="DN34" s="162">
        <v>118.96</v>
      </c>
      <c r="DO34" s="162">
        <v>82.02</v>
      </c>
      <c r="DP34" s="162">
        <v>-16.989000000000001</v>
      </c>
      <c r="DQ34" s="162">
        <v>65.92</v>
      </c>
      <c r="DR34" s="162">
        <v>152.26</v>
      </c>
      <c r="DS34" s="162">
        <v>-28.9</v>
      </c>
      <c r="DT34" s="162">
        <v>-29.12</v>
      </c>
      <c r="DU34" s="162">
        <v>127.17</v>
      </c>
      <c r="DV34" s="162">
        <v>77.06</v>
      </c>
      <c r="DW34" s="162">
        <v>147.69999999999999</v>
      </c>
      <c r="DX34" s="162">
        <v>146.07</v>
      </c>
      <c r="DY34" s="162">
        <v>-80.878</v>
      </c>
      <c r="DZ34" s="162">
        <v>-79.054000000000002</v>
      </c>
      <c r="EA34" s="162">
        <v>315.16000000000003</v>
      </c>
      <c r="EB34" s="162">
        <v>268.86</v>
      </c>
      <c r="EC34" s="162">
        <v>253.23</v>
      </c>
      <c r="ED34" s="162">
        <v>-1.6400000000000001E-2</v>
      </c>
      <c r="EE34" s="162">
        <v>47.793999999999997</v>
      </c>
      <c r="EF34" s="162">
        <v>31.43</v>
      </c>
      <c r="EG34" s="162">
        <v>-31.001000000000001</v>
      </c>
      <c r="EH34" s="162">
        <v>586.05999999999995</v>
      </c>
      <c r="EI34" s="162">
        <v>-57.68</v>
      </c>
      <c r="EJ34" s="162">
        <v>0</v>
      </c>
      <c r="EK34" s="162">
        <v>-31.838999999999999</v>
      </c>
      <c r="EL34" s="162">
        <v>-28.977</v>
      </c>
      <c r="EM34" s="162">
        <v>38.331000000000003</v>
      </c>
      <c r="EN34" s="162">
        <v>-59.16</v>
      </c>
      <c r="EO34" s="162">
        <v>-54.707000000000001</v>
      </c>
      <c r="EP34" s="162">
        <v>173.62</v>
      </c>
      <c r="EQ34" s="162">
        <v>-73.396000000000001</v>
      </c>
      <c r="ER34" s="162">
        <v>-74.567999999999998</v>
      </c>
      <c r="ES34" s="162">
        <v>6.0082000000000004</v>
      </c>
      <c r="ET34" s="162">
        <v>0</v>
      </c>
      <c r="EU34" s="162">
        <v>-17.739000000000001</v>
      </c>
      <c r="EV34" s="162">
        <v>108.7</v>
      </c>
      <c r="EW34" s="162">
        <v>16.065999999999999</v>
      </c>
      <c r="EX34" s="162">
        <v>-180.46</v>
      </c>
      <c r="EY34" s="162">
        <v>-26.896000000000001</v>
      </c>
      <c r="EZ34" s="162">
        <v>-26.521999999999998</v>
      </c>
      <c r="FA34" s="162">
        <v>1.4590000000000001</v>
      </c>
      <c r="FB34" s="162">
        <v>-28.530999999999999</v>
      </c>
      <c r="FC34" s="162">
        <v>-17.555</v>
      </c>
      <c r="FD34" s="162">
        <v>17.991</v>
      </c>
      <c r="FE34" s="162">
        <v>0</v>
      </c>
      <c r="FF34" s="162">
        <v>0</v>
      </c>
      <c r="FG34" s="162">
        <v>39.578000000000003</v>
      </c>
      <c r="FH34" s="162">
        <v>40.08</v>
      </c>
      <c r="FI34" s="162">
        <v>38.569000000000003</v>
      </c>
      <c r="FJ34" s="162">
        <v>105.49</v>
      </c>
      <c r="FK34" s="162">
        <v>103.82</v>
      </c>
      <c r="FL34" s="162">
        <v>-133.12</v>
      </c>
      <c r="FM34" s="162">
        <v>82.894999999999996</v>
      </c>
      <c r="FN34" s="162">
        <v>83.569000000000003</v>
      </c>
      <c r="FO34" s="162">
        <v>-90.114000000000004</v>
      </c>
      <c r="FP34" s="162">
        <v>-74.408000000000001</v>
      </c>
      <c r="FQ34" s="162">
        <v>-56.540999999999997</v>
      </c>
      <c r="FR34" s="162">
        <v>-49.348999999999997</v>
      </c>
      <c r="FS34" s="162">
        <v>13.775</v>
      </c>
      <c r="FT34" s="162">
        <v>0.93899999999999995</v>
      </c>
      <c r="FU34" s="162">
        <v>-8.6599000000000004</v>
      </c>
      <c r="FV34" s="162">
        <v>12.59</v>
      </c>
      <c r="FW34" s="162">
        <v>-56.356999999999999</v>
      </c>
      <c r="FX34" s="162">
        <v>10.130000000000001</v>
      </c>
      <c r="FY34" s="162">
        <v>-14.78</v>
      </c>
      <c r="FZ34" s="162">
        <v>0.56699999999999995</v>
      </c>
      <c r="GA34" s="162">
        <v>8.6988000000000003</v>
      </c>
      <c r="GB34" s="162">
        <v>8.14</v>
      </c>
      <c r="GC34" s="162">
        <v>75.914000000000001</v>
      </c>
      <c r="GD34" s="162">
        <v>89.908000000000001</v>
      </c>
      <c r="GE34" s="162">
        <v>15.32</v>
      </c>
      <c r="GF34" s="162">
        <v>74.75</v>
      </c>
      <c r="GG34" s="162">
        <v>22.798999999999999</v>
      </c>
      <c r="GH34" s="162">
        <v>-19.972999999999999</v>
      </c>
      <c r="GI34" s="162">
        <v>-5.7663000000000002</v>
      </c>
      <c r="GJ34" s="162">
        <v>6.3918999999999997</v>
      </c>
      <c r="GK34" s="162">
        <v>1.9756</v>
      </c>
      <c r="GL34" s="162">
        <v>6.3799999999999996E-2</v>
      </c>
      <c r="GM34" s="162">
        <v>0</v>
      </c>
      <c r="GN34" s="162">
        <v>-14.967000000000001</v>
      </c>
      <c r="GO34" s="162">
        <v>-34.234999999999999</v>
      </c>
      <c r="GP34" s="162">
        <v>25.181999999999999</v>
      </c>
      <c r="GQ34" s="162">
        <v>53.863999999999997</v>
      </c>
      <c r="GR34" s="162">
        <v>113.33</v>
      </c>
      <c r="GS34" s="162">
        <v>79.286000000000001</v>
      </c>
      <c r="GT34" s="162">
        <v>-178.42</v>
      </c>
      <c r="GU34" s="162">
        <v>-28.712</v>
      </c>
      <c r="GV34" s="162">
        <v>28.981000000000002</v>
      </c>
      <c r="GW34" s="162">
        <v>-23.704999999999998</v>
      </c>
      <c r="GX34" s="162">
        <v>8.8887999999999998</v>
      </c>
      <c r="GY34" s="162">
        <v>4.3067000000000002</v>
      </c>
      <c r="GZ34" s="162">
        <v>3.8813</v>
      </c>
      <c r="HA34" s="162">
        <v>10.318</v>
      </c>
      <c r="HB34" s="162">
        <v>74.471999999999994</v>
      </c>
      <c r="HC34" s="162">
        <v>224.08</v>
      </c>
      <c r="HD34" s="162">
        <v>286.2</v>
      </c>
      <c r="HE34" s="162">
        <v>-285.2</v>
      </c>
      <c r="HF34" s="162">
        <v>-441.53</v>
      </c>
      <c r="HG34" s="162">
        <v>440.74</v>
      </c>
      <c r="HH34" s="162">
        <v>436.32</v>
      </c>
      <c r="HI34" s="162">
        <v>-74.905000000000001</v>
      </c>
      <c r="HJ34" s="162">
        <v>-212.89</v>
      </c>
      <c r="HK34" s="162">
        <v>-54.694000000000003</v>
      </c>
      <c r="HL34" s="162">
        <v>-46.689</v>
      </c>
      <c r="HM34" s="162">
        <v>78.135999999999996</v>
      </c>
      <c r="HN34" s="162">
        <v>77.421000000000006</v>
      </c>
      <c r="HO34" s="162">
        <v>-100.92</v>
      </c>
      <c r="HP34" s="162">
        <v>-98.569000000000003</v>
      </c>
      <c r="HQ34" s="162">
        <v>24.271000000000001</v>
      </c>
      <c r="HR34" s="162">
        <v>24.315000000000001</v>
      </c>
      <c r="HS34" s="162">
        <v>4.3390000000000004</v>
      </c>
      <c r="HT34" s="162">
        <v>4.6493000000000002</v>
      </c>
      <c r="HU34" s="162">
        <v>109.26</v>
      </c>
      <c r="HV34" s="162">
        <v>108.83</v>
      </c>
      <c r="HW34" s="162">
        <v>54.798999999999999</v>
      </c>
      <c r="HX34" s="162">
        <v>54.798999999999999</v>
      </c>
      <c r="HY34" s="162">
        <v>22.027999999999999</v>
      </c>
      <c r="HZ34" s="162">
        <v>-71.680000000000007</v>
      </c>
      <c r="IA34" s="162">
        <v>-373.36</v>
      </c>
      <c r="IB34" s="162">
        <v>87.572000000000003</v>
      </c>
      <c r="IC34" s="162">
        <v>87.328999999999994</v>
      </c>
      <c r="ID34" s="162">
        <v>10.5</v>
      </c>
      <c r="IE34" s="162">
        <v>23.899000000000001</v>
      </c>
      <c r="IF34" s="162">
        <v>-31.1</v>
      </c>
      <c r="IG34" s="162">
        <v>-31.1</v>
      </c>
      <c r="IH34" s="162">
        <v>1.3643000000000001</v>
      </c>
      <c r="II34" s="162">
        <v>1.1409</v>
      </c>
      <c r="IJ34" s="162">
        <v>-433.82</v>
      </c>
      <c r="IK34" s="162">
        <v>101.15</v>
      </c>
      <c r="IL34" s="162">
        <v>302.26</v>
      </c>
      <c r="IM34" s="162">
        <v>247.63</v>
      </c>
      <c r="IN34" s="162">
        <v>-11.356</v>
      </c>
      <c r="IO34" s="162">
        <v>-248.38</v>
      </c>
      <c r="IP34" s="162">
        <v>241.76</v>
      </c>
      <c r="IQ34" s="162">
        <v>-45.530999999999999</v>
      </c>
      <c r="IR34" s="162">
        <v>-128.02000000000001</v>
      </c>
      <c r="IS34" s="162">
        <v>-243.31</v>
      </c>
      <c r="IT34" s="162">
        <v>94.677000000000007</v>
      </c>
      <c r="IU34" s="162">
        <v>94.549000000000007</v>
      </c>
      <c r="IV34" s="162">
        <v>50.756999999999998</v>
      </c>
      <c r="IW34" s="162">
        <v>-293.56</v>
      </c>
      <c r="IX34" s="162">
        <v>126.27</v>
      </c>
      <c r="IY34" s="162">
        <v>-166.44</v>
      </c>
      <c r="IZ34" s="162">
        <v>167.62</v>
      </c>
      <c r="JA34" s="162">
        <v>-7.6726000000000001</v>
      </c>
      <c r="JB34" s="162">
        <v>30.954999999999998</v>
      </c>
      <c r="JC34" s="162">
        <v>24.318999999999999</v>
      </c>
      <c r="JD34" s="162">
        <v>5.9379999999999997</v>
      </c>
      <c r="JE34" s="162">
        <v>5.9119999999999999</v>
      </c>
      <c r="JF34" s="162">
        <v>-24.399000000000001</v>
      </c>
      <c r="JG34" s="162">
        <v>12.319000000000001</v>
      </c>
      <c r="JH34" s="162">
        <v>7.55</v>
      </c>
      <c r="JI34" s="162">
        <v>-13.035</v>
      </c>
      <c r="JJ34" s="162">
        <v>-32.167000000000002</v>
      </c>
      <c r="JK34" s="162">
        <v>-15.645</v>
      </c>
      <c r="JL34" s="162">
        <v>37.200000000000003</v>
      </c>
      <c r="JM34" s="162">
        <v>50.588000000000001</v>
      </c>
      <c r="JN34" s="162">
        <v>52.526000000000003</v>
      </c>
      <c r="JO34" s="162">
        <v>10.388</v>
      </c>
      <c r="JP34" s="162">
        <v>12.43</v>
      </c>
      <c r="JQ34" s="162">
        <v>49.991999999999997</v>
      </c>
      <c r="JR34" s="162">
        <v>50.405000000000001</v>
      </c>
      <c r="JS34" s="162">
        <v>51.311999999999998</v>
      </c>
      <c r="JT34" s="163">
        <v>46.16</v>
      </c>
      <c r="JU34" s="162">
        <v>-23.899000000000001</v>
      </c>
      <c r="JV34" s="162">
        <v>18.925999999999998</v>
      </c>
      <c r="JW34" s="162">
        <v>7.4699</v>
      </c>
      <c r="JX34" s="162">
        <v>8.6998999999999995</v>
      </c>
      <c r="JY34" s="162">
        <v>-43.155000000000001</v>
      </c>
      <c r="JZ34" s="162">
        <v>75.777000000000001</v>
      </c>
      <c r="KA34" s="162">
        <v>56.594999999999999</v>
      </c>
      <c r="KB34" s="162">
        <v>-42.148000000000003</v>
      </c>
      <c r="KC34" s="162">
        <v>-74.206000000000003</v>
      </c>
      <c r="KD34" s="162">
        <v>44.628999999999998</v>
      </c>
      <c r="KE34" s="162">
        <v>28.169</v>
      </c>
      <c r="KF34" s="162">
        <v>16.2</v>
      </c>
      <c r="KG34" s="162">
        <v>-15.6</v>
      </c>
      <c r="KH34" s="162">
        <v>0</v>
      </c>
      <c r="KI34" s="162">
        <v>191.87</v>
      </c>
    </row>
    <row r="35" spans="1:295" ht="18" customHeight="1" x14ac:dyDescent="0.3">
      <c r="A35" s="159" t="s">
        <v>75</v>
      </c>
      <c r="B35" s="159" t="s">
        <v>776</v>
      </c>
      <c r="C35" s="162">
        <v>0</v>
      </c>
      <c r="D35" s="162">
        <v>22.390999999999998</v>
      </c>
      <c r="E35" s="162">
        <v>-44.584000000000003</v>
      </c>
      <c r="F35" s="162">
        <v>-31.884</v>
      </c>
      <c r="G35" s="162">
        <v>37.807000000000002</v>
      </c>
      <c r="H35" s="162">
        <v>0</v>
      </c>
      <c r="I35" s="162">
        <v>75.617000000000004</v>
      </c>
      <c r="J35" s="162">
        <v>-137.12</v>
      </c>
      <c r="K35" s="162">
        <v>67.486999999999995</v>
      </c>
      <c r="L35" s="162">
        <v>33.93</v>
      </c>
      <c r="M35" s="162">
        <v>33.549999999999997</v>
      </c>
      <c r="N35" s="162">
        <v>-37.74</v>
      </c>
      <c r="O35" s="162">
        <v>-60.287999999999997</v>
      </c>
      <c r="P35" s="162">
        <v>55</v>
      </c>
      <c r="Q35" s="162">
        <v>18.215</v>
      </c>
      <c r="R35" s="162">
        <v>-55</v>
      </c>
      <c r="S35" s="162">
        <v>13.558</v>
      </c>
      <c r="T35" s="162">
        <v>280.56</v>
      </c>
      <c r="U35" s="162">
        <v>6.8239999999999998</v>
      </c>
      <c r="V35" s="162">
        <v>6.7050000000000001</v>
      </c>
      <c r="W35" s="162">
        <v>10.756</v>
      </c>
      <c r="X35" s="162">
        <v>0</v>
      </c>
      <c r="Y35" s="162">
        <v>6.8494999999999999</v>
      </c>
      <c r="Z35" s="162">
        <v>2.3982000000000001</v>
      </c>
      <c r="AA35" s="163">
        <v>10.987</v>
      </c>
      <c r="AB35" s="162">
        <v>113</v>
      </c>
      <c r="AC35" s="162">
        <v>-85.3</v>
      </c>
      <c r="AD35" s="162">
        <v>-85.379000000000005</v>
      </c>
      <c r="AE35" s="162">
        <v>14.77</v>
      </c>
      <c r="AF35" s="162">
        <v>37.74</v>
      </c>
      <c r="AG35" s="162">
        <v>59.4</v>
      </c>
      <c r="AH35" s="162">
        <v>5.3948999999999998</v>
      </c>
      <c r="AI35" s="162">
        <v>0.20399999999999999</v>
      </c>
      <c r="AJ35" s="162">
        <v>-81.019000000000005</v>
      </c>
      <c r="AK35" s="162">
        <v>-81.558999999999997</v>
      </c>
      <c r="AL35" s="162">
        <v>-51.939</v>
      </c>
      <c r="AM35" s="162">
        <v>82.12</v>
      </c>
      <c r="AN35" s="162">
        <v>82.12</v>
      </c>
      <c r="AO35" s="162">
        <v>15.156000000000001</v>
      </c>
      <c r="AP35" s="162">
        <v>-1.4576</v>
      </c>
      <c r="AQ35" s="162">
        <v>75.475999999999999</v>
      </c>
      <c r="AR35" s="162">
        <v>77.991</v>
      </c>
      <c r="AS35" s="162">
        <v>33.832999999999998</v>
      </c>
      <c r="AT35" s="162">
        <v>-61.889000000000003</v>
      </c>
      <c r="AU35" s="162">
        <v>-61.134999999999998</v>
      </c>
      <c r="AV35" s="162">
        <v>9.6556999999999995</v>
      </c>
      <c r="AW35" s="162">
        <v>9.5025999999999993</v>
      </c>
      <c r="AX35" s="162">
        <v>0</v>
      </c>
      <c r="AY35" s="162">
        <v>106.49</v>
      </c>
      <c r="AZ35" s="162">
        <v>-0.52349999999999997</v>
      </c>
      <c r="BA35" s="162">
        <v>-1.9962</v>
      </c>
      <c r="BB35" s="162">
        <v>-452.39</v>
      </c>
      <c r="BC35" s="162">
        <v>4.3917000000000002</v>
      </c>
      <c r="BD35" s="162">
        <v>0</v>
      </c>
      <c r="BE35" s="162">
        <v>0</v>
      </c>
      <c r="BF35" s="162">
        <v>66.555999999999997</v>
      </c>
      <c r="BG35" s="162">
        <v>65.745999999999995</v>
      </c>
      <c r="BH35" s="162">
        <v>-5.6684999999999999</v>
      </c>
      <c r="BI35" s="162">
        <v>-67.102000000000004</v>
      </c>
      <c r="BJ35" s="162">
        <v>-51.360999999999997</v>
      </c>
      <c r="BK35" s="162">
        <v>9.7350999999999992</v>
      </c>
      <c r="BL35" s="162">
        <v>7.9611999999999998</v>
      </c>
      <c r="BM35" s="162">
        <v>5.3403999999999998</v>
      </c>
      <c r="BN35" s="162">
        <v>483.77</v>
      </c>
      <c r="BO35" s="162">
        <v>183.47</v>
      </c>
      <c r="BP35" s="162">
        <v>183.66</v>
      </c>
      <c r="BQ35" s="162">
        <v>-567.23</v>
      </c>
      <c r="BR35" s="162">
        <v>571.24</v>
      </c>
      <c r="BS35" s="162">
        <v>40.976999999999997</v>
      </c>
      <c r="BT35" s="162">
        <v>-118.76</v>
      </c>
      <c r="BU35" s="162">
        <v>120.22</v>
      </c>
      <c r="BV35" s="162">
        <v>103.45</v>
      </c>
      <c r="BW35" s="162">
        <v>23.798999999999999</v>
      </c>
      <c r="BX35" s="162">
        <v>23.27</v>
      </c>
      <c r="BY35" s="162">
        <v>66.680000000000007</v>
      </c>
      <c r="BZ35" s="162">
        <v>77.97</v>
      </c>
      <c r="CA35" s="162">
        <v>-105.01</v>
      </c>
      <c r="CB35" s="162">
        <v>-105.42</v>
      </c>
      <c r="CC35" s="162">
        <v>181.6</v>
      </c>
      <c r="CD35" s="162">
        <v>182.11</v>
      </c>
      <c r="CE35" s="162">
        <v>25.326000000000001</v>
      </c>
      <c r="CF35" s="162">
        <v>-152.22</v>
      </c>
      <c r="CG35" s="162">
        <v>-151.47</v>
      </c>
      <c r="CH35" s="162">
        <v>13.14</v>
      </c>
      <c r="CI35" s="162">
        <v>-102.45</v>
      </c>
      <c r="CJ35" s="162">
        <v>19.57</v>
      </c>
      <c r="CK35" s="162">
        <v>25.984999999999999</v>
      </c>
      <c r="CL35" s="162">
        <v>21.798999999999999</v>
      </c>
      <c r="CM35" s="162">
        <v>204.89</v>
      </c>
      <c r="CN35" s="162">
        <v>-18.54</v>
      </c>
      <c r="CO35" s="162">
        <v>4.0465</v>
      </c>
      <c r="CP35" s="162">
        <v>4.5514000000000001</v>
      </c>
      <c r="CQ35" s="162">
        <v>5.4393000000000002</v>
      </c>
      <c r="CR35" s="162">
        <v>86.272999999999996</v>
      </c>
      <c r="CS35" s="162">
        <v>85.798000000000002</v>
      </c>
      <c r="CT35" s="162">
        <v>1</v>
      </c>
      <c r="CU35" s="162">
        <v>-134.11000000000001</v>
      </c>
      <c r="CV35" s="162">
        <v>-2.343</v>
      </c>
      <c r="CW35" s="162">
        <v>13.999000000000001</v>
      </c>
      <c r="CX35" s="162">
        <v>67</v>
      </c>
      <c r="CY35" s="162">
        <v>73.790000000000006</v>
      </c>
      <c r="CZ35" s="162">
        <v>62.585000000000001</v>
      </c>
      <c r="DA35" s="162">
        <v>59.476999999999997</v>
      </c>
      <c r="DB35" s="162">
        <v>-38.86</v>
      </c>
      <c r="DC35" s="162">
        <v>-2.1351</v>
      </c>
      <c r="DD35" s="162">
        <v>102.12</v>
      </c>
      <c r="DE35" s="162">
        <v>101.64</v>
      </c>
      <c r="DF35" s="162">
        <v>-143.63999999999999</v>
      </c>
      <c r="DG35" s="162">
        <v>0</v>
      </c>
      <c r="DH35" s="162">
        <v>-23.55</v>
      </c>
      <c r="DI35" s="162">
        <v>-125.3</v>
      </c>
      <c r="DJ35" s="162">
        <v>-125.3</v>
      </c>
      <c r="DK35" s="162">
        <v>40.481000000000002</v>
      </c>
      <c r="DL35" s="162">
        <v>81.747</v>
      </c>
      <c r="DM35" s="162">
        <v>89.716999999999999</v>
      </c>
      <c r="DN35" s="162">
        <v>118.96</v>
      </c>
      <c r="DO35" s="162">
        <v>81.17</v>
      </c>
      <c r="DP35" s="162">
        <v>-17.010000000000002</v>
      </c>
      <c r="DQ35" s="162">
        <v>64.543000000000006</v>
      </c>
      <c r="DR35" s="162">
        <v>145.6</v>
      </c>
      <c r="DS35" s="162">
        <v>-30.26</v>
      </c>
      <c r="DT35" s="162">
        <v>-30.658999999999999</v>
      </c>
      <c r="DU35" s="162">
        <v>126.11</v>
      </c>
      <c r="DV35" s="162">
        <v>77.66</v>
      </c>
      <c r="DW35" s="162">
        <v>141.78</v>
      </c>
      <c r="DX35" s="162">
        <v>139.34</v>
      </c>
      <c r="DY35" s="162">
        <v>-83.620999999999995</v>
      </c>
      <c r="DZ35" s="162">
        <v>-82.698999999999998</v>
      </c>
      <c r="EA35" s="162">
        <v>307.77</v>
      </c>
      <c r="EB35" s="162">
        <v>262.35000000000002</v>
      </c>
      <c r="EC35" s="162">
        <v>245.23</v>
      </c>
      <c r="ED35" s="162">
        <v>0</v>
      </c>
      <c r="EE35" s="162">
        <v>41.807000000000002</v>
      </c>
      <c r="EF35" s="162">
        <v>21.706</v>
      </c>
      <c r="EG35" s="162">
        <v>-31.035</v>
      </c>
      <c r="EH35" s="162">
        <v>577.42999999999995</v>
      </c>
      <c r="EI35" s="162">
        <v>-68.765000000000001</v>
      </c>
      <c r="EJ35" s="162">
        <v>0</v>
      </c>
      <c r="EK35" s="162">
        <v>-30.741</v>
      </c>
      <c r="EL35" s="162">
        <v>-28.530999999999999</v>
      </c>
      <c r="EM35" s="162">
        <v>52.11</v>
      </c>
      <c r="EN35" s="162">
        <v>-61.9</v>
      </c>
      <c r="EO35" s="162">
        <v>-57.67</v>
      </c>
      <c r="EP35" s="162">
        <v>144.44</v>
      </c>
      <c r="EQ35" s="162">
        <v>-72.802999999999997</v>
      </c>
      <c r="ER35" s="162">
        <v>-73.795000000000002</v>
      </c>
      <c r="ES35" s="162">
        <v>16.2</v>
      </c>
      <c r="ET35" s="162">
        <v>0</v>
      </c>
      <c r="EU35" s="162">
        <v>-17.728999999999999</v>
      </c>
      <c r="EV35" s="162">
        <v>93.8</v>
      </c>
      <c r="EW35" s="162">
        <v>16.181999999999999</v>
      </c>
      <c r="EX35" s="162">
        <v>-185.79</v>
      </c>
      <c r="EY35" s="162">
        <v>-26.82</v>
      </c>
      <c r="EZ35" s="162">
        <v>-26.651</v>
      </c>
      <c r="FA35" s="162">
        <v>1.3546</v>
      </c>
      <c r="FB35" s="162">
        <v>-22.081</v>
      </c>
      <c r="FC35" s="162">
        <v>-4.5880999999999998</v>
      </c>
      <c r="FD35" s="162">
        <v>18.015999999999998</v>
      </c>
      <c r="FE35" s="162">
        <v>0</v>
      </c>
      <c r="FF35" s="162">
        <v>0</v>
      </c>
      <c r="FG35" s="162">
        <v>39.256</v>
      </c>
      <c r="FH35" s="162">
        <v>39.554000000000002</v>
      </c>
      <c r="FI35" s="162">
        <v>38.235999999999997</v>
      </c>
      <c r="FJ35" s="162">
        <v>105.99</v>
      </c>
      <c r="FK35" s="162">
        <v>104.99</v>
      </c>
      <c r="FL35" s="162">
        <v>-134.46</v>
      </c>
      <c r="FM35" s="162">
        <v>87.62</v>
      </c>
      <c r="FN35" s="162">
        <v>87.39</v>
      </c>
      <c r="FO35" s="162">
        <v>-90.292000000000002</v>
      </c>
      <c r="FP35" s="162">
        <v>-74.203000000000003</v>
      </c>
      <c r="FQ35" s="162">
        <v>-55.15</v>
      </c>
      <c r="FR35" s="162">
        <v>-50.399000000000001</v>
      </c>
      <c r="FS35" s="162">
        <v>13.872</v>
      </c>
      <c r="FT35" s="162">
        <v>0.91579999999999995</v>
      </c>
      <c r="FU35" s="162">
        <v>-8.7499000000000002</v>
      </c>
      <c r="FV35" s="162">
        <v>13.3</v>
      </c>
      <c r="FW35" s="162">
        <v>-55.625999999999998</v>
      </c>
      <c r="FX35" s="162">
        <v>8.3503000000000007</v>
      </c>
      <c r="FY35" s="162">
        <v>-14.852</v>
      </c>
      <c r="FZ35" s="162">
        <v>0.63200000000000001</v>
      </c>
      <c r="GA35" s="162">
        <v>9.0427999999999997</v>
      </c>
      <c r="GB35" s="162">
        <v>9.1499000000000006</v>
      </c>
      <c r="GC35" s="162">
        <v>77.230999999999995</v>
      </c>
      <c r="GD35" s="162">
        <v>91.804000000000002</v>
      </c>
      <c r="GE35" s="162">
        <v>15.11</v>
      </c>
      <c r="GF35" s="162">
        <v>76.911000000000001</v>
      </c>
      <c r="GG35" s="162">
        <v>24.7</v>
      </c>
      <c r="GH35" s="162">
        <v>-20.439</v>
      </c>
      <c r="GI35" s="162">
        <v>-6.0039999999999996</v>
      </c>
      <c r="GJ35" s="162">
        <v>6.4543999999999997</v>
      </c>
      <c r="GK35" s="162">
        <v>1.94</v>
      </c>
      <c r="GL35" s="162">
        <v>6.3799999999999996E-2</v>
      </c>
      <c r="GM35" s="162">
        <v>0</v>
      </c>
      <c r="GN35" s="162">
        <v>-13.098000000000001</v>
      </c>
      <c r="GO35" s="162">
        <v>-33.323999999999998</v>
      </c>
      <c r="GP35" s="162">
        <v>25.568999999999999</v>
      </c>
      <c r="GQ35" s="162">
        <v>52.435000000000002</v>
      </c>
      <c r="GR35" s="162">
        <v>111.38</v>
      </c>
      <c r="GS35" s="162">
        <v>77.322999999999993</v>
      </c>
      <c r="GT35" s="162">
        <v>-175.58</v>
      </c>
      <c r="GU35" s="162">
        <v>-30.753</v>
      </c>
      <c r="GV35" s="162">
        <v>29.295999999999999</v>
      </c>
      <c r="GW35" s="162">
        <v>-28.413</v>
      </c>
      <c r="GX35" s="162">
        <v>9.1382999999999992</v>
      </c>
      <c r="GY35" s="162">
        <v>3.5644999999999998</v>
      </c>
      <c r="GZ35" s="162">
        <v>3.1324999999999998</v>
      </c>
      <c r="HA35" s="162">
        <v>10.6</v>
      </c>
      <c r="HB35" s="162">
        <v>74.385000000000005</v>
      </c>
      <c r="HC35" s="162">
        <v>224.95</v>
      </c>
      <c r="HD35" s="162">
        <v>278.3</v>
      </c>
      <c r="HE35" s="162">
        <v>-281.08</v>
      </c>
      <c r="HF35" s="162">
        <v>-436.14</v>
      </c>
      <c r="HG35" s="162">
        <v>435.53</v>
      </c>
      <c r="HH35" s="162">
        <v>436.91</v>
      </c>
      <c r="HI35" s="162">
        <v>-74.677000000000007</v>
      </c>
      <c r="HJ35" s="162">
        <v>-210.81</v>
      </c>
      <c r="HK35" s="162">
        <v>-53.515000000000001</v>
      </c>
      <c r="HL35" s="162">
        <v>-45.438000000000002</v>
      </c>
      <c r="HM35" s="162">
        <v>75.548000000000002</v>
      </c>
      <c r="HN35" s="162">
        <v>76.754999999999995</v>
      </c>
      <c r="HO35" s="162">
        <v>-100.92</v>
      </c>
      <c r="HP35" s="162">
        <v>-98.569000000000003</v>
      </c>
      <c r="HQ35" s="162">
        <v>20.952999999999999</v>
      </c>
      <c r="HR35" s="162">
        <v>20.811</v>
      </c>
      <c r="HS35" s="162">
        <v>0.42249999999999999</v>
      </c>
      <c r="HT35" s="162">
        <v>1.4964999999999999</v>
      </c>
      <c r="HU35" s="162">
        <v>115.62</v>
      </c>
      <c r="HV35" s="162">
        <v>115.3</v>
      </c>
      <c r="HW35" s="162">
        <v>53.098999999999997</v>
      </c>
      <c r="HX35" s="162">
        <v>52.7</v>
      </c>
      <c r="HY35" s="162">
        <v>22.09</v>
      </c>
      <c r="HZ35" s="162">
        <v>-65.040000000000006</v>
      </c>
      <c r="IA35" s="162">
        <v>-368.97</v>
      </c>
      <c r="IB35" s="162">
        <v>84.082999999999998</v>
      </c>
      <c r="IC35" s="162">
        <v>84.66</v>
      </c>
      <c r="ID35" s="162">
        <v>11.699</v>
      </c>
      <c r="IE35" s="162">
        <v>24.5</v>
      </c>
      <c r="IF35" s="162">
        <v>-28.2</v>
      </c>
      <c r="IG35" s="162">
        <v>-27.7</v>
      </c>
      <c r="IH35" s="162">
        <v>1.5136000000000001</v>
      </c>
      <c r="II35" s="162">
        <v>1.2943</v>
      </c>
      <c r="IJ35" s="162">
        <v>-428.39</v>
      </c>
      <c r="IK35" s="162">
        <v>123.45</v>
      </c>
      <c r="IL35" s="162">
        <v>302.49</v>
      </c>
      <c r="IM35" s="162">
        <v>252.1</v>
      </c>
      <c r="IN35" s="162">
        <v>-20.059000000000001</v>
      </c>
      <c r="IO35" s="162">
        <v>-247.3</v>
      </c>
      <c r="IP35" s="162">
        <v>249.82</v>
      </c>
      <c r="IQ35" s="162">
        <v>-39.936</v>
      </c>
      <c r="IR35" s="162">
        <v>-122.9</v>
      </c>
      <c r="IS35" s="162">
        <v>-243.37</v>
      </c>
      <c r="IT35" s="162">
        <v>100.02</v>
      </c>
      <c r="IU35" s="162">
        <v>101.01</v>
      </c>
      <c r="IV35" s="162">
        <v>37.188000000000002</v>
      </c>
      <c r="IW35" s="162">
        <v>-296.95</v>
      </c>
      <c r="IX35" s="162">
        <v>122.9</v>
      </c>
      <c r="IY35" s="162">
        <v>-172.97</v>
      </c>
      <c r="IZ35" s="162">
        <v>172.71</v>
      </c>
      <c r="JA35" s="162">
        <v>-7.3567999999999998</v>
      </c>
      <c r="JB35" s="162">
        <v>30.954999999999998</v>
      </c>
      <c r="JC35" s="162">
        <v>23.76</v>
      </c>
      <c r="JD35" s="162">
        <v>5.8719999999999999</v>
      </c>
      <c r="JE35" s="162">
        <v>5.9050000000000002</v>
      </c>
      <c r="JF35" s="162">
        <v>-23.04</v>
      </c>
      <c r="JG35" s="162">
        <v>12</v>
      </c>
      <c r="JH35" s="162">
        <v>7.2877999999999998</v>
      </c>
      <c r="JI35" s="162">
        <v>-12.919</v>
      </c>
      <c r="JJ35" s="162">
        <v>-30.088999999999999</v>
      </c>
      <c r="JK35" s="162">
        <v>-16.169</v>
      </c>
      <c r="JL35" s="162">
        <v>36.4</v>
      </c>
      <c r="JM35" s="162">
        <v>51.442999999999998</v>
      </c>
      <c r="JN35" s="162">
        <v>50.857999999999997</v>
      </c>
      <c r="JO35" s="162">
        <v>10.443</v>
      </c>
      <c r="JP35" s="162">
        <v>12.478999999999999</v>
      </c>
      <c r="JQ35" s="162">
        <v>48.301000000000002</v>
      </c>
      <c r="JR35" s="162">
        <v>48.889000000000003</v>
      </c>
      <c r="JS35" s="162">
        <v>49.904000000000003</v>
      </c>
      <c r="JT35" s="163">
        <v>46.59</v>
      </c>
      <c r="JU35" s="162">
        <v>-24.5</v>
      </c>
      <c r="JV35" s="162">
        <v>20.795000000000002</v>
      </c>
      <c r="JW35" s="162">
        <v>7.6699000000000002</v>
      </c>
      <c r="JX35" s="162">
        <v>8.6998999999999995</v>
      </c>
      <c r="JY35" s="162">
        <v>-41.064</v>
      </c>
      <c r="JZ35" s="162">
        <v>73.632000000000005</v>
      </c>
      <c r="KA35" s="162">
        <v>54.566000000000003</v>
      </c>
      <c r="KB35" s="162">
        <v>-40.213999999999999</v>
      </c>
      <c r="KC35" s="162">
        <v>-73.2</v>
      </c>
      <c r="KD35" s="162">
        <v>43.726999999999997</v>
      </c>
      <c r="KE35" s="162">
        <v>28.149000000000001</v>
      </c>
      <c r="KF35" s="162">
        <v>16.798999999999999</v>
      </c>
      <c r="KG35" s="162">
        <v>-15.898999999999999</v>
      </c>
      <c r="KH35" s="162">
        <v>0</v>
      </c>
      <c r="KI35" s="162">
        <v>189.28</v>
      </c>
    </row>
    <row r="36" spans="1:295" ht="18" customHeight="1" x14ac:dyDescent="0.3">
      <c r="A36" s="159" t="s">
        <v>75</v>
      </c>
      <c r="B36" s="159" t="s">
        <v>777</v>
      </c>
      <c r="C36" s="162">
        <v>0</v>
      </c>
      <c r="D36" s="162">
        <v>22.414999999999999</v>
      </c>
      <c r="E36" s="162">
        <v>-44.584000000000003</v>
      </c>
      <c r="F36" s="162">
        <v>-32.594999999999999</v>
      </c>
      <c r="G36" s="162">
        <v>37.247999999999998</v>
      </c>
      <c r="H36" s="162">
        <v>0</v>
      </c>
      <c r="I36" s="162">
        <v>74.25</v>
      </c>
      <c r="J36" s="162">
        <v>-135.79</v>
      </c>
      <c r="K36" s="162">
        <v>66.712000000000003</v>
      </c>
      <c r="L36" s="162">
        <v>33.926000000000002</v>
      </c>
      <c r="M36" s="162">
        <v>33.566000000000003</v>
      </c>
      <c r="N36" s="162">
        <v>-31.079000000000001</v>
      </c>
      <c r="O36" s="162">
        <v>-60.792000000000002</v>
      </c>
      <c r="P36" s="162">
        <v>55</v>
      </c>
      <c r="Q36" s="162">
        <v>18.215</v>
      </c>
      <c r="R36" s="162">
        <v>-55</v>
      </c>
      <c r="S36" s="162">
        <v>13.52</v>
      </c>
      <c r="T36" s="162">
        <v>279.26</v>
      </c>
      <c r="U36" s="162">
        <v>7.0015000000000001</v>
      </c>
      <c r="V36" s="162">
        <v>7.1482999999999999</v>
      </c>
      <c r="W36" s="162">
        <v>11.458</v>
      </c>
      <c r="X36" s="162">
        <v>0</v>
      </c>
      <c r="Y36" s="162">
        <v>7.2763999999999998</v>
      </c>
      <c r="Z36" s="162">
        <v>2.3849</v>
      </c>
      <c r="AA36" s="163">
        <v>10.977</v>
      </c>
      <c r="AB36" s="162">
        <v>113</v>
      </c>
      <c r="AC36" s="162">
        <v>-82.19</v>
      </c>
      <c r="AD36" s="162">
        <v>-81.989000000000004</v>
      </c>
      <c r="AE36" s="162">
        <v>15.148999999999999</v>
      </c>
      <c r="AF36" s="162">
        <v>33.298999999999999</v>
      </c>
      <c r="AG36" s="162">
        <v>59.4</v>
      </c>
      <c r="AH36" s="162">
        <v>5.9180000000000001</v>
      </c>
      <c r="AI36" s="162">
        <v>0.20599999999999999</v>
      </c>
      <c r="AJ36" s="162">
        <v>-81.668999999999997</v>
      </c>
      <c r="AK36" s="162">
        <v>-81.790000000000006</v>
      </c>
      <c r="AL36" s="162">
        <v>-45.84</v>
      </c>
      <c r="AM36" s="162">
        <v>83.088999999999999</v>
      </c>
      <c r="AN36" s="162">
        <v>83.18</v>
      </c>
      <c r="AO36" s="162">
        <v>14.884</v>
      </c>
      <c r="AP36" s="162">
        <v>-1.1317999999999999</v>
      </c>
      <c r="AQ36" s="162">
        <v>73.978999999999999</v>
      </c>
      <c r="AR36" s="162">
        <v>77.941000000000003</v>
      </c>
      <c r="AS36" s="162">
        <v>27.013000000000002</v>
      </c>
      <c r="AT36" s="162">
        <v>-62.423999999999999</v>
      </c>
      <c r="AU36" s="162">
        <v>-61.786000000000001</v>
      </c>
      <c r="AV36" s="162">
        <v>25.574000000000002</v>
      </c>
      <c r="AW36" s="162">
        <v>27.802</v>
      </c>
      <c r="AX36" s="162">
        <v>0</v>
      </c>
      <c r="AY36" s="162">
        <v>98.191999999999993</v>
      </c>
      <c r="AZ36" s="162">
        <v>2.6335999999999999</v>
      </c>
      <c r="BA36" s="162">
        <v>15.343</v>
      </c>
      <c r="BB36" s="162">
        <v>-462.64</v>
      </c>
      <c r="BC36" s="162">
        <v>4.3917000000000002</v>
      </c>
      <c r="BD36" s="162">
        <v>0</v>
      </c>
      <c r="BE36" s="162">
        <v>0</v>
      </c>
      <c r="BF36" s="162">
        <v>67.378</v>
      </c>
      <c r="BG36" s="162">
        <v>66.191999999999993</v>
      </c>
      <c r="BH36" s="162">
        <v>-5.4730999999999996</v>
      </c>
      <c r="BI36" s="162">
        <v>-67.102000000000004</v>
      </c>
      <c r="BJ36" s="162">
        <v>-52.04</v>
      </c>
      <c r="BK36" s="162">
        <v>9.7121999999999993</v>
      </c>
      <c r="BL36" s="162">
        <v>7.5286999999999997</v>
      </c>
      <c r="BM36" s="162">
        <v>5.1520999999999999</v>
      </c>
      <c r="BN36" s="162">
        <v>492.01</v>
      </c>
      <c r="BO36" s="162">
        <v>187.13</v>
      </c>
      <c r="BP36" s="162">
        <v>187.32</v>
      </c>
      <c r="BQ36" s="162">
        <v>-585.97</v>
      </c>
      <c r="BR36" s="162">
        <v>574.76</v>
      </c>
      <c r="BS36" s="162">
        <v>40.976999999999997</v>
      </c>
      <c r="BT36" s="162">
        <v>-113.88</v>
      </c>
      <c r="BU36" s="162">
        <v>116.37</v>
      </c>
      <c r="BV36" s="162">
        <v>105.63</v>
      </c>
      <c r="BW36" s="162">
        <v>24.079000000000001</v>
      </c>
      <c r="BX36" s="162">
        <v>24.26</v>
      </c>
      <c r="BY36" s="162">
        <v>68.028999999999996</v>
      </c>
      <c r="BZ36" s="162">
        <v>78.97</v>
      </c>
      <c r="CA36" s="162">
        <v>-104.08</v>
      </c>
      <c r="CB36" s="162">
        <v>-104.75</v>
      </c>
      <c r="CC36" s="162">
        <v>181.91</v>
      </c>
      <c r="CD36" s="162">
        <v>182.32</v>
      </c>
      <c r="CE36" s="162">
        <v>25.829000000000001</v>
      </c>
      <c r="CF36" s="162">
        <v>-152.16</v>
      </c>
      <c r="CG36" s="162">
        <v>-152.32</v>
      </c>
      <c r="CH36" s="162">
        <v>11.365</v>
      </c>
      <c r="CI36" s="162">
        <v>-101.53</v>
      </c>
      <c r="CJ36" s="162">
        <v>19.57</v>
      </c>
      <c r="CK36" s="162">
        <v>25.984999999999999</v>
      </c>
      <c r="CL36" s="162">
        <v>20.298999999999999</v>
      </c>
      <c r="CM36" s="162">
        <v>202.6</v>
      </c>
      <c r="CN36" s="162">
        <v>-19.010000000000002</v>
      </c>
      <c r="CO36" s="162">
        <v>5.1714000000000002</v>
      </c>
      <c r="CP36" s="162">
        <v>5.0904999999999996</v>
      </c>
      <c r="CQ36" s="162">
        <v>5.8963999999999999</v>
      </c>
      <c r="CR36" s="162">
        <v>88.846000000000004</v>
      </c>
      <c r="CS36" s="162">
        <v>87.984999999999999</v>
      </c>
      <c r="CT36" s="162">
        <v>1</v>
      </c>
      <c r="CU36" s="162">
        <v>-136.69</v>
      </c>
      <c r="CV36" s="162">
        <v>-2.2281</v>
      </c>
      <c r="CW36" s="162">
        <v>13.826000000000001</v>
      </c>
      <c r="CX36" s="162">
        <v>64.36</v>
      </c>
      <c r="CY36" s="162">
        <v>75.448999999999998</v>
      </c>
      <c r="CZ36" s="162">
        <v>62.585000000000001</v>
      </c>
      <c r="DA36" s="162">
        <v>59.476999999999997</v>
      </c>
      <c r="DB36" s="162">
        <v>-39.408999999999999</v>
      </c>
      <c r="DC36" s="162">
        <v>-2.1351</v>
      </c>
      <c r="DD36" s="162">
        <v>102.45</v>
      </c>
      <c r="DE36" s="162">
        <v>101.65</v>
      </c>
      <c r="DF36" s="162">
        <v>-143.94999999999999</v>
      </c>
      <c r="DG36" s="162">
        <v>0</v>
      </c>
      <c r="DH36" s="162">
        <v>-24.041</v>
      </c>
      <c r="DI36" s="162">
        <v>-125</v>
      </c>
      <c r="DJ36" s="162">
        <v>-126.5</v>
      </c>
      <c r="DK36" s="162">
        <v>41.024999999999999</v>
      </c>
      <c r="DL36" s="162">
        <v>80.867999999999995</v>
      </c>
      <c r="DM36" s="162">
        <v>89.247</v>
      </c>
      <c r="DN36" s="162">
        <v>117.2</v>
      </c>
      <c r="DO36" s="162">
        <v>80.33</v>
      </c>
      <c r="DP36" s="162">
        <v>-16.87</v>
      </c>
      <c r="DQ36" s="162">
        <v>66.528000000000006</v>
      </c>
      <c r="DR36" s="162">
        <v>145.6</v>
      </c>
      <c r="DS36" s="162">
        <v>-30.62</v>
      </c>
      <c r="DT36" s="162">
        <v>-30.959</v>
      </c>
      <c r="DU36" s="162">
        <v>126.05</v>
      </c>
      <c r="DV36" s="162">
        <v>78.48</v>
      </c>
      <c r="DW36" s="162">
        <v>142.85</v>
      </c>
      <c r="DX36" s="162">
        <v>139.6</v>
      </c>
      <c r="DY36" s="162">
        <v>-83.757999999999996</v>
      </c>
      <c r="DZ36" s="162">
        <v>-82.108999999999995</v>
      </c>
      <c r="EA36" s="162">
        <v>308.33</v>
      </c>
      <c r="EB36" s="162">
        <v>259.57</v>
      </c>
      <c r="EC36" s="162">
        <v>244.87</v>
      </c>
      <c r="ED36" s="162">
        <v>0</v>
      </c>
      <c r="EE36" s="162">
        <v>46</v>
      </c>
      <c r="EF36" s="162">
        <v>35.286000000000001</v>
      </c>
      <c r="EG36" s="162">
        <v>-31.512</v>
      </c>
      <c r="EH36" s="162">
        <v>599.83000000000004</v>
      </c>
      <c r="EI36" s="162">
        <v>-46.271999999999998</v>
      </c>
      <c r="EJ36" s="162">
        <v>0</v>
      </c>
      <c r="EK36" s="162">
        <v>-28.734999999999999</v>
      </c>
      <c r="EL36" s="162">
        <v>-29.66</v>
      </c>
      <c r="EM36" s="162">
        <v>43.101999999999997</v>
      </c>
      <c r="EN36" s="162">
        <v>-56.765999999999998</v>
      </c>
      <c r="EO36" s="162">
        <v>-52.865000000000002</v>
      </c>
      <c r="EP36" s="162">
        <v>164.41</v>
      </c>
      <c r="EQ36" s="162">
        <v>-79.284000000000006</v>
      </c>
      <c r="ER36" s="162">
        <v>-80.680999999999997</v>
      </c>
      <c r="ES36" s="162">
        <v>2.5670999999999999</v>
      </c>
      <c r="ET36" s="162">
        <v>12.789</v>
      </c>
      <c r="EU36" s="162">
        <v>-11.46</v>
      </c>
      <c r="EV36" s="162">
        <v>100.2</v>
      </c>
      <c r="EW36" s="162">
        <v>15.965</v>
      </c>
      <c r="EX36" s="162">
        <v>-170.61</v>
      </c>
      <c r="EY36" s="162">
        <v>-28.155000000000001</v>
      </c>
      <c r="EZ36" s="162">
        <v>-27.248000000000001</v>
      </c>
      <c r="FA36" s="162">
        <v>2.2690000000000001</v>
      </c>
      <c r="FB36" s="162">
        <v>-33.497</v>
      </c>
      <c r="FC36" s="162">
        <v>-9.2164000000000001</v>
      </c>
      <c r="FD36" s="162">
        <v>18.34</v>
      </c>
      <c r="FE36" s="162">
        <v>0</v>
      </c>
      <c r="FF36" s="162">
        <v>0</v>
      </c>
      <c r="FG36" s="162">
        <v>39.966000000000001</v>
      </c>
      <c r="FH36" s="162">
        <v>39.798000000000002</v>
      </c>
      <c r="FI36" s="162">
        <v>38.185000000000002</v>
      </c>
      <c r="FJ36" s="162">
        <v>105.16</v>
      </c>
      <c r="FK36" s="162">
        <v>104.99</v>
      </c>
      <c r="FL36" s="162">
        <v>-133.63</v>
      </c>
      <c r="FM36" s="162">
        <v>87.405000000000001</v>
      </c>
      <c r="FN36" s="162">
        <v>85.706999999999994</v>
      </c>
      <c r="FO36" s="162">
        <v>-91.587999999999994</v>
      </c>
      <c r="FP36" s="162">
        <v>-74.724000000000004</v>
      </c>
      <c r="FQ36" s="162">
        <v>-56.606999999999999</v>
      </c>
      <c r="FR36" s="162">
        <v>-48.808999999999997</v>
      </c>
      <c r="FS36" s="162">
        <v>13.872</v>
      </c>
      <c r="FT36" s="162">
        <v>1.0207999999999999</v>
      </c>
      <c r="FU36" s="162">
        <v>-8.6298999999999992</v>
      </c>
      <c r="FV36" s="162">
        <v>12.78</v>
      </c>
      <c r="FW36" s="162">
        <v>-57.643000000000001</v>
      </c>
      <c r="FX36" s="162">
        <v>8.7973999999999997</v>
      </c>
      <c r="FY36" s="162">
        <v>-14.852</v>
      </c>
      <c r="FZ36" s="162">
        <v>0.60299999999999998</v>
      </c>
      <c r="GA36" s="162">
        <v>9.1064000000000007</v>
      </c>
      <c r="GB36" s="162">
        <v>9.4700000000000006</v>
      </c>
      <c r="GC36" s="162">
        <v>76.813999999999993</v>
      </c>
      <c r="GD36" s="162">
        <v>92.679000000000002</v>
      </c>
      <c r="GE36" s="162">
        <v>15.11</v>
      </c>
      <c r="GF36" s="162">
        <v>77.938000000000002</v>
      </c>
      <c r="GG36" s="162">
        <v>21</v>
      </c>
      <c r="GH36" s="162">
        <v>-20.329999999999998</v>
      </c>
      <c r="GI36" s="162">
        <v>-5.992</v>
      </c>
      <c r="GJ36" s="162">
        <v>6.4009999999999998</v>
      </c>
      <c r="GK36" s="162">
        <v>1.9120999999999999</v>
      </c>
      <c r="GL36" s="162">
        <v>6.3799999999999996E-2</v>
      </c>
      <c r="GM36" s="162">
        <v>0</v>
      </c>
      <c r="GN36" s="162">
        <v>-12.426</v>
      </c>
      <c r="GO36" s="162">
        <v>-33.835000000000001</v>
      </c>
      <c r="GP36" s="162">
        <v>25.059000000000001</v>
      </c>
      <c r="GQ36" s="162">
        <v>53.192</v>
      </c>
      <c r="GR36" s="162">
        <v>112.88</v>
      </c>
      <c r="GS36" s="162">
        <v>77.713999999999999</v>
      </c>
      <c r="GT36" s="162">
        <v>-176.68</v>
      </c>
      <c r="GU36" s="162">
        <v>-31.146999999999998</v>
      </c>
      <c r="GV36" s="162">
        <v>28.997</v>
      </c>
      <c r="GW36" s="162">
        <v>-28.736000000000001</v>
      </c>
      <c r="GX36" s="162">
        <v>9.4901</v>
      </c>
      <c r="GY36" s="162">
        <v>3.2618</v>
      </c>
      <c r="GZ36" s="162">
        <v>2.9531999999999998</v>
      </c>
      <c r="HA36" s="162">
        <v>11.044</v>
      </c>
      <c r="HB36" s="162">
        <v>0</v>
      </c>
      <c r="HC36" s="162">
        <v>284.08</v>
      </c>
      <c r="HD36" s="162">
        <v>282.89</v>
      </c>
      <c r="HE36" s="162">
        <v>-283.39</v>
      </c>
      <c r="HF36" s="162">
        <v>-450.13</v>
      </c>
      <c r="HG36" s="162">
        <v>450.79</v>
      </c>
      <c r="HH36" s="162">
        <v>451.27</v>
      </c>
      <c r="HI36" s="162">
        <v>0</v>
      </c>
      <c r="HJ36" s="162">
        <v>-257.3</v>
      </c>
      <c r="HK36" s="162">
        <v>-58.158000000000001</v>
      </c>
      <c r="HL36" s="162">
        <v>-49.107999999999997</v>
      </c>
      <c r="HM36" s="162">
        <v>75.864999999999995</v>
      </c>
      <c r="HN36" s="162">
        <v>73.555000000000007</v>
      </c>
      <c r="HO36" s="162">
        <v>-100.92</v>
      </c>
      <c r="HP36" s="162">
        <v>-98.569000000000003</v>
      </c>
      <c r="HQ36" s="162">
        <v>20.14</v>
      </c>
      <c r="HR36" s="162">
        <v>20.667999999999999</v>
      </c>
      <c r="HS36" s="162">
        <v>-5.5726000000000004</v>
      </c>
      <c r="HT36" s="162">
        <v>-5.0640000000000001</v>
      </c>
      <c r="HU36" s="162">
        <v>108.61</v>
      </c>
      <c r="HV36" s="162">
        <v>107.91</v>
      </c>
      <c r="HW36" s="162">
        <v>54.9</v>
      </c>
      <c r="HX36" s="162">
        <v>55.4</v>
      </c>
      <c r="HY36" s="162">
        <v>22.251999999999999</v>
      </c>
      <c r="HZ36" s="162">
        <v>-56.08</v>
      </c>
      <c r="IA36" s="162">
        <v>-386.19</v>
      </c>
      <c r="IB36" s="162">
        <v>95.186999999999998</v>
      </c>
      <c r="IC36" s="162">
        <v>94.93</v>
      </c>
      <c r="ID36" s="162">
        <v>11.1</v>
      </c>
      <c r="IE36" s="162">
        <v>25.7</v>
      </c>
      <c r="IF36" s="162">
        <v>-28.298999999999999</v>
      </c>
      <c r="IG36" s="162">
        <v>-28.298999999999999</v>
      </c>
      <c r="IH36" s="162">
        <v>1.5136000000000001</v>
      </c>
      <c r="II36" s="162">
        <v>1.1806000000000001</v>
      </c>
      <c r="IJ36" s="162">
        <v>-439.38</v>
      </c>
      <c r="IK36" s="162">
        <v>86.236000000000004</v>
      </c>
      <c r="IL36" s="162">
        <v>331.87</v>
      </c>
      <c r="IM36" s="162">
        <v>278.48</v>
      </c>
      <c r="IN36" s="162">
        <v>-28.1</v>
      </c>
      <c r="IO36" s="162">
        <v>-273.89999999999998</v>
      </c>
      <c r="IP36" s="162">
        <v>272.17</v>
      </c>
      <c r="IQ36" s="162">
        <v>-46.941000000000003</v>
      </c>
      <c r="IR36" s="162">
        <v>-131.18</v>
      </c>
      <c r="IS36" s="162">
        <v>-267.94</v>
      </c>
      <c r="IT36" s="162">
        <v>107.83</v>
      </c>
      <c r="IU36" s="162">
        <v>108.58</v>
      </c>
      <c r="IV36" s="162">
        <v>44.801000000000002</v>
      </c>
      <c r="IW36" s="162">
        <v>-316.77999999999997</v>
      </c>
      <c r="IX36" s="162">
        <v>133.71</v>
      </c>
      <c r="IY36" s="162">
        <v>-196.36</v>
      </c>
      <c r="IZ36" s="162">
        <v>195.91</v>
      </c>
      <c r="JA36" s="162">
        <v>-7.9089</v>
      </c>
      <c r="JB36" s="162">
        <v>30.954999999999998</v>
      </c>
      <c r="JC36" s="162">
        <v>23.92</v>
      </c>
      <c r="JD36" s="162">
        <v>5.8648999999999996</v>
      </c>
      <c r="JE36" s="162">
        <v>5.8470000000000004</v>
      </c>
      <c r="JF36" s="162">
        <v>-23.92</v>
      </c>
      <c r="JG36" s="162">
        <v>11.439</v>
      </c>
      <c r="JH36" s="162">
        <v>7.7760999999999996</v>
      </c>
      <c r="JI36" s="162">
        <v>-12.568</v>
      </c>
      <c r="JJ36" s="162">
        <v>-29.414000000000001</v>
      </c>
      <c r="JK36" s="162">
        <v>-16.231000000000002</v>
      </c>
      <c r="JL36" s="162">
        <v>33.5</v>
      </c>
      <c r="JM36" s="162">
        <v>52.098999999999997</v>
      </c>
      <c r="JN36" s="162">
        <v>51.75</v>
      </c>
      <c r="JO36" s="162">
        <v>10.38</v>
      </c>
      <c r="JP36" s="162">
        <v>12.503</v>
      </c>
      <c r="JQ36" s="162">
        <v>50.328000000000003</v>
      </c>
      <c r="JR36" s="162">
        <v>50.37</v>
      </c>
      <c r="JS36" s="162">
        <v>49.072000000000003</v>
      </c>
      <c r="JT36" s="163">
        <v>46.481000000000002</v>
      </c>
      <c r="JU36" s="162">
        <v>-25.399000000000001</v>
      </c>
      <c r="JV36" s="162">
        <v>20.678000000000001</v>
      </c>
      <c r="JW36" s="162">
        <v>7.7599</v>
      </c>
      <c r="JX36" s="162">
        <v>8.6998999999999995</v>
      </c>
      <c r="JY36" s="162">
        <v>-41.832000000000001</v>
      </c>
      <c r="JZ36" s="162">
        <v>77.867000000000004</v>
      </c>
      <c r="KA36" s="162">
        <v>57.761000000000003</v>
      </c>
      <c r="KB36" s="162">
        <v>-42.066000000000003</v>
      </c>
      <c r="KC36" s="162">
        <v>-75.876000000000005</v>
      </c>
      <c r="KD36" s="162">
        <v>46.011000000000003</v>
      </c>
      <c r="KE36" s="162">
        <v>28.594999999999999</v>
      </c>
      <c r="KF36" s="162">
        <v>17.100000000000001</v>
      </c>
      <c r="KG36" s="162">
        <v>-17.100000000000001</v>
      </c>
      <c r="KH36" s="162">
        <v>0</v>
      </c>
      <c r="KI36" s="162">
        <v>183.41</v>
      </c>
    </row>
    <row r="37" spans="1:295" ht="18" customHeight="1" x14ac:dyDescent="0.3">
      <c r="A37" s="159" t="s">
        <v>75</v>
      </c>
      <c r="B37" s="159" t="s">
        <v>778</v>
      </c>
      <c r="C37" s="162">
        <v>0</v>
      </c>
      <c r="D37" s="162">
        <v>22.228000000000002</v>
      </c>
      <c r="E37" s="162">
        <v>-44.584000000000003</v>
      </c>
      <c r="F37" s="162">
        <v>-31.902999999999999</v>
      </c>
      <c r="G37" s="162">
        <v>37.698999999999998</v>
      </c>
      <c r="H37" s="162">
        <v>0</v>
      </c>
      <c r="I37" s="162">
        <v>76.033000000000001</v>
      </c>
      <c r="J37" s="162">
        <v>-137.76</v>
      </c>
      <c r="K37" s="162">
        <v>69.103999999999999</v>
      </c>
      <c r="L37" s="162">
        <v>34.591999999999999</v>
      </c>
      <c r="M37" s="162">
        <v>34.435000000000002</v>
      </c>
      <c r="N37" s="162">
        <v>-37.74</v>
      </c>
      <c r="O37" s="162">
        <v>-62.887</v>
      </c>
      <c r="P37" s="162">
        <v>57.2</v>
      </c>
      <c r="Q37" s="162">
        <v>19.044</v>
      </c>
      <c r="R37" s="162">
        <v>-57.2</v>
      </c>
      <c r="S37" s="162">
        <v>14.201000000000001</v>
      </c>
      <c r="T37" s="162">
        <v>282.08</v>
      </c>
      <c r="U37" s="162">
        <v>6.7370999999999999</v>
      </c>
      <c r="V37" s="162">
        <v>6.8783000000000003</v>
      </c>
      <c r="W37" s="162">
        <v>11.105</v>
      </c>
      <c r="X37" s="162">
        <v>0</v>
      </c>
      <c r="Y37" s="162">
        <v>5.8018000000000001</v>
      </c>
      <c r="Z37" s="162">
        <v>2.3828999999999998</v>
      </c>
      <c r="AA37" s="163">
        <v>7.8403</v>
      </c>
      <c r="AB37" s="162">
        <v>113</v>
      </c>
      <c r="AC37" s="162">
        <v>-86.08</v>
      </c>
      <c r="AD37" s="162">
        <v>-85.099000000000004</v>
      </c>
      <c r="AE37" s="162">
        <v>15.346</v>
      </c>
      <c r="AF37" s="162">
        <v>37.74</v>
      </c>
      <c r="AG37" s="162">
        <v>61.6</v>
      </c>
      <c r="AH37" s="162">
        <v>6.71</v>
      </c>
      <c r="AI37" s="162">
        <v>0.21099999999999999</v>
      </c>
      <c r="AJ37" s="162">
        <v>-84.888999999999996</v>
      </c>
      <c r="AK37" s="162">
        <v>-85.709000000000003</v>
      </c>
      <c r="AL37" s="162">
        <v>-47.08</v>
      </c>
      <c r="AM37" s="162">
        <v>86.43</v>
      </c>
      <c r="AN37" s="162">
        <v>87.418999999999997</v>
      </c>
      <c r="AO37" s="162">
        <v>15.71</v>
      </c>
      <c r="AP37" s="162">
        <v>-1.7516</v>
      </c>
      <c r="AQ37" s="162">
        <v>74.894999999999996</v>
      </c>
      <c r="AR37" s="162">
        <v>79.302999999999997</v>
      </c>
      <c r="AS37" s="162">
        <v>32.789000000000001</v>
      </c>
      <c r="AT37" s="162">
        <v>-64.3</v>
      </c>
      <c r="AU37" s="162">
        <v>-64.206999999999994</v>
      </c>
      <c r="AV37" s="162">
        <v>22.599</v>
      </c>
      <c r="AW37" s="162">
        <v>23.346</v>
      </c>
      <c r="AX37" s="162">
        <v>0</v>
      </c>
      <c r="AY37" s="162">
        <v>104.48</v>
      </c>
      <c r="AZ37" s="162">
        <v>2.1101000000000001</v>
      </c>
      <c r="BA37" s="162">
        <v>14.698</v>
      </c>
      <c r="BB37" s="162">
        <v>-480.61</v>
      </c>
      <c r="BC37" s="162">
        <v>4.3917000000000002</v>
      </c>
      <c r="BD37" s="162">
        <v>0</v>
      </c>
      <c r="BE37" s="162">
        <v>0</v>
      </c>
      <c r="BF37" s="162">
        <v>69.971999999999994</v>
      </c>
      <c r="BG37" s="162">
        <v>67.953000000000003</v>
      </c>
      <c r="BH37" s="162">
        <v>-5.4847999999999999</v>
      </c>
      <c r="BI37" s="162">
        <v>-67.102000000000004</v>
      </c>
      <c r="BJ37" s="162">
        <v>-56.133000000000003</v>
      </c>
      <c r="BK37" s="162">
        <v>10.334</v>
      </c>
      <c r="BL37" s="162">
        <v>8.5167999999999999</v>
      </c>
      <c r="BM37" s="162">
        <v>5.7169999999999996</v>
      </c>
      <c r="BN37" s="162">
        <v>516.30999999999995</v>
      </c>
      <c r="BO37" s="162">
        <v>194.76</v>
      </c>
      <c r="BP37" s="162">
        <v>195.01</v>
      </c>
      <c r="BQ37" s="162">
        <v>-606.02</v>
      </c>
      <c r="BR37" s="162">
        <v>600.91</v>
      </c>
      <c r="BS37" s="162">
        <v>40.976999999999997</v>
      </c>
      <c r="BT37" s="162">
        <v>-124.97</v>
      </c>
      <c r="BU37" s="162">
        <v>128.13999999999999</v>
      </c>
      <c r="BV37" s="162">
        <v>111.04</v>
      </c>
      <c r="BW37" s="162">
        <v>25.719000000000001</v>
      </c>
      <c r="BX37" s="162">
        <v>26.26</v>
      </c>
      <c r="BY37" s="162">
        <v>70.260000000000005</v>
      </c>
      <c r="BZ37" s="162">
        <v>80.930000000000007</v>
      </c>
      <c r="CA37" s="162">
        <v>-103.14</v>
      </c>
      <c r="CB37" s="162">
        <v>-102.74</v>
      </c>
      <c r="CC37" s="162">
        <v>178.13</v>
      </c>
      <c r="CD37" s="162">
        <v>177.82</v>
      </c>
      <c r="CE37" s="162">
        <v>21.451000000000001</v>
      </c>
      <c r="CF37" s="162">
        <v>-158.97</v>
      </c>
      <c r="CG37" s="162">
        <v>-158.34</v>
      </c>
      <c r="CH37" s="162">
        <v>14.127000000000001</v>
      </c>
      <c r="CI37" s="162">
        <v>-106.87</v>
      </c>
      <c r="CJ37" s="162">
        <v>19.57</v>
      </c>
      <c r="CK37" s="162">
        <v>25.984999999999999</v>
      </c>
      <c r="CL37" s="162">
        <v>7.8</v>
      </c>
      <c r="CM37" s="162">
        <v>214.69</v>
      </c>
      <c r="CN37" s="162">
        <v>-19.559000000000001</v>
      </c>
      <c r="CO37" s="162">
        <v>0</v>
      </c>
      <c r="CP37" s="162">
        <v>0</v>
      </c>
      <c r="CQ37" s="162">
        <v>1.7622</v>
      </c>
      <c r="CR37" s="162">
        <v>82.518000000000001</v>
      </c>
      <c r="CS37" s="162">
        <v>82.492999999999995</v>
      </c>
      <c r="CT37" s="162">
        <v>1</v>
      </c>
      <c r="CU37" s="162">
        <v>-139.66999999999999</v>
      </c>
      <c r="CV37" s="162">
        <v>3.8935</v>
      </c>
      <c r="CW37" s="162">
        <v>14.14</v>
      </c>
      <c r="CX37" s="162">
        <v>64.19</v>
      </c>
      <c r="CY37" s="162">
        <v>81.180000000000007</v>
      </c>
      <c r="CZ37" s="162">
        <v>64.694000000000003</v>
      </c>
      <c r="DA37" s="162">
        <v>61.673999999999999</v>
      </c>
      <c r="DB37" s="162">
        <v>-40.889000000000003</v>
      </c>
      <c r="DC37" s="162">
        <v>-2.1351</v>
      </c>
      <c r="DD37" s="162">
        <v>107.27</v>
      </c>
      <c r="DE37" s="162">
        <v>106.3</v>
      </c>
      <c r="DF37" s="162">
        <v>-155.86000000000001</v>
      </c>
      <c r="DG37" s="162">
        <v>0</v>
      </c>
      <c r="DH37" s="162">
        <v>-24.82</v>
      </c>
      <c r="DI37" s="162">
        <v>-130</v>
      </c>
      <c r="DJ37" s="162">
        <v>-130.38999999999999</v>
      </c>
      <c r="DK37" s="162">
        <v>40.773000000000003</v>
      </c>
      <c r="DL37" s="162">
        <v>80.867999999999995</v>
      </c>
      <c r="DM37" s="162">
        <v>92.534000000000006</v>
      </c>
      <c r="DN37" s="162">
        <v>117.2</v>
      </c>
      <c r="DO37" s="162">
        <v>80.33</v>
      </c>
      <c r="DP37" s="162">
        <v>-18.079000000000001</v>
      </c>
      <c r="DQ37" s="162">
        <v>68.593000000000004</v>
      </c>
      <c r="DR37" s="162">
        <v>159.78</v>
      </c>
      <c r="DS37" s="162">
        <v>-31.78</v>
      </c>
      <c r="DT37" s="162">
        <v>-32.15</v>
      </c>
      <c r="DU37" s="162">
        <v>132.74</v>
      </c>
      <c r="DV37" s="162">
        <v>79.540000000000006</v>
      </c>
      <c r="DW37" s="162">
        <v>155.54</v>
      </c>
      <c r="DX37" s="162">
        <v>153.1</v>
      </c>
      <c r="DY37" s="162">
        <v>-79.691000000000003</v>
      </c>
      <c r="DZ37" s="162">
        <v>-78.344999999999999</v>
      </c>
      <c r="EA37" s="162">
        <v>328.28</v>
      </c>
      <c r="EB37" s="162">
        <v>277.44</v>
      </c>
      <c r="EC37" s="162">
        <v>261.52</v>
      </c>
      <c r="ED37" s="162">
        <v>0</v>
      </c>
      <c r="EE37" s="162">
        <v>23.581</v>
      </c>
      <c r="EF37" s="162">
        <v>3.4533</v>
      </c>
      <c r="EG37" s="162">
        <v>-33.968000000000004</v>
      </c>
      <c r="EH37" s="162">
        <v>619.66</v>
      </c>
      <c r="EI37" s="162">
        <v>-87.751999999999995</v>
      </c>
      <c r="EJ37" s="162">
        <v>0</v>
      </c>
      <c r="EK37" s="162">
        <v>-30.986000000000001</v>
      </c>
      <c r="EL37" s="162">
        <v>-28.451000000000001</v>
      </c>
      <c r="EM37" s="162">
        <v>69.117000000000004</v>
      </c>
      <c r="EN37" s="162">
        <v>-48.771999999999998</v>
      </c>
      <c r="EO37" s="162">
        <v>-45.981000000000002</v>
      </c>
      <c r="EP37" s="162">
        <v>44.591000000000001</v>
      </c>
      <c r="EQ37" s="162">
        <v>-57.908000000000001</v>
      </c>
      <c r="ER37" s="162">
        <v>-58.832999999999998</v>
      </c>
      <c r="ES37" s="162">
        <v>34.686</v>
      </c>
      <c r="ET37" s="162">
        <v>0</v>
      </c>
      <c r="EU37" s="162">
        <v>-15.699</v>
      </c>
      <c r="EV37" s="162">
        <v>1</v>
      </c>
      <c r="EW37" s="162">
        <v>15.807</v>
      </c>
      <c r="EX37" s="162">
        <v>-159.71</v>
      </c>
      <c r="EY37" s="162">
        <v>-29.498000000000001</v>
      </c>
      <c r="EZ37" s="162">
        <v>-29.045000000000002</v>
      </c>
      <c r="FA37" s="162">
        <v>3.1017000000000001</v>
      </c>
      <c r="FB37" s="162">
        <v>-2.7075999999999998</v>
      </c>
      <c r="FC37" s="162">
        <v>0</v>
      </c>
      <c r="FD37" s="162">
        <v>18.489000000000001</v>
      </c>
      <c r="FE37" s="162">
        <v>0</v>
      </c>
      <c r="FF37" s="162">
        <v>0</v>
      </c>
      <c r="FG37" s="162">
        <v>39.798999999999999</v>
      </c>
      <c r="FH37" s="162">
        <v>40.881</v>
      </c>
      <c r="FI37" s="162">
        <v>38.561999999999998</v>
      </c>
      <c r="FJ37" s="162">
        <v>103.82</v>
      </c>
      <c r="FK37" s="162">
        <v>104.49</v>
      </c>
      <c r="FL37" s="162">
        <v>-122.07</v>
      </c>
      <c r="FM37" s="162">
        <v>81.37</v>
      </c>
      <c r="FN37" s="162">
        <v>81.438999999999993</v>
      </c>
      <c r="FO37" s="162">
        <v>-83.885999999999996</v>
      </c>
      <c r="FP37" s="162">
        <v>-70.707999999999998</v>
      </c>
      <c r="FQ37" s="162">
        <v>-49.386000000000003</v>
      </c>
      <c r="FR37" s="162">
        <v>-45.518999999999998</v>
      </c>
      <c r="FS37" s="162">
        <v>13.872</v>
      </c>
      <c r="FT37" s="162">
        <v>0.97440000000000004</v>
      </c>
      <c r="FU37" s="162">
        <v>-8.6298999999999992</v>
      </c>
      <c r="FV37" s="162">
        <v>15.02</v>
      </c>
      <c r="FW37" s="162">
        <v>-50.082999999999998</v>
      </c>
      <c r="FX37" s="162">
        <v>9.1447000000000003</v>
      </c>
      <c r="FY37" s="162">
        <v>-14.852</v>
      </c>
      <c r="FZ37" s="162">
        <v>0.64900000000000002</v>
      </c>
      <c r="GA37" s="162">
        <v>10.493</v>
      </c>
      <c r="GB37" s="162">
        <v>13.6</v>
      </c>
      <c r="GC37" s="162">
        <v>71.460999999999999</v>
      </c>
      <c r="GD37" s="162">
        <v>83.981999999999999</v>
      </c>
      <c r="GE37" s="162">
        <v>15.35</v>
      </c>
      <c r="GF37" s="162">
        <v>80.92</v>
      </c>
      <c r="GG37" s="162">
        <v>23.298999999999999</v>
      </c>
      <c r="GH37" s="162">
        <v>-21.013000000000002</v>
      </c>
      <c r="GI37" s="162">
        <v>-5.9080000000000004</v>
      </c>
      <c r="GJ37" s="162">
        <v>6.4844999999999997</v>
      </c>
      <c r="GK37" s="162">
        <v>1.9520999999999999</v>
      </c>
      <c r="GL37" s="162">
        <v>6.3799999999999996E-2</v>
      </c>
      <c r="GM37" s="162">
        <v>0</v>
      </c>
      <c r="GN37" s="162">
        <v>-13.738</v>
      </c>
      <c r="GO37" s="162">
        <v>-35.753</v>
      </c>
      <c r="GP37" s="162">
        <v>24.786000000000001</v>
      </c>
      <c r="GQ37" s="162">
        <v>56.469000000000001</v>
      </c>
      <c r="GR37" s="162">
        <v>114.34</v>
      </c>
      <c r="GS37" s="162">
        <v>78.658000000000001</v>
      </c>
      <c r="GT37" s="162">
        <v>-178.48</v>
      </c>
      <c r="GU37" s="162">
        <v>-32.107999999999997</v>
      </c>
      <c r="GV37" s="162">
        <v>29.785</v>
      </c>
      <c r="GW37" s="162">
        <v>-31.172999999999998</v>
      </c>
      <c r="GX37" s="162">
        <v>9.4469999999999992</v>
      </c>
      <c r="GY37" s="162">
        <v>3.7890999999999999</v>
      </c>
      <c r="GZ37" s="162">
        <v>3.47</v>
      </c>
      <c r="HA37" s="162">
        <v>11.242000000000001</v>
      </c>
      <c r="HB37" s="162">
        <v>169.53</v>
      </c>
      <c r="HC37" s="162">
        <v>170.36</v>
      </c>
      <c r="HD37" s="162">
        <v>282</v>
      </c>
      <c r="HE37" s="162">
        <v>-282.5</v>
      </c>
      <c r="HF37" s="162">
        <v>-416.11</v>
      </c>
      <c r="HG37" s="162">
        <v>417.86</v>
      </c>
      <c r="HH37" s="162">
        <v>417.95</v>
      </c>
      <c r="HI37" s="162">
        <v>-161.81</v>
      </c>
      <c r="HJ37" s="162">
        <v>-160.13</v>
      </c>
      <c r="HK37" s="162">
        <v>-55.104999999999997</v>
      </c>
      <c r="HL37" s="162">
        <v>-45.662999999999997</v>
      </c>
      <c r="HM37" s="162">
        <v>79.489999999999995</v>
      </c>
      <c r="HN37" s="162">
        <v>79.703000000000003</v>
      </c>
      <c r="HO37" s="162">
        <v>-89.03</v>
      </c>
      <c r="HP37" s="162">
        <v>-88.837000000000003</v>
      </c>
      <c r="HQ37" s="162">
        <v>31.05</v>
      </c>
      <c r="HR37" s="162">
        <v>30.292000000000002</v>
      </c>
      <c r="HS37" s="162">
        <v>16.111000000000001</v>
      </c>
      <c r="HT37" s="162">
        <v>15.583</v>
      </c>
      <c r="HU37" s="162">
        <v>122.26</v>
      </c>
      <c r="HV37" s="162">
        <v>121.69</v>
      </c>
      <c r="HW37" s="162">
        <v>53.298999999999999</v>
      </c>
      <c r="HX37" s="162">
        <v>53.5</v>
      </c>
      <c r="HY37" s="162">
        <v>21.904</v>
      </c>
      <c r="HZ37" s="162">
        <v>-61.2</v>
      </c>
      <c r="IA37" s="162">
        <v>-377.61</v>
      </c>
      <c r="IB37" s="162">
        <v>94.248999999999995</v>
      </c>
      <c r="IC37" s="162">
        <v>93.305000000000007</v>
      </c>
      <c r="ID37" s="162">
        <v>12.3</v>
      </c>
      <c r="IE37" s="162">
        <v>22.798999999999999</v>
      </c>
      <c r="IF37" s="162">
        <v>-34.5</v>
      </c>
      <c r="IG37" s="162">
        <v>-34.598999999999997</v>
      </c>
      <c r="IH37" s="162">
        <v>1.4632000000000001</v>
      </c>
      <c r="II37" s="162">
        <v>1.3149999999999999</v>
      </c>
      <c r="IJ37" s="162">
        <v>-407.68</v>
      </c>
      <c r="IK37" s="162">
        <v>147.74</v>
      </c>
      <c r="IL37" s="162">
        <v>291.33</v>
      </c>
      <c r="IM37" s="162">
        <v>245.52</v>
      </c>
      <c r="IN37" s="162">
        <v>-37.286999999999999</v>
      </c>
      <c r="IO37" s="162">
        <v>-238.83</v>
      </c>
      <c r="IP37" s="162">
        <v>239.15</v>
      </c>
      <c r="IQ37" s="162">
        <v>-43.61</v>
      </c>
      <c r="IR37" s="162">
        <v>-133.49</v>
      </c>
      <c r="IS37" s="162">
        <v>-239.56</v>
      </c>
      <c r="IT37" s="162">
        <v>96.263000000000005</v>
      </c>
      <c r="IU37" s="162">
        <v>92.944000000000003</v>
      </c>
      <c r="IV37" s="162">
        <v>45.923999999999999</v>
      </c>
      <c r="IW37" s="162">
        <v>-284.87</v>
      </c>
      <c r="IX37" s="162">
        <v>132.66</v>
      </c>
      <c r="IY37" s="162">
        <v>-149.12</v>
      </c>
      <c r="IZ37" s="162">
        <v>149.87</v>
      </c>
      <c r="JA37" s="162">
        <v>-7.6726000000000001</v>
      </c>
      <c r="JB37" s="162">
        <v>30.954999999999998</v>
      </c>
      <c r="JC37" s="162">
        <v>28.719000000000001</v>
      </c>
      <c r="JD37" s="162">
        <v>5.8569000000000004</v>
      </c>
      <c r="JE37" s="162">
        <v>5.8818999999999999</v>
      </c>
      <c r="JF37" s="162">
        <v>-28.239000000000001</v>
      </c>
      <c r="JG37" s="162">
        <v>15.439</v>
      </c>
      <c r="JH37" s="162">
        <v>8.4586000000000006</v>
      </c>
      <c r="JI37" s="162">
        <v>-16.523</v>
      </c>
      <c r="JJ37" s="162">
        <v>-32.491</v>
      </c>
      <c r="JK37" s="162">
        <v>-13.593999999999999</v>
      </c>
      <c r="JL37" s="162">
        <v>39</v>
      </c>
      <c r="JM37" s="162">
        <v>52.494999999999997</v>
      </c>
      <c r="JN37" s="162">
        <v>50.848999999999997</v>
      </c>
      <c r="JO37" s="162">
        <v>10.368</v>
      </c>
      <c r="JP37" s="162">
        <v>12.574</v>
      </c>
      <c r="JQ37" s="162">
        <v>50.633000000000003</v>
      </c>
      <c r="JR37" s="162">
        <v>50.747</v>
      </c>
      <c r="JS37" s="162">
        <v>51.585999999999999</v>
      </c>
      <c r="JT37" s="163">
        <v>45.337000000000003</v>
      </c>
      <c r="JU37" s="162">
        <v>-21.5</v>
      </c>
      <c r="JV37" s="162">
        <v>19.853000000000002</v>
      </c>
      <c r="JW37" s="162">
        <v>7.8399000000000001</v>
      </c>
      <c r="JX37" s="162">
        <v>8.6998999999999995</v>
      </c>
      <c r="JY37" s="162">
        <v>-41.034999999999997</v>
      </c>
      <c r="JZ37" s="162">
        <v>77.141999999999996</v>
      </c>
      <c r="KA37" s="162">
        <v>55.634</v>
      </c>
      <c r="KB37" s="162">
        <v>-39.515000000000001</v>
      </c>
      <c r="KC37" s="162">
        <v>-75.353999999999999</v>
      </c>
      <c r="KD37" s="162">
        <v>44.796999999999997</v>
      </c>
      <c r="KE37" s="162">
        <v>30.311</v>
      </c>
      <c r="KF37" s="162">
        <v>15.1</v>
      </c>
      <c r="KG37" s="162">
        <v>-14.1</v>
      </c>
      <c r="KH37" s="162">
        <v>0</v>
      </c>
      <c r="KI37" s="162">
        <v>187.75</v>
      </c>
    </row>
    <row r="38" spans="1:295" ht="18" customHeight="1" x14ac:dyDescent="0.3">
      <c r="A38" s="159" t="s">
        <v>75</v>
      </c>
      <c r="B38" s="159" t="s">
        <v>779</v>
      </c>
      <c r="C38" s="162">
        <v>0</v>
      </c>
      <c r="D38" s="162">
        <v>22.77</v>
      </c>
      <c r="E38" s="162">
        <v>-45.874000000000002</v>
      </c>
      <c r="F38" s="162">
        <v>-31.657</v>
      </c>
      <c r="G38" s="162">
        <v>37.729999999999997</v>
      </c>
      <c r="H38" s="162">
        <v>0</v>
      </c>
      <c r="I38" s="162">
        <v>75.257999999999996</v>
      </c>
      <c r="J38" s="162">
        <v>-138.71</v>
      </c>
      <c r="K38" s="162">
        <v>69.995999999999995</v>
      </c>
      <c r="L38" s="162">
        <v>35.159999999999997</v>
      </c>
      <c r="M38" s="162">
        <v>34.551000000000002</v>
      </c>
      <c r="N38" s="162">
        <v>-37.74</v>
      </c>
      <c r="O38" s="162">
        <v>-64.168999999999997</v>
      </c>
      <c r="P38" s="162">
        <v>59.4</v>
      </c>
      <c r="Q38" s="162">
        <v>19.044</v>
      </c>
      <c r="R38" s="162">
        <v>-57.2</v>
      </c>
      <c r="S38" s="162">
        <v>13.972</v>
      </c>
      <c r="T38" s="162">
        <v>283.56</v>
      </c>
      <c r="U38" s="162">
        <v>7.0023</v>
      </c>
      <c r="V38" s="162">
        <v>7.2371999999999996</v>
      </c>
      <c r="W38" s="162">
        <v>11.743</v>
      </c>
      <c r="X38" s="162">
        <v>0</v>
      </c>
      <c r="Y38" s="162">
        <v>6.3815</v>
      </c>
      <c r="Z38" s="162">
        <v>2.3304</v>
      </c>
      <c r="AA38" s="163">
        <v>6.9534000000000002</v>
      </c>
      <c r="AB38" s="162">
        <v>113</v>
      </c>
      <c r="AC38" s="162">
        <v>-86.698999999999998</v>
      </c>
      <c r="AD38" s="162">
        <v>-86.55</v>
      </c>
      <c r="AE38" s="162">
        <v>16</v>
      </c>
      <c r="AF38" s="162">
        <v>37.74</v>
      </c>
      <c r="AG38" s="162">
        <v>61.6</v>
      </c>
      <c r="AH38" s="162">
        <v>7.7679999999999998</v>
      </c>
      <c r="AI38" s="162">
        <v>0.22</v>
      </c>
      <c r="AJ38" s="162">
        <v>-85.959000000000003</v>
      </c>
      <c r="AK38" s="162">
        <v>-85.16</v>
      </c>
      <c r="AL38" s="162">
        <v>-46.139000000000003</v>
      </c>
      <c r="AM38" s="162">
        <v>86.22</v>
      </c>
      <c r="AN38" s="162">
        <v>86.599000000000004</v>
      </c>
      <c r="AO38" s="162">
        <v>16.219000000000001</v>
      </c>
      <c r="AP38" s="162">
        <v>-1.7171000000000001</v>
      </c>
      <c r="AQ38" s="162">
        <v>76.936000000000007</v>
      </c>
      <c r="AR38" s="162">
        <v>79.385999999999996</v>
      </c>
      <c r="AS38" s="162">
        <v>33.643000000000001</v>
      </c>
      <c r="AT38" s="162">
        <v>-64.835999999999999</v>
      </c>
      <c r="AU38" s="162">
        <v>-64.572000000000003</v>
      </c>
      <c r="AV38" s="162">
        <v>31.132999999999999</v>
      </c>
      <c r="AW38" s="162">
        <v>28.202999999999999</v>
      </c>
      <c r="AX38" s="162">
        <v>0</v>
      </c>
      <c r="AY38" s="162">
        <v>103.95</v>
      </c>
      <c r="AZ38" s="162">
        <v>2.6335999999999999</v>
      </c>
      <c r="BA38" s="162">
        <v>15.656000000000001</v>
      </c>
      <c r="BB38" s="162">
        <v>-491.61</v>
      </c>
      <c r="BC38" s="162">
        <v>4.3917000000000002</v>
      </c>
      <c r="BD38" s="162">
        <v>0</v>
      </c>
      <c r="BE38" s="162">
        <v>0</v>
      </c>
      <c r="BF38" s="162">
        <v>70.626999999999995</v>
      </c>
      <c r="BG38" s="162">
        <v>69.203999999999994</v>
      </c>
      <c r="BH38" s="162">
        <v>-5.4092000000000002</v>
      </c>
      <c r="BI38" s="162">
        <v>-67.102000000000004</v>
      </c>
      <c r="BJ38" s="162">
        <v>-58.631999999999998</v>
      </c>
      <c r="BK38" s="162">
        <v>10.138999999999999</v>
      </c>
      <c r="BL38" s="162">
        <v>8.6613000000000007</v>
      </c>
      <c r="BM38" s="162">
        <v>5.7754000000000003</v>
      </c>
      <c r="BN38" s="162">
        <v>520.91</v>
      </c>
      <c r="BO38" s="162">
        <v>193.06</v>
      </c>
      <c r="BP38" s="162">
        <v>191.5</v>
      </c>
      <c r="BQ38" s="162">
        <v>-598.25</v>
      </c>
      <c r="BR38" s="162">
        <v>600.98</v>
      </c>
      <c r="BS38" s="162">
        <v>40.976999999999997</v>
      </c>
      <c r="BT38" s="162">
        <v>-129.08000000000001</v>
      </c>
      <c r="BU38" s="162">
        <v>133.30000000000001</v>
      </c>
      <c r="BV38" s="162">
        <v>109</v>
      </c>
      <c r="BW38" s="162">
        <v>25.79</v>
      </c>
      <c r="BX38" s="162">
        <v>26.93</v>
      </c>
      <c r="BY38" s="162">
        <v>70.278999999999996</v>
      </c>
      <c r="BZ38" s="162">
        <v>80.12</v>
      </c>
      <c r="CA38" s="162">
        <v>-98.855999999999995</v>
      </c>
      <c r="CB38" s="162">
        <v>-98.721999999999994</v>
      </c>
      <c r="CC38" s="162">
        <v>171.74</v>
      </c>
      <c r="CD38" s="162">
        <v>172.59</v>
      </c>
      <c r="CE38" s="162">
        <v>21.390999999999998</v>
      </c>
      <c r="CF38" s="162">
        <v>-159.55000000000001</v>
      </c>
      <c r="CG38" s="162">
        <v>-160.32</v>
      </c>
      <c r="CH38" s="162">
        <v>12.909000000000001</v>
      </c>
      <c r="CI38" s="162">
        <v>-109.3</v>
      </c>
      <c r="CJ38" s="162">
        <v>19.57</v>
      </c>
      <c r="CK38" s="162">
        <v>25.984999999999999</v>
      </c>
      <c r="CL38" s="162">
        <v>1</v>
      </c>
      <c r="CM38" s="162">
        <v>220.3</v>
      </c>
      <c r="CN38" s="162">
        <v>-19.37</v>
      </c>
      <c r="CO38" s="162">
        <v>-2.6356999999999999</v>
      </c>
      <c r="CP38" s="162">
        <v>-2.7242999999999999</v>
      </c>
      <c r="CQ38" s="162">
        <v>0</v>
      </c>
      <c r="CR38" s="162">
        <v>76.507000000000005</v>
      </c>
      <c r="CS38" s="162">
        <v>76.182000000000002</v>
      </c>
      <c r="CT38" s="162">
        <v>1</v>
      </c>
      <c r="CU38" s="162">
        <v>-134.72</v>
      </c>
      <c r="CV38" s="162">
        <v>6.1752000000000002</v>
      </c>
      <c r="CW38" s="162">
        <v>14.486000000000001</v>
      </c>
      <c r="CX38" s="162">
        <v>67.388999999999996</v>
      </c>
      <c r="CY38" s="162">
        <v>83.72</v>
      </c>
      <c r="CZ38" s="162">
        <v>64.694000000000003</v>
      </c>
      <c r="DA38" s="162">
        <v>61.673999999999999</v>
      </c>
      <c r="DB38" s="162">
        <v>-41.27</v>
      </c>
      <c r="DC38" s="162">
        <v>-2.1351</v>
      </c>
      <c r="DD38" s="162">
        <v>109.84</v>
      </c>
      <c r="DE38" s="162">
        <v>109.76</v>
      </c>
      <c r="DF38" s="162">
        <v>-168.46</v>
      </c>
      <c r="DG38" s="162">
        <v>0</v>
      </c>
      <c r="DH38" s="162">
        <v>-25.088000000000001</v>
      </c>
      <c r="DI38" s="162">
        <v>-130.19</v>
      </c>
      <c r="DJ38" s="162">
        <v>-131.30000000000001</v>
      </c>
      <c r="DK38" s="162">
        <v>40.640999999999998</v>
      </c>
      <c r="DL38" s="162">
        <v>81.747</v>
      </c>
      <c r="DM38" s="162">
        <v>93.474000000000004</v>
      </c>
      <c r="DN38" s="162">
        <v>117.2</v>
      </c>
      <c r="DO38" s="162">
        <v>81.16</v>
      </c>
      <c r="DP38" s="162">
        <v>-18.739999999999998</v>
      </c>
      <c r="DQ38" s="162">
        <v>69.295000000000002</v>
      </c>
      <c r="DR38" s="162">
        <v>159.78</v>
      </c>
      <c r="DS38" s="162">
        <v>-25.53</v>
      </c>
      <c r="DT38" s="162">
        <v>-25.69</v>
      </c>
      <c r="DU38" s="162">
        <v>118.47</v>
      </c>
      <c r="DV38" s="162">
        <v>79.489999999999995</v>
      </c>
      <c r="DW38" s="162">
        <v>165.9</v>
      </c>
      <c r="DX38" s="162">
        <v>163.78</v>
      </c>
      <c r="DY38" s="162">
        <v>-71.042000000000002</v>
      </c>
      <c r="DZ38" s="162">
        <v>-69.900000000000006</v>
      </c>
      <c r="EA38" s="162">
        <v>338.06</v>
      </c>
      <c r="EB38" s="162">
        <v>287.14999999999998</v>
      </c>
      <c r="EC38" s="162">
        <v>270.95</v>
      </c>
      <c r="ED38" s="162">
        <v>0</v>
      </c>
      <c r="EE38" s="162">
        <v>65.787999999999997</v>
      </c>
      <c r="EF38" s="162">
        <v>43.991</v>
      </c>
      <c r="EG38" s="162">
        <v>-32.124000000000002</v>
      </c>
      <c r="EH38" s="162">
        <v>613.89</v>
      </c>
      <c r="EI38" s="162">
        <v>-63.207999999999998</v>
      </c>
      <c r="EJ38" s="162">
        <v>0</v>
      </c>
      <c r="EK38" s="162">
        <v>-30.568999999999999</v>
      </c>
      <c r="EL38" s="162">
        <v>-28.975999999999999</v>
      </c>
      <c r="EM38" s="162">
        <v>28.882999999999999</v>
      </c>
      <c r="EN38" s="162">
        <v>-57.655000000000001</v>
      </c>
      <c r="EO38" s="162">
        <v>-53.539000000000001</v>
      </c>
      <c r="EP38" s="162">
        <v>173.62</v>
      </c>
      <c r="EQ38" s="162">
        <v>-73.385000000000005</v>
      </c>
      <c r="ER38" s="162">
        <v>-74.540999999999997</v>
      </c>
      <c r="ES38" s="162">
        <v>-7.54</v>
      </c>
      <c r="ET38" s="162">
        <v>0</v>
      </c>
      <c r="EU38" s="162">
        <v>-12.13</v>
      </c>
      <c r="EV38" s="162">
        <v>128.19</v>
      </c>
      <c r="EW38" s="162">
        <v>15.677</v>
      </c>
      <c r="EX38" s="162">
        <v>-174.51</v>
      </c>
      <c r="EY38" s="162">
        <v>-28.547999999999998</v>
      </c>
      <c r="EZ38" s="162">
        <v>-27.765999999999998</v>
      </c>
      <c r="FA38" s="162">
        <v>2.411</v>
      </c>
      <c r="FB38" s="162">
        <v>-42.37</v>
      </c>
      <c r="FC38" s="162">
        <v>-33.155000000000001</v>
      </c>
      <c r="FD38" s="162">
        <v>18.265000000000001</v>
      </c>
      <c r="FE38" s="162">
        <v>0</v>
      </c>
      <c r="FF38" s="162">
        <v>0</v>
      </c>
      <c r="FG38" s="162">
        <v>39.341000000000001</v>
      </c>
      <c r="FH38" s="162">
        <v>39.630000000000003</v>
      </c>
      <c r="FI38" s="162">
        <v>38.485999999999997</v>
      </c>
      <c r="FJ38" s="162">
        <v>99.134</v>
      </c>
      <c r="FK38" s="162">
        <v>98.799000000000007</v>
      </c>
      <c r="FL38" s="162">
        <v>-120.23</v>
      </c>
      <c r="FM38" s="162">
        <v>72.016999999999996</v>
      </c>
      <c r="FN38" s="162">
        <v>73.456999999999994</v>
      </c>
      <c r="FO38" s="162">
        <v>-83.025999999999996</v>
      </c>
      <c r="FP38" s="162">
        <v>-67.537000000000006</v>
      </c>
      <c r="FQ38" s="162">
        <v>-48.8</v>
      </c>
      <c r="FR38" s="162">
        <v>-45.238999999999997</v>
      </c>
      <c r="FS38" s="162">
        <v>13.87</v>
      </c>
      <c r="FT38" s="162">
        <v>1.0207999999999999</v>
      </c>
      <c r="FU38" s="162">
        <v>-8.6298999999999992</v>
      </c>
      <c r="FV38" s="162">
        <v>14.62</v>
      </c>
      <c r="FW38" s="162">
        <v>-49.28</v>
      </c>
      <c r="FX38" s="162">
        <v>9.2332999999999998</v>
      </c>
      <c r="FY38" s="162">
        <v>-14.856999999999999</v>
      </c>
      <c r="FZ38" s="162">
        <v>0.53500000000000003</v>
      </c>
      <c r="GA38" s="162">
        <v>10.696999999999999</v>
      </c>
      <c r="GB38" s="162">
        <v>13.92</v>
      </c>
      <c r="GC38" s="162">
        <v>70.117999999999995</v>
      </c>
      <c r="GD38" s="162">
        <v>82.204999999999998</v>
      </c>
      <c r="GE38" s="162">
        <v>15.98</v>
      </c>
      <c r="GF38" s="162">
        <v>80.441999999999993</v>
      </c>
      <c r="GG38" s="162">
        <v>23.2</v>
      </c>
      <c r="GH38" s="162">
        <v>-20.507000000000001</v>
      </c>
      <c r="GI38" s="162">
        <v>-5.6581000000000001</v>
      </c>
      <c r="GJ38" s="162">
        <v>6.1326000000000001</v>
      </c>
      <c r="GK38" s="162">
        <v>1.9689000000000001</v>
      </c>
      <c r="GL38" s="162">
        <v>6.3799999999999996E-2</v>
      </c>
      <c r="GM38" s="162">
        <v>0</v>
      </c>
      <c r="GN38" s="162">
        <v>-14.329000000000001</v>
      </c>
      <c r="GO38" s="162">
        <v>-35.442999999999998</v>
      </c>
      <c r="GP38" s="162">
        <v>25.279</v>
      </c>
      <c r="GQ38" s="162">
        <v>56.133000000000003</v>
      </c>
      <c r="GR38" s="162">
        <v>114.79</v>
      </c>
      <c r="GS38" s="162">
        <v>78.816999999999993</v>
      </c>
      <c r="GT38" s="162">
        <v>-179.38</v>
      </c>
      <c r="GU38" s="162">
        <v>-31.916</v>
      </c>
      <c r="GV38" s="162">
        <v>30.044</v>
      </c>
      <c r="GW38" s="162">
        <v>-31.167000000000002</v>
      </c>
      <c r="GX38" s="162">
        <v>10.728999999999999</v>
      </c>
      <c r="GY38" s="162">
        <v>4.6582999999999997</v>
      </c>
      <c r="GZ38" s="162">
        <v>4.1977000000000002</v>
      </c>
      <c r="HA38" s="162">
        <v>11</v>
      </c>
      <c r="HB38" s="162">
        <v>170.06</v>
      </c>
      <c r="HC38" s="162">
        <v>171.5</v>
      </c>
      <c r="HD38" s="162">
        <v>284.5</v>
      </c>
      <c r="HE38" s="162">
        <v>-283.33</v>
      </c>
      <c r="HF38" s="162">
        <v>-416.38</v>
      </c>
      <c r="HG38" s="162">
        <v>421.8</v>
      </c>
      <c r="HH38" s="162">
        <v>418.14</v>
      </c>
      <c r="HI38" s="162">
        <v>-162.41999999999999</v>
      </c>
      <c r="HJ38" s="162">
        <v>-161.69</v>
      </c>
      <c r="HK38" s="162">
        <v>-52.66</v>
      </c>
      <c r="HL38" s="162">
        <v>-44.131999999999998</v>
      </c>
      <c r="HM38" s="162">
        <v>77.263000000000005</v>
      </c>
      <c r="HN38" s="162">
        <v>76.387</v>
      </c>
      <c r="HO38" s="162">
        <v>-114.21</v>
      </c>
      <c r="HP38" s="162">
        <v>-115.89</v>
      </c>
      <c r="HQ38" s="162">
        <v>31.082999999999998</v>
      </c>
      <c r="HR38" s="162">
        <v>30.896000000000001</v>
      </c>
      <c r="HS38" s="162">
        <v>15.975</v>
      </c>
      <c r="HT38" s="162">
        <v>15.451000000000001</v>
      </c>
      <c r="HU38" s="162">
        <v>122.26</v>
      </c>
      <c r="HV38" s="162">
        <v>121.88</v>
      </c>
      <c r="HW38" s="162">
        <v>53.098999999999997</v>
      </c>
      <c r="HX38" s="162">
        <v>54.4</v>
      </c>
      <c r="HY38" s="162">
        <v>22.109000000000002</v>
      </c>
      <c r="HZ38" s="162">
        <v>-56.798999999999999</v>
      </c>
      <c r="IA38" s="162">
        <v>-383.46</v>
      </c>
      <c r="IB38" s="162">
        <v>93.647999999999996</v>
      </c>
      <c r="IC38" s="162">
        <v>94.382999999999996</v>
      </c>
      <c r="ID38" s="162">
        <v>13.398999999999999</v>
      </c>
      <c r="IE38" s="162">
        <v>23.798999999999999</v>
      </c>
      <c r="IF38" s="162">
        <v>-35.098999999999997</v>
      </c>
      <c r="IG38" s="162">
        <v>-35.098999999999997</v>
      </c>
      <c r="IH38" s="162">
        <v>1.4632000000000001</v>
      </c>
      <c r="II38" s="162">
        <v>1.1746000000000001</v>
      </c>
      <c r="IJ38" s="162">
        <v>-411</v>
      </c>
      <c r="IK38" s="162">
        <v>113.3</v>
      </c>
      <c r="IL38" s="162">
        <v>297.91000000000003</v>
      </c>
      <c r="IM38" s="162">
        <v>251.36</v>
      </c>
      <c r="IN38" s="162">
        <v>-27.532</v>
      </c>
      <c r="IO38" s="162">
        <v>-245.65</v>
      </c>
      <c r="IP38" s="162">
        <v>242.01</v>
      </c>
      <c r="IQ38" s="162">
        <v>-45.26</v>
      </c>
      <c r="IR38" s="162">
        <v>-134.79</v>
      </c>
      <c r="IS38" s="162">
        <v>-245.93</v>
      </c>
      <c r="IT38" s="162">
        <v>97.605999999999995</v>
      </c>
      <c r="IU38" s="162">
        <v>95.334000000000003</v>
      </c>
      <c r="IV38" s="162">
        <v>44.457999999999998</v>
      </c>
      <c r="IW38" s="162">
        <v>-289.37</v>
      </c>
      <c r="IX38" s="162">
        <v>135.02000000000001</v>
      </c>
      <c r="IY38" s="162">
        <v>-152.78</v>
      </c>
      <c r="IZ38" s="162">
        <v>154.26</v>
      </c>
      <c r="JA38" s="162">
        <v>-7.17</v>
      </c>
      <c r="JB38" s="162">
        <v>30.954999999999998</v>
      </c>
      <c r="JC38" s="162">
        <v>28.879000000000001</v>
      </c>
      <c r="JD38" s="162">
        <v>5.7709000000000001</v>
      </c>
      <c r="JE38" s="162">
        <v>5.7439</v>
      </c>
      <c r="JF38" s="162">
        <v>-28.879000000000001</v>
      </c>
      <c r="JG38" s="162">
        <v>15.68</v>
      </c>
      <c r="JH38" s="162">
        <v>8.4806000000000008</v>
      </c>
      <c r="JI38" s="162">
        <v>-17.079000000000001</v>
      </c>
      <c r="JJ38" s="162">
        <v>-31.581</v>
      </c>
      <c r="JK38" s="162">
        <v>-13.007999999999999</v>
      </c>
      <c r="JL38" s="162">
        <v>38.598999999999997</v>
      </c>
      <c r="JM38" s="162">
        <v>51.82</v>
      </c>
      <c r="JN38" s="162">
        <v>52.015000000000001</v>
      </c>
      <c r="JO38" s="162">
        <v>10.382999999999999</v>
      </c>
      <c r="JP38" s="162">
        <v>12.382</v>
      </c>
      <c r="JQ38" s="162">
        <v>51.808999999999997</v>
      </c>
      <c r="JR38" s="162">
        <v>50.521999999999998</v>
      </c>
      <c r="JS38" s="162">
        <v>51.033000000000001</v>
      </c>
      <c r="JT38" s="163">
        <v>43.591999999999999</v>
      </c>
      <c r="JU38" s="162">
        <v>-22.7</v>
      </c>
      <c r="JV38" s="162">
        <v>18.702000000000002</v>
      </c>
      <c r="JW38" s="162">
        <v>8</v>
      </c>
      <c r="JX38" s="162">
        <v>8.6998999999999995</v>
      </c>
      <c r="JY38" s="162">
        <v>-39.502000000000002</v>
      </c>
      <c r="JZ38" s="162">
        <v>75.894999999999996</v>
      </c>
      <c r="KA38" s="162">
        <v>53.662999999999997</v>
      </c>
      <c r="KB38" s="162">
        <v>-39.725000000000001</v>
      </c>
      <c r="KC38" s="162">
        <v>-75.221000000000004</v>
      </c>
      <c r="KD38" s="162">
        <v>41.892000000000003</v>
      </c>
      <c r="KE38" s="162">
        <v>31.71</v>
      </c>
      <c r="KF38" s="162">
        <v>14.6</v>
      </c>
      <c r="KG38" s="162">
        <v>-15.398999999999999</v>
      </c>
      <c r="KH38" s="162">
        <v>0</v>
      </c>
      <c r="KI38" s="162">
        <v>186.23</v>
      </c>
    </row>
    <row r="39" spans="1:295" ht="18" customHeight="1" x14ac:dyDescent="0.3">
      <c r="A39" s="159" t="s">
        <v>75</v>
      </c>
      <c r="B39" s="159" t="s">
        <v>780</v>
      </c>
      <c r="C39" s="162">
        <v>0</v>
      </c>
      <c r="D39" s="162">
        <v>23.035</v>
      </c>
      <c r="E39" s="162">
        <v>-45.874000000000002</v>
      </c>
      <c r="F39" s="162">
        <v>-31.213000000000001</v>
      </c>
      <c r="G39" s="162">
        <v>37.19</v>
      </c>
      <c r="H39" s="162">
        <v>0</v>
      </c>
      <c r="I39" s="162">
        <v>74.765000000000001</v>
      </c>
      <c r="J39" s="162">
        <v>-138.1</v>
      </c>
      <c r="K39" s="162">
        <v>69.081999999999994</v>
      </c>
      <c r="L39" s="162">
        <v>35.177999999999997</v>
      </c>
      <c r="M39" s="162">
        <v>34.799999999999997</v>
      </c>
      <c r="N39" s="162">
        <v>-37.74</v>
      </c>
      <c r="O39" s="162">
        <v>-65.212000000000003</v>
      </c>
      <c r="P39" s="162">
        <v>59.4</v>
      </c>
      <c r="Q39" s="162">
        <v>19.870999999999999</v>
      </c>
      <c r="R39" s="162">
        <v>-59.4</v>
      </c>
      <c r="S39" s="162">
        <v>13.715999999999999</v>
      </c>
      <c r="T39" s="162">
        <v>283</v>
      </c>
      <c r="U39" s="162">
        <v>7.0780000000000003</v>
      </c>
      <c r="V39" s="162">
        <v>7.4104999999999999</v>
      </c>
      <c r="W39" s="162">
        <v>11.548</v>
      </c>
      <c r="X39" s="162">
        <v>0</v>
      </c>
      <c r="Y39" s="162">
        <v>5.9139999999999997</v>
      </c>
      <c r="Z39" s="162">
        <v>2.4758</v>
      </c>
      <c r="AA39" s="163">
        <v>6.0244999999999997</v>
      </c>
      <c r="AB39" s="162">
        <v>113</v>
      </c>
      <c r="AC39" s="162">
        <v>-87.569000000000003</v>
      </c>
      <c r="AD39" s="162">
        <v>-87.588999999999999</v>
      </c>
      <c r="AE39" s="162">
        <v>17.16</v>
      </c>
      <c r="AF39" s="162">
        <v>37.74</v>
      </c>
      <c r="AG39" s="162">
        <v>63.8</v>
      </c>
      <c r="AH39" s="162">
        <v>8.1738999999999997</v>
      </c>
      <c r="AI39" s="162">
        <v>0.22500000000000001</v>
      </c>
      <c r="AJ39" s="162">
        <v>-85.55</v>
      </c>
      <c r="AK39" s="162">
        <v>-85.888999999999996</v>
      </c>
      <c r="AL39" s="162">
        <v>-49.728999999999999</v>
      </c>
      <c r="AM39" s="162">
        <v>87.019000000000005</v>
      </c>
      <c r="AN39" s="162">
        <v>87.349000000000004</v>
      </c>
      <c r="AO39" s="162">
        <v>16.337</v>
      </c>
      <c r="AP39" s="162">
        <v>-2.0775999999999999</v>
      </c>
      <c r="AQ39" s="162">
        <v>77.350999999999999</v>
      </c>
      <c r="AR39" s="162">
        <v>80.001999999999995</v>
      </c>
      <c r="AS39" s="162">
        <v>36.36</v>
      </c>
      <c r="AT39" s="162">
        <v>-66.576999999999998</v>
      </c>
      <c r="AU39" s="162">
        <v>-64.450999999999993</v>
      </c>
      <c r="AV39" s="162">
        <v>19.332999999999998</v>
      </c>
      <c r="AW39" s="162">
        <v>19.257000000000001</v>
      </c>
      <c r="AX39" s="162">
        <v>0</v>
      </c>
      <c r="AY39" s="162">
        <v>107.7</v>
      </c>
      <c r="AZ39" s="162">
        <v>2.1101000000000001</v>
      </c>
      <c r="BA39" s="162">
        <v>10.141999999999999</v>
      </c>
      <c r="BB39" s="162">
        <v>-492.96</v>
      </c>
      <c r="BC39" s="162">
        <v>4.3917000000000002</v>
      </c>
      <c r="BD39" s="162">
        <v>0</v>
      </c>
      <c r="BE39" s="162">
        <v>0</v>
      </c>
      <c r="BF39" s="162">
        <v>69.792000000000002</v>
      </c>
      <c r="BG39" s="162">
        <v>68.677000000000007</v>
      </c>
      <c r="BH39" s="162">
        <v>-5.1817000000000002</v>
      </c>
      <c r="BI39" s="162">
        <v>-67.102000000000004</v>
      </c>
      <c r="BJ39" s="162">
        <v>-58.835000000000001</v>
      </c>
      <c r="BK39" s="162">
        <v>10.282</v>
      </c>
      <c r="BL39" s="162">
        <v>8.4507999999999992</v>
      </c>
      <c r="BM39" s="162">
        <v>5.7499000000000002</v>
      </c>
      <c r="BN39" s="162">
        <v>528.45000000000005</v>
      </c>
      <c r="BO39" s="162">
        <v>193.42</v>
      </c>
      <c r="BP39" s="162">
        <v>192.32</v>
      </c>
      <c r="BQ39" s="162">
        <v>-610.67999999999995</v>
      </c>
      <c r="BR39" s="162">
        <v>606.41</v>
      </c>
      <c r="BS39" s="162">
        <v>40.976999999999997</v>
      </c>
      <c r="BT39" s="162">
        <v>-131.16</v>
      </c>
      <c r="BU39" s="162">
        <v>132.78</v>
      </c>
      <c r="BV39" s="162">
        <v>109.62</v>
      </c>
      <c r="BW39" s="162">
        <v>26.62</v>
      </c>
      <c r="BX39" s="162">
        <v>26.76</v>
      </c>
      <c r="BY39" s="162">
        <v>70.97</v>
      </c>
      <c r="BZ39" s="162">
        <v>82.338999999999999</v>
      </c>
      <c r="CA39" s="162">
        <v>-97.918000000000006</v>
      </c>
      <c r="CB39" s="162">
        <v>-97.65</v>
      </c>
      <c r="CC39" s="162">
        <v>171.55</v>
      </c>
      <c r="CD39" s="162">
        <v>172.88</v>
      </c>
      <c r="CE39" s="162">
        <v>21.506</v>
      </c>
      <c r="CF39" s="162">
        <v>-161.05000000000001</v>
      </c>
      <c r="CG39" s="162">
        <v>-160.88</v>
      </c>
      <c r="CH39" s="162">
        <v>13.334</v>
      </c>
      <c r="CI39" s="162">
        <v>-111.04</v>
      </c>
      <c r="CJ39" s="162">
        <v>19.57</v>
      </c>
      <c r="CK39" s="162">
        <v>25.984999999999999</v>
      </c>
      <c r="CL39" s="162">
        <v>-3.0998999999999999</v>
      </c>
      <c r="CM39" s="162">
        <v>223.19</v>
      </c>
      <c r="CN39" s="162">
        <v>-18.829000000000001</v>
      </c>
      <c r="CO39" s="162">
        <v>-3.0566</v>
      </c>
      <c r="CP39" s="162">
        <v>-2.6278000000000001</v>
      </c>
      <c r="CQ39" s="162">
        <v>-1.7310000000000001</v>
      </c>
      <c r="CR39" s="162">
        <v>76.733999999999995</v>
      </c>
      <c r="CS39" s="162">
        <v>75.787999999999997</v>
      </c>
      <c r="CT39" s="162">
        <v>1</v>
      </c>
      <c r="CU39" s="162">
        <v>-135.4</v>
      </c>
      <c r="CV39" s="162">
        <v>7.1193999999999997</v>
      </c>
      <c r="CW39" s="162">
        <v>14.504</v>
      </c>
      <c r="CX39" s="162">
        <v>66.388999999999996</v>
      </c>
      <c r="CY39" s="162">
        <v>84.918999999999997</v>
      </c>
      <c r="CZ39" s="162">
        <v>65.632000000000005</v>
      </c>
      <c r="DA39" s="162">
        <v>61.527999999999999</v>
      </c>
      <c r="DB39" s="162">
        <v>-41.738999999999997</v>
      </c>
      <c r="DC39" s="162">
        <v>-2.0095000000000001</v>
      </c>
      <c r="DD39" s="162">
        <v>112.08</v>
      </c>
      <c r="DE39" s="162">
        <v>110.98</v>
      </c>
      <c r="DF39" s="162">
        <v>-172.88</v>
      </c>
      <c r="DG39" s="162">
        <v>1E-4</v>
      </c>
      <c r="DH39" s="162">
        <v>-25.248999999999999</v>
      </c>
      <c r="DI39" s="162">
        <v>-128.38999999999999</v>
      </c>
      <c r="DJ39" s="162">
        <v>-128.6</v>
      </c>
      <c r="DK39" s="162">
        <v>40.212000000000003</v>
      </c>
      <c r="DL39" s="162">
        <v>81.161000000000001</v>
      </c>
      <c r="DM39" s="162">
        <v>94.412999999999997</v>
      </c>
      <c r="DN39" s="162">
        <v>117.79</v>
      </c>
      <c r="DO39" s="162">
        <v>80.58</v>
      </c>
      <c r="DP39" s="162">
        <v>-18.88</v>
      </c>
      <c r="DQ39" s="162">
        <v>69.525000000000006</v>
      </c>
      <c r="DR39" s="162">
        <v>170.27</v>
      </c>
      <c r="DS39" s="162">
        <v>-24.44</v>
      </c>
      <c r="DT39" s="162">
        <v>-24.658999999999999</v>
      </c>
      <c r="DU39" s="162">
        <v>121.72</v>
      </c>
      <c r="DV39" s="162">
        <v>78.47</v>
      </c>
      <c r="DW39" s="162">
        <v>173.23</v>
      </c>
      <c r="DX39" s="162">
        <v>169.6</v>
      </c>
      <c r="DY39" s="162">
        <v>-70.03</v>
      </c>
      <c r="DZ39" s="162">
        <v>-68.427000000000007</v>
      </c>
      <c r="EA39" s="162">
        <v>344.24</v>
      </c>
      <c r="EB39" s="162">
        <v>291.08999999999997</v>
      </c>
      <c r="EC39" s="162">
        <v>273.39999999999998</v>
      </c>
      <c r="ED39" s="162">
        <v>0</v>
      </c>
      <c r="EE39" s="162">
        <v>55.357999999999997</v>
      </c>
      <c r="EF39" s="162">
        <v>39.084000000000003</v>
      </c>
      <c r="EG39" s="162">
        <v>-31.78</v>
      </c>
      <c r="EH39" s="162">
        <v>620.75</v>
      </c>
      <c r="EI39" s="162">
        <v>-55.704999999999998</v>
      </c>
      <c r="EJ39" s="162">
        <v>0</v>
      </c>
      <c r="EK39" s="162">
        <v>-28.734999999999999</v>
      </c>
      <c r="EL39" s="162">
        <v>-25.951000000000001</v>
      </c>
      <c r="EM39" s="162">
        <v>31.077000000000002</v>
      </c>
      <c r="EN39" s="162">
        <v>-55.707000000000001</v>
      </c>
      <c r="EO39" s="162">
        <v>-50.866999999999997</v>
      </c>
      <c r="EP39" s="162">
        <v>141.37</v>
      </c>
      <c r="EQ39" s="162">
        <v>-68.224000000000004</v>
      </c>
      <c r="ER39" s="162">
        <v>-70.578000000000003</v>
      </c>
      <c r="ES39" s="162">
        <v>-0.63029999999999997</v>
      </c>
      <c r="ET39" s="162">
        <v>0</v>
      </c>
      <c r="EU39" s="162">
        <v>-17.779</v>
      </c>
      <c r="EV39" s="162">
        <v>105.5</v>
      </c>
      <c r="EW39" s="162">
        <v>15.545999999999999</v>
      </c>
      <c r="EX39" s="162">
        <v>-167.55</v>
      </c>
      <c r="EY39" s="162">
        <v>-28.353999999999999</v>
      </c>
      <c r="EZ39" s="162">
        <v>-27.8</v>
      </c>
      <c r="FA39" s="162">
        <v>2.7176</v>
      </c>
      <c r="FB39" s="162">
        <v>-35.393000000000001</v>
      </c>
      <c r="FC39" s="162">
        <v>6.2218</v>
      </c>
      <c r="FD39" s="162">
        <v>17.492999999999999</v>
      </c>
      <c r="FE39" s="162">
        <v>0</v>
      </c>
      <c r="FF39" s="162">
        <v>0</v>
      </c>
      <c r="FG39" s="162">
        <v>39.341999999999999</v>
      </c>
      <c r="FH39" s="162">
        <v>39.780999999999999</v>
      </c>
      <c r="FI39" s="162">
        <v>38.143000000000001</v>
      </c>
      <c r="FJ39" s="162">
        <v>98.965999999999994</v>
      </c>
      <c r="FK39" s="162">
        <v>98.463999999999999</v>
      </c>
      <c r="FL39" s="162">
        <v>-120.4</v>
      </c>
      <c r="FM39" s="162">
        <v>70.2</v>
      </c>
      <c r="FN39" s="162">
        <v>71.438999999999993</v>
      </c>
      <c r="FO39" s="162">
        <v>-82.028000000000006</v>
      </c>
      <c r="FP39" s="162">
        <v>-66.444000000000003</v>
      </c>
      <c r="FQ39" s="162">
        <v>-49.524999999999999</v>
      </c>
      <c r="FR39" s="162">
        <v>-45.338999999999999</v>
      </c>
      <c r="FS39" s="162">
        <v>13.965</v>
      </c>
      <c r="FT39" s="162">
        <v>0.99760000000000004</v>
      </c>
      <c r="FU39" s="162">
        <v>-8.7299000000000007</v>
      </c>
      <c r="FV39" s="162">
        <v>14.02</v>
      </c>
      <c r="FW39" s="162">
        <v>-49.512999999999998</v>
      </c>
      <c r="FX39" s="162">
        <v>9.6316000000000006</v>
      </c>
      <c r="FY39" s="162">
        <v>-14.858000000000001</v>
      </c>
      <c r="FZ39" s="162">
        <v>0.61399999999999999</v>
      </c>
      <c r="GA39" s="162">
        <v>10.768000000000001</v>
      </c>
      <c r="GB39" s="162">
        <v>12.68</v>
      </c>
      <c r="GC39" s="162">
        <v>69.281999999999996</v>
      </c>
      <c r="GD39" s="162">
        <v>82.397999999999996</v>
      </c>
      <c r="GE39" s="162">
        <v>14.6</v>
      </c>
      <c r="GF39" s="162">
        <v>79.174000000000007</v>
      </c>
      <c r="GG39" s="162">
        <v>24.899000000000001</v>
      </c>
      <c r="GH39" s="162">
        <v>-21.149000000000001</v>
      </c>
      <c r="GI39" s="162">
        <v>-5.4170999999999996</v>
      </c>
      <c r="GJ39" s="162">
        <v>5.7481</v>
      </c>
      <c r="GK39" s="162">
        <v>1.9417</v>
      </c>
      <c r="GL39" s="162">
        <v>6.3799999999999996E-2</v>
      </c>
      <c r="GM39" s="162">
        <v>0</v>
      </c>
      <c r="GN39" s="162">
        <v>-11.311</v>
      </c>
      <c r="GO39" s="162">
        <v>-37.008000000000003</v>
      </c>
      <c r="GP39" s="162">
        <v>26.175000000000001</v>
      </c>
      <c r="GQ39" s="162">
        <v>57.476999999999997</v>
      </c>
      <c r="GR39" s="162">
        <v>115.12</v>
      </c>
      <c r="GS39" s="162">
        <v>78.227000000000004</v>
      </c>
      <c r="GT39" s="162">
        <v>-181.79</v>
      </c>
      <c r="GU39" s="162">
        <v>-32.325000000000003</v>
      </c>
      <c r="GV39" s="162">
        <v>31.141999999999999</v>
      </c>
      <c r="GW39" s="162">
        <v>-32.613999999999997</v>
      </c>
      <c r="GX39" s="162">
        <v>9.5419</v>
      </c>
      <c r="GY39" s="162">
        <v>5.3920000000000003</v>
      </c>
      <c r="GZ39" s="162">
        <v>4.8727999999999998</v>
      </c>
      <c r="HA39" s="162">
        <v>11</v>
      </c>
      <c r="HB39" s="162">
        <v>174.39</v>
      </c>
      <c r="HC39" s="162">
        <v>174.97</v>
      </c>
      <c r="HD39" s="162">
        <v>285</v>
      </c>
      <c r="HE39" s="162">
        <v>-285.77</v>
      </c>
      <c r="HF39" s="162">
        <v>-420.48</v>
      </c>
      <c r="HG39" s="162">
        <v>419.32</v>
      </c>
      <c r="HH39" s="162">
        <v>417.17</v>
      </c>
      <c r="HI39" s="162">
        <v>-166.82</v>
      </c>
      <c r="HJ39" s="162">
        <v>-167.26</v>
      </c>
      <c r="HK39" s="162">
        <v>-48.789000000000001</v>
      </c>
      <c r="HL39" s="162">
        <v>-39.020000000000003</v>
      </c>
      <c r="HM39" s="162">
        <v>78.805000000000007</v>
      </c>
      <c r="HN39" s="162">
        <v>77.382999999999996</v>
      </c>
      <c r="HO39" s="162">
        <v>-114.21</v>
      </c>
      <c r="HP39" s="162">
        <v>-115.89</v>
      </c>
      <c r="HQ39" s="162">
        <v>34.335000000000001</v>
      </c>
      <c r="HR39" s="162">
        <v>34.302</v>
      </c>
      <c r="HS39" s="162">
        <v>10.516</v>
      </c>
      <c r="HT39" s="162">
        <v>10.206</v>
      </c>
      <c r="HU39" s="162">
        <v>117.01</v>
      </c>
      <c r="HV39" s="162">
        <v>116.8</v>
      </c>
      <c r="HW39" s="162">
        <v>55.5</v>
      </c>
      <c r="HX39" s="162">
        <v>54.5</v>
      </c>
      <c r="HY39" s="162">
        <v>22.109000000000002</v>
      </c>
      <c r="HZ39" s="162">
        <v>-49.84</v>
      </c>
      <c r="IA39" s="162">
        <v>-380.94</v>
      </c>
      <c r="IB39" s="162">
        <v>98.87</v>
      </c>
      <c r="IC39" s="162">
        <v>97.835999999999999</v>
      </c>
      <c r="ID39" s="162">
        <v>13.398999999999999</v>
      </c>
      <c r="IE39" s="162">
        <v>23.399000000000001</v>
      </c>
      <c r="IF39" s="162">
        <v>-37.298999999999999</v>
      </c>
      <c r="IG39" s="162">
        <v>-37.4</v>
      </c>
      <c r="IH39" s="162">
        <v>1.4632000000000001</v>
      </c>
      <c r="II39" s="162">
        <v>1.1623000000000001</v>
      </c>
      <c r="IJ39" s="162">
        <v>-408.94</v>
      </c>
      <c r="IK39" s="162">
        <v>107.89</v>
      </c>
      <c r="IL39" s="162">
        <v>310.29000000000002</v>
      </c>
      <c r="IM39" s="162">
        <v>259.89</v>
      </c>
      <c r="IN39" s="162">
        <v>-30.486000000000001</v>
      </c>
      <c r="IO39" s="162">
        <v>-252.49</v>
      </c>
      <c r="IP39" s="162">
        <v>253.06</v>
      </c>
      <c r="IQ39" s="162">
        <v>-53.960999999999999</v>
      </c>
      <c r="IR39" s="162">
        <v>-140.63</v>
      </c>
      <c r="IS39" s="162">
        <v>-251.33</v>
      </c>
      <c r="IT39" s="162">
        <v>95.341999999999999</v>
      </c>
      <c r="IU39" s="162">
        <v>96.394000000000005</v>
      </c>
      <c r="IV39" s="162">
        <v>51.517000000000003</v>
      </c>
      <c r="IW39" s="162">
        <v>-299.77999999999997</v>
      </c>
      <c r="IX39" s="162">
        <v>139.55000000000001</v>
      </c>
      <c r="IY39" s="162">
        <v>-160.58000000000001</v>
      </c>
      <c r="IZ39" s="162">
        <v>161.1</v>
      </c>
      <c r="JA39" s="162">
        <v>-6.5904999999999996</v>
      </c>
      <c r="JB39" s="162">
        <v>30.954999999999998</v>
      </c>
      <c r="JC39" s="162">
        <v>28.959</v>
      </c>
      <c r="JD39" s="162">
        <v>5.6689999999999996</v>
      </c>
      <c r="JE39" s="162">
        <v>5.6258999999999997</v>
      </c>
      <c r="JF39" s="162">
        <v>-28.638999999999999</v>
      </c>
      <c r="JG39" s="162">
        <v>15.359</v>
      </c>
      <c r="JH39" s="162">
        <v>8.7850000000000001</v>
      </c>
      <c r="JI39" s="162">
        <v>-16.169</v>
      </c>
      <c r="JJ39" s="162">
        <v>-32.225000000000001</v>
      </c>
      <c r="JK39" s="162">
        <v>-13.182</v>
      </c>
      <c r="JL39" s="162">
        <v>37.200000000000003</v>
      </c>
      <c r="JM39" s="162">
        <v>53.543999999999997</v>
      </c>
      <c r="JN39" s="162">
        <v>52.762999999999998</v>
      </c>
      <c r="JO39" s="162">
        <v>10.445</v>
      </c>
      <c r="JP39" s="162">
        <v>12.496</v>
      </c>
      <c r="JQ39" s="162">
        <v>51.243000000000002</v>
      </c>
      <c r="JR39" s="162">
        <v>50.793999999999997</v>
      </c>
      <c r="JS39" s="162">
        <v>53.146999999999998</v>
      </c>
      <c r="JT39" s="163">
        <v>44.097000000000001</v>
      </c>
      <c r="JU39" s="162">
        <v>-23.6</v>
      </c>
      <c r="JV39" s="162">
        <v>17.783000000000001</v>
      </c>
      <c r="JW39" s="162">
        <v>8.3000000000000007</v>
      </c>
      <c r="JX39" s="162">
        <v>8.6998999999999995</v>
      </c>
      <c r="JY39" s="162">
        <v>-35.848999999999997</v>
      </c>
      <c r="JZ39" s="162">
        <v>72.156999999999996</v>
      </c>
      <c r="KA39" s="162">
        <v>50.125999999999998</v>
      </c>
      <c r="KB39" s="162">
        <v>-35.082999999999998</v>
      </c>
      <c r="KC39" s="162">
        <v>-70.216999999999999</v>
      </c>
      <c r="KD39" s="162">
        <v>37.137999999999998</v>
      </c>
      <c r="KE39" s="162">
        <v>32.265999999999998</v>
      </c>
      <c r="KF39" s="162">
        <v>15.6</v>
      </c>
      <c r="KG39" s="162">
        <v>-16.298999999999999</v>
      </c>
      <c r="KH39" s="162">
        <v>0</v>
      </c>
      <c r="KI39" s="162">
        <v>186.42</v>
      </c>
    </row>
    <row r="40" spans="1:295" ht="18" customHeight="1" x14ac:dyDescent="0.3">
      <c r="A40" s="159" t="s">
        <v>75</v>
      </c>
      <c r="B40" s="159" t="s">
        <v>781</v>
      </c>
      <c r="C40" s="164">
        <v>0</v>
      </c>
      <c r="D40" s="164">
        <v>23.035</v>
      </c>
      <c r="E40" s="164">
        <v>-45.874000000000002</v>
      </c>
      <c r="F40" s="164">
        <v>-32.100999999999999</v>
      </c>
      <c r="G40" s="164">
        <v>36.728999999999999</v>
      </c>
      <c r="H40" s="164">
        <v>0</v>
      </c>
      <c r="I40" s="164">
        <v>73.745999999999995</v>
      </c>
      <c r="J40" s="164">
        <v>-138.30000000000001</v>
      </c>
      <c r="K40" s="164">
        <v>68.308999999999997</v>
      </c>
      <c r="L40" s="164">
        <v>34.374000000000002</v>
      </c>
      <c r="M40" s="164">
        <v>34.296999999999997</v>
      </c>
      <c r="N40" s="164">
        <v>-37.74</v>
      </c>
      <c r="O40" s="164">
        <v>-64.111000000000004</v>
      </c>
      <c r="P40" s="164">
        <v>59.4</v>
      </c>
      <c r="Q40" s="164">
        <v>19.044</v>
      </c>
      <c r="R40" s="164">
        <v>-59.4</v>
      </c>
      <c r="S40" s="164">
        <v>12.991</v>
      </c>
      <c r="T40" s="164">
        <v>279.42</v>
      </c>
      <c r="U40" s="164">
        <v>7.2984999999999998</v>
      </c>
      <c r="V40" s="164">
        <v>7.5753000000000004</v>
      </c>
      <c r="W40" s="164">
        <v>11.5</v>
      </c>
      <c r="X40" s="164">
        <v>0</v>
      </c>
      <c r="Y40" s="164">
        <v>6.7279</v>
      </c>
      <c r="Z40" s="164">
        <v>2.3479000000000001</v>
      </c>
      <c r="AA40" s="165">
        <v>10.198</v>
      </c>
      <c r="AB40" s="164">
        <v>113</v>
      </c>
      <c r="AC40" s="164">
        <v>-82.91</v>
      </c>
      <c r="AD40" s="164">
        <v>-83.29</v>
      </c>
      <c r="AE40" s="164">
        <v>11.002000000000001</v>
      </c>
      <c r="AF40" s="164">
        <v>37.74</v>
      </c>
      <c r="AG40" s="164">
        <v>63.8</v>
      </c>
      <c r="AH40" s="164">
        <v>-4.4288999999999996</v>
      </c>
      <c r="AI40" s="164">
        <v>7.6999999999999999E-2</v>
      </c>
      <c r="AJ40" s="164">
        <v>-79.138999999999996</v>
      </c>
      <c r="AK40" s="164">
        <v>-79.08</v>
      </c>
      <c r="AL40" s="164">
        <v>-52.119</v>
      </c>
      <c r="AM40" s="164">
        <v>80.379000000000005</v>
      </c>
      <c r="AN40" s="164">
        <v>80.98</v>
      </c>
      <c r="AO40" s="164">
        <v>16.335999999999999</v>
      </c>
      <c r="AP40" s="164">
        <v>-2.0468000000000002</v>
      </c>
      <c r="AQ40" s="164">
        <v>74.311000000000007</v>
      </c>
      <c r="AR40" s="164">
        <v>77.385999999999996</v>
      </c>
      <c r="AS40" s="164">
        <v>35.828000000000003</v>
      </c>
      <c r="AT40" s="164">
        <v>-61.219000000000001</v>
      </c>
      <c r="AU40" s="164">
        <v>-60.694000000000003</v>
      </c>
      <c r="AV40" s="164">
        <v>9.3957999999999995</v>
      </c>
      <c r="AW40" s="164">
        <v>8.6036000000000001</v>
      </c>
      <c r="AX40" s="164">
        <v>0</v>
      </c>
      <c r="AY40" s="164">
        <v>106.09</v>
      </c>
      <c r="AZ40" s="164">
        <v>0</v>
      </c>
      <c r="BA40" s="164">
        <v>0.56189999999999996</v>
      </c>
      <c r="BB40" s="164">
        <v>-460.93</v>
      </c>
      <c r="BC40" s="164">
        <v>4.3917000000000002</v>
      </c>
      <c r="BD40" s="164">
        <v>0</v>
      </c>
      <c r="BE40" s="164">
        <v>0</v>
      </c>
      <c r="BF40" s="164">
        <v>65.903000000000006</v>
      </c>
      <c r="BG40" s="164">
        <v>65.078999999999994</v>
      </c>
      <c r="BH40" s="164">
        <v>-5.3239000000000001</v>
      </c>
      <c r="BI40" s="164">
        <v>-67.102000000000004</v>
      </c>
      <c r="BJ40" s="164">
        <v>-53.201999999999998</v>
      </c>
      <c r="BK40" s="164">
        <v>10.553000000000001</v>
      </c>
      <c r="BL40" s="164">
        <v>7.5137</v>
      </c>
      <c r="BM40" s="164">
        <v>5.3536000000000001</v>
      </c>
      <c r="BN40" s="164">
        <v>493.97</v>
      </c>
      <c r="BO40" s="164">
        <v>191.19</v>
      </c>
      <c r="BP40" s="164">
        <v>191.59</v>
      </c>
      <c r="BQ40" s="164">
        <v>-590.91</v>
      </c>
      <c r="BR40" s="164">
        <v>590.46</v>
      </c>
      <c r="BS40" s="164">
        <v>40.976999999999997</v>
      </c>
      <c r="BT40" s="164">
        <v>-129.37</v>
      </c>
      <c r="BU40" s="164">
        <v>131.88</v>
      </c>
      <c r="BV40" s="164">
        <v>109.62</v>
      </c>
      <c r="BW40" s="164">
        <v>25.809000000000001</v>
      </c>
      <c r="BX40" s="164">
        <v>26.739000000000001</v>
      </c>
      <c r="BY40" s="164">
        <v>70.260000000000005</v>
      </c>
      <c r="BZ40" s="164">
        <v>80.94</v>
      </c>
      <c r="CA40" s="164">
        <v>-95.507000000000005</v>
      </c>
      <c r="CB40" s="164">
        <v>-94.703000000000003</v>
      </c>
      <c r="CC40" s="164">
        <v>169.04</v>
      </c>
      <c r="CD40" s="164">
        <v>171.54</v>
      </c>
      <c r="CE40" s="164">
        <v>21.946000000000002</v>
      </c>
      <c r="CF40" s="164">
        <v>-157.06</v>
      </c>
      <c r="CG40" s="164">
        <v>-157.78</v>
      </c>
      <c r="CH40" s="164">
        <v>14.922000000000001</v>
      </c>
      <c r="CI40" s="164">
        <v>-106.44</v>
      </c>
      <c r="CJ40" s="164">
        <v>19.57</v>
      </c>
      <c r="CK40" s="164">
        <v>25.984999999999999</v>
      </c>
      <c r="CL40" s="164">
        <v>0.1</v>
      </c>
      <c r="CM40" s="164">
        <v>214.3</v>
      </c>
      <c r="CN40" s="164">
        <v>-18.809000000000001</v>
      </c>
      <c r="CO40" s="164">
        <v>0</v>
      </c>
      <c r="CP40" s="164">
        <v>0</v>
      </c>
      <c r="CQ40" s="164">
        <v>0</v>
      </c>
      <c r="CR40" s="164">
        <v>78.808999999999997</v>
      </c>
      <c r="CS40" s="164">
        <v>78.400000000000006</v>
      </c>
      <c r="CT40" s="164">
        <v>1</v>
      </c>
      <c r="CU40" s="164">
        <v>-132.13999999999999</v>
      </c>
      <c r="CV40" s="164">
        <v>0.84430000000000005</v>
      </c>
      <c r="CW40" s="164">
        <v>14.36</v>
      </c>
      <c r="CX40" s="164">
        <v>64.98</v>
      </c>
      <c r="CY40" s="164">
        <v>83.418999999999997</v>
      </c>
      <c r="CZ40" s="164">
        <v>64.225999999999999</v>
      </c>
      <c r="DA40" s="164">
        <v>60.795000000000002</v>
      </c>
      <c r="DB40" s="164">
        <v>-41.238999999999997</v>
      </c>
      <c r="DC40" s="164">
        <v>-2.0095000000000001</v>
      </c>
      <c r="DD40" s="164">
        <v>108.08</v>
      </c>
      <c r="DE40" s="164">
        <v>106.96</v>
      </c>
      <c r="DF40" s="164">
        <v>-160.80000000000001</v>
      </c>
      <c r="DG40" s="164">
        <v>-1E-4</v>
      </c>
      <c r="DH40" s="164">
        <v>-24.902000000000001</v>
      </c>
      <c r="DI40" s="164">
        <v>-131.1</v>
      </c>
      <c r="DJ40" s="164">
        <v>-129.19</v>
      </c>
      <c r="DK40" s="164">
        <v>40.146000000000001</v>
      </c>
      <c r="DL40" s="164">
        <v>79.403000000000006</v>
      </c>
      <c r="DM40" s="164">
        <v>93.004000000000005</v>
      </c>
      <c r="DN40" s="164">
        <v>114.86</v>
      </c>
      <c r="DO40" s="164">
        <v>78.95</v>
      </c>
      <c r="DP40" s="164">
        <v>-18.559999999999999</v>
      </c>
      <c r="DQ40" s="164">
        <v>68.808999999999997</v>
      </c>
      <c r="DR40" s="164">
        <v>160.37</v>
      </c>
      <c r="DS40" s="164">
        <v>-22.3</v>
      </c>
      <c r="DT40" s="164">
        <v>-22.5</v>
      </c>
      <c r="DU40" s="164">
        <v>113.66</v>
      </c>
      <c r="DV40" s="164">
        <v>79.290000000000006</v>
      </c>
      <c r="DW40" s="164">
        <v>161.56</v>
      </c>
      <c r="DX40" s="164">
        <v>157.01</v>
      </c>
      <c r="DY40" s="164">
        <v>-70.123000000000005</v>
      </c>
      <c r="DZ40" s="164">
        <v>-68.263000000000005</v>
      </c>
      <c r="EA40" s="164">
        <v>327.9</v>
      </c>
      <c r="EB40" s="164">
        <v>281.07</v>
      </c>
      <c r="EC40" s="164">
        <v>262.16000000000003</v>
      </c>
      <c r="ED40" s="164">
        <v>0</v>
      </c>
      <c r="EE40" s="164">
        <v>59.194000000000003</v>
      </c>
      <c r="EF40" s="164">
        <v>39.616999999999997</v>
      </c>
      <c r="EG40" s="164">
        <v>-31.771000000000001</v>
      </c>
      <c r="EH40" s="164">
        <v>595.15</v>
      </c>
      <c r="EI40" s="164">
        <v>-23.286000000000001</v>
      </c>
      <c r="EJ40" s="164">
        <v>0</v>
      </c>
      <c r="EK40" s="164">
        <v>-28.452000000000002</v>
      </c>
      <c r="EL40" s="164">
        <v>-26.052</v>
      </c>
      <c r="EM40" s="164">
        <v>39.334000000000003</v>
      </c>
      <c r="EN40" s="164">
        <v>-51.081000000000003</v>
      </c>
      <c r="EO40" s="164">
        <v>-48.460999999999999</v>
      </c>
      <c r="EP40" s="164">
        <v>135.22</v>
      </c>
      <c r="EQ40" s="164">
        <v>-65.971000000000004</v>
      </c>
      <c r="ER40" s="164">
        <v>-66.412000000000006</v>
      </c>
      <c r="ES40" s="164">
        <v>-1.6868000000000001</v>
      </c>
      <c r="ET40" s="164">
        <v>16.399000000000001</v>
      </c>
      <c r="EU40" s="164">
        <v>-14.239000000000001</v>
      </c>
      <c r="EV40" s="164">
        <v>85.7</v>
      </c>
      <c r="EW40" s="164">
        <v>14.976000000000001</v>
      </c>
      <c r="EX40" s="164">
        <v>-157.99</v>
      </c>
      <c r="EY40" s="164">
        <v>-27.841999999999999</v>
      </c>
      <c r="EZ40" s="164">
        <v>-27.216000000000001</v>
      </c>
      <c r="FA40" s="164">
        <v>1.2758</v>
      </c>
      <c r="FB40" s="164">
        <v>-35.866</v>
      </c>
      <c r="FC40" s="164">
        <v>0</v>
      </c>
      <c r="FD40" s="164">
        <v>17.658999999999999</v>
      </c>
      <c r="FE40" s="164">
        <v>0</v>
      </c>
      <c r="FF40" s="164">
        <v>0</v>
      </c>
      <c r="FG40" s="164">
        <v>40.194000000000003</v>
      </c>
      <c r="FH40" s="164">
        <v>40.182000000000002</v>
      </c>
      <c r="FI40" s="164">
        <v>38.777000000000001</v>
      </c>
      <c r="FJ40" s="164">
        <v>97.626999999999995</v>
      </c>
      <c r="FK40" s="164">
        <v>98.296000000000006</v>
      </c>
      <c r="FL40" s="164">
        <v>-128.27000000000001</v>
      </c>
      <c r="FM40" s="164">
        <v>72.319999999999993</v>
      </c>
      <c r="FN40" s="164">
        <v>71.834000000000003</v>
      </c>
      <c r="FO40" s="164">
        <v>-89.096999999999994</v>
      </c>
      <c r="FP40" s="164">
        <v>-73.34</v>
      </c>
      <c r="FQ40" s="164">
        <v>-48.939</v>
      </c>
      <c r="FR40" s="164">
        <v>-46.749000000000002</v>
      </c>
      <c r="FS40" s="164">
        <v>13.472</v>
      </c>
      <c r="FT40" s="164">
        <v>0.97440000000000004</v>
      </c>
      <c r="FU40" s="164">
        <v>-8.4598999999999993</v>
      </c>
      <c r="FV40" s="164">
        <v>14.63</v>
      </c>
      <c r="FW40" s="164">
        <v>-49.572000000000003</v>
      </c>
      <c r="FX40" s="164">
        <v>9.7553000000000001</v>
      </c>
      <c r="FY40" s="164">
        <v>-15.002000000000001</v>
      </c>
      <c r="FZ40" s="164">
        <v>0.59899999999999998</v>
      </c>
      <c r="GA40" s="164">
        <v>10.776999999999999</v>
      </c>
      <c r="GB40" s="164">
        <v>12.439</v>
      </c>
      <c r="GC40" s="164">
        <v>75.825000000000003</v>
      </c>
      <c r="GD40" s="164">
        <v>90.010999999999996</v>
      </c>
      <c r="GE40" s="164">
        <v>14.98</v>
      </c>
      <c r="GF40" s="164">
        <v>78.581999999999994</v>
      </c>
      <c r="GG40" s="164">
        <v>22.798999999999999</v>
      </c>
      <c r="GH40" s="164">
        <v>-20.960999999999999</v>
      </c>
      <c r="GI40" s="164">
        <v>-5.0980999999999996</v>
      </c>
      <c r="GJ40" s="164">
        <v>5.5713999999999997</v>
      </c>
      <c r="GK40" s="164">
        <v>1.9767999999999999</v>
      </c>
      <c r="GL40" s="164">
        <v>6.3799999999999996E-2</v>
      </c>
      <c r="GM40" s="164">
        <v>0</v>
      </c>
      <c r="GN40" s="164">
        <v>-12.916</v>
      </c>
      <c r="GO40" s="164">
        <v>-36.164999999999999</v>
      </c>
      <c r="GP40" s="164">
        <v>25.587</v>
      </c>
      <c r="GQ40" s="164">
        <v>55.965000000000003</v>
      </c>
      <c r="GR40" s="164">
        <v>112.95</v>
      </c>
      <c r="GS40" s="164">
        <v>76.542000000000002</v>
      </c>
      <c r="GT40" s="164">
        <v>-173.93</v>
      </c>
      <c r="GU40" s="164">
        <v>-31.896999999999998</v>
      </c>
      <c r="GV40" s="164">
        <v>31.518999999999998</v>
      </c>
      <c r="GW40" s="164">
        <v>-32.924999999999997</v>
      </c>
      <c r="GX40" s="164">
        <v>9.9471000000000007</v>
      </c>
      <c r="GY40" s="164">
        <v>5.2259000000000002</v>
      </c>
      <c r="GZ40" s="164">
        <v>4.8833000000000002</v>
      </c>
      <c r="HA40" s="164">
        <v>12</v>
      </c>
      <c r="HB40" s="164">
        <v>183.02</v>
      </c>
      <c r="HC40" s="164">
        <v>185.71</v>
      </c>
      <c r="HD40" s="164">
        <v>279.5</v>
      </c>
      <c r="HE40" s="164">
        <v>-278.48</v>
      </c>
      <c r="HF40" s="164">
        <v>-428.17</v>
      </c>
      <c r="HG40" s="164">
        <v>433.65</v>
      </c>
      <c r="HH40" s="164">
        <v>429.85</v>
      </c>
      <c r="HI40" s="164">
        <v>-175.25</v>
      </c>
      <c r="HJ40" s="164">
        <v>-174.86</v>
      </c>
      <c r="HK40" s="164">
        <v>-53.161999999999999</v>
      </c>
      <c r="HL40" s="164">
        <v>-42.566000000000003</v>
      </c>
      <c r="HM40" s="164">
        <v>76.718000000000004</v>
      </c>
      <c r="HN40" s="164">
        <v>76.216999999999999</v>
      </c>
      <c r="HO40" s="164">
        <v>-114.21</v>
      </c>
      <c r="HP40" s="164">
        <v>-115.89</v>
      </c>
      <c r="HQ40" s="164">
        <v>41.773000000000003</v>
      </c>
      <c r="HR40" s="164">
        <v>41.223999999999997</v>
      </c>
      <c r="HS40" s="164">
        <v>-2.6509999999999998</v>
      </c>
      <c r="HT40" s="164">
        <v>-1.5373000000000001</v>
      </c>
      <c r="HU40" s="164">
        <v>114.91</v>
      </c>
      <c r="HV40" s="164">
        <v>114.59</v>
      </c>
      <c r="HW40" s="164">
        <v>55.7</v>
      </c>
      <c r="HX40" s="164">
        <v>54.4</v>
      </c>
      <c r="HY40" s="164">
        <v>22.068000000000001</v>
      </c>
      <c r="HZ40" s="164">
        <v>-32.478999999999999</v>
      </c>
      <c r="IA40" s="164">
        <v>-365.16</v>
      </c>
      <c r="IB40" s="164">
        <v>97.974999999999994</v>
      </c>
      <c r="IC40" s="164">
        <v>97.784000000000006</v>
      </c>
      <c r="ID40" s="164">
        <v>16.798999999999999</v>
      </c>
      <c r="IE40" s="164">
        <v>20.5</v>
      </c>
      <c r="IF40" s="164">
        <v>-42.4</v>
      </c>
      <c r="IG40" s="164">
        <v>-42.5</v>
      </c>
      <c r="IH40" s="164">
        <v>1.4632000000000001</v>
      </c>
      <c r="II40" s="164">
        <v>1.1623000000000001</v>
      </c>
      <c r="IJ40" s="164">
        <v>-422.3</v>
      </c>
      <c r="IK40" s="164">
        <v>50.62</v>
      </c>
      <c r="IL40" s="164">
        <v>347.53</v>
      </c>
      <c r="IM40" s="164">
        <v>288.10000000000002</v>
      </c>
      <c r="IN40" s="164">
        <v>-29.748999999999999</v>
      </c>
      <c r="IO40" s="164">
        <v>-282.22000000000003</v>
      </c>
      <c r="IP40" s="164">
        <v>276.67</v>
      </c>
      <c r="IQ40" s="164">
        <v>-76.52</v>
      </c>
      <c r="IR40" s="164">
        <v>-164.38</v>
      </c>
      <c r="IS40" s="164">
        <v>-279.5</v>
      </c>
      <c r="IT40" s="164">
        <v>95.948999999999998</v>
      </c>
      <c r="IU40" s="164">
        <v>98.899000000000001</v>
      </c>
      <c r="IV40" s="164">
        <v>77.325999999999993</v>
      </c>
      <c r="IW40" s="164">
        <v>-337.37</v>
      </c>
      <c r="IX40" s="164">
        <v>163.07</v>
      </c>
      <c r="IY40" s="164">
        <v>-170.5</v>
      </c>
      <c r="IZ40" s="164">
        <v>173.6</v>
      </c>
      <c r="JA40" s="164">
        <v>-6.2992999999999997</v>
      </c>
      <c r="JB40" s="164">
        <v>30.954999999999998</v>
      </c>
      <c r="JC40" s="164">
        <v>27.68</v>
      </c>
      <c r="JD40" s="164">
        <v>5.6669</v>
      </c>
      <c r="JE40" s="164">
        <v>5.6599000000000004</v>
      </c>
      <c r="JF40" s="164">
        <v>-26.559000000000001</v>
      </c>
      <c r="JG40" s="164">
        <v>14.239000000000001</v>
      </c>
      <c r="JH40" s="164">
        <v>8.5602999999999998</v>
      </c>
      <c r="JI40" s="164">
        <v>-14.824</v>
      </c>
      <c r="JJ40" s="164">
        <v>-34.923000000000002</v>
      </c>
      <c r="JK40" s="164">
        <v>-12.538</v>
      </c>
      <c r="JL40" s="164">
        <v>39.4</v>
      </c>
      <c r="JM40" s="164">
        <v>52.96</v>
      </c>
      <c r="JN40" s="164">
        <v>52.222000000000001</v>
      </c>
      <c r="JO40" s="164">
        <v>10.43</v>
      </c>
      <c r="JP40" s="164">
        <v>12.492000000000001</v>
      </c>
      <c r="JQ40" s="164">
        <v>50.165999999999997</v>
      </c>
      <c r="JR40" s="164">
        <v>49.381999999999998</v>
      </c>
      <c r="JS40" s="164">
        <v>51.173999999999999</v>
      </c>
      <c r="JT40" s="165">
        <v>44.222999999999999</v>
      </c>
      <c r="JU40" s="164">
        <v>-20</v>
      </c>
      <c r="JV40" s="164">
        <v>17.329000000000001</v>
      </c>
      <c r="JW40" s="164">
        <v>8.1300000000000008</v>
      </c>
      <c r="JX40" s="164">
        <v>8.6998999999999995</v>
      </c>
      <c r="JY40" s="164">
        <v>-36.347000000000001</v>
      </c>
      <c r="JZ40" s="164">
        <v>77.05</v>
      </c>
      <c r="KA40" s="164">
        <v>53.369</v>
      </c>
      <c r="KB40" s="164">
        <v>-37.598999999999997</v>
      </c>
      <c r="KC40" s="164">
        <v>-75.480999999999995</v>
      </c>
      <c r="KD40" s="164">
        <v>41.872999999999998</v>
      </c>
      <c r="KE40" s="164">
        <v>32.582000000000001</v>
      </c>
      <c r="KF40" s="164">
        <v>13.398999999999999</v>
      </c>
      <c r="KG40" s="164">
        <v>-13.398999999999999</v>
      </c>
      <c r="KH40" s="164">
        <v>0</v>
      </c>
      <c r="KI40" s="164">
        <v>185.93</v>
      </c>
    </row>
    <row r="41" spans="1:295" ht="18" customHeight="1" x14ac:dyDescent="0.3">
      <c r="A41" s="159" t="s">
        <v>75</v>
      </c>
      <c r="B41" s="159" t="s">
        <v>782</v>
      </c>
      <c r="C41" s="160">
        <v>0</v>
      </c>
      <c r="D41" s="160">
        <v>23.324999999999999</v>
      </c>
      <c r="E41" s="160">
        <v>-46.813000000000002</v>
      </c>
      <c r="F41" s="160">
        <v>-32.563000000000002</v>
      </c>
      <c r="G41" s="160">
        <v>36.542000000000002</v>
      </c>
      <c r="H41" s="160">
        <v>0</v>
      </c>
      <c r="I41" s="160">
        <v>73.013999999999996</v>
      </c>
      <c r="J41" s="160">
        <v>-137.84</v>
      </c>
      <c r="K41" s="160">
        <v>68.257000000000005</v>
      </c>
      <c r="L41" s="160">
        <v>34.362000000000002</v>
      </c>
      <c r="M41" s="160">
        <v>33.865000000000002</v>
      </c>
      <c r="N41" s="160">
        <v>-35.520000000000003</v>
      </c>
      <c r="O41" s="160">
        <v>-62.462000000000003</v>
      </c>
      <c r="P41" s="160">
        <v>57.2</v>
      </c>
      <c r="Q41" s="160">
        <v>17.388000000000002</v>
      </c>
      <c r="R41" s="160">
        <v>-57.2</v>
      </c>
      <c r="S41" s="160">
        <v>13.226000000000001</v>
      </c>
      <c r="T41" s="160">
        <v>280.38</v>
      </c>
      <c r="U41" s="160">
        <v>6.9870999999999999</v>
      </c>
      <c r="V41" s="160">
        <v>7.1047000000000002</v>
      </c>
      <c r="W41" s="160">
        <v>11.657</v>
      </c>
      <c r="X41" s="160">
        <v>0</v>
      </c>
      <c r="Y41" s="160">
        <v>6.5444000000000004</v>
      </c>
      <c r="Z41" s="160">
        <v>2.4668999999999999</v>
      </c>
      <c r="AA41" s="161">
        <v>11.018000000000001</v>
      </c>
      <c r="AB41" s="160">
        <v>113</v>
      </c>
      <c r="AC41" s="160">
        <v>-81.388999999999996</v>
      </c>
      <c r="AD41" s="160">
        <v>-82.29</v>
      </c>
      <c r="AE41" s="160">
        <v>11.958</v>
      </c>
      <c r="AF41" s="160">
        <v>35.520000000000003</v>
      </c>
      <c r="AG41" s="160">
        <v>61.6</v>
      </c>
      <c r="AH41" s="160">
        <v>-4.1009000000000002</v>
      </c>
      <c r="AI41" s="160">
        <v>0.112</v>
      </c>
      <c r="AJ41" s="160">
        <v>-80.180000000000007</v>
      </c>
      <c r="AK41" s="160">
        <v>-82.088999999999999</v>
      </c>
      <c r="AL41" s="160">
        <v>-47</v>
      </c>
      <c r="AM41" s="160">
        <v>81.629000000000005</v>
      </c>
      <c r="AN41" s="160">
        <v>82.588999999999999</v>
      </c>
      <c r="AO41" s="160">
        <v>17.172000000000001</v>
      </c>
      <c r="AP41" s="160">
        <v>-2.7545999999999999</v>
      </c>
      <c r="AQ41" s="160">
        <v>74.081999999999994</v>
      </c>
      <c r="AR41" s="160">
        <v>77.141999999999996</v>
      </c>
      <c r="AS41" s="160">
        <v>33.292000000000002</v>
      </c>
      <c r="AT41" s="160">
        <v>-64.433999999999997</v>
      </c>
      <c r="AU41" s="160">
        <v>-62.905000000000001</v>
      </c>
      <c r="AV41" s="160">
        <v>19.108000000000001</v>
      </c>
      <c r="AW41" s="160">
        <v>23.32</v>
      </c>
      <c r="AX41" s="160">
        <v>0</v>
      </c>
      <c r="AY41" s="160">
        <v>102.61</v>
      </c>
      <c r="AZ41" s="160">
        <v>2.6335999999999999</v>
      </c>
      <c r="BA41" s="160">
        <v>18.071000000000002</v>
      </c>
      <c r="BB41" s="160">
        <v>-474.87</v>
      </c>
      <c r="BC41" s="160">
        <v>4.3917000000000002</v>
      </c>
      <c r="BD41" s="160">
        <v>0</v>
      </c>
      <c r="BE41" s="160">
        <v>0</v>
      </c>
      <c r="BF41" s="160">
        <v>70.27</v>
      </c>
      <c r="BG41" s="160">
        <v>66.521000000000001</v>
      </c>
      <c r="BH41" s="160">
        <v>-5.0030000000000001</v>
      </c>
      <c r="BI41" s="160">
        <v>-67.102000000000004</v>
      </c>
      <c r="BJ41" s="160">
        <v>-55.997</v>
      </c>
      <c r="BK41" s="160">
        <v>9.6572999999999993</v>
      </c>
      <c r="BL41" s="160">
        <v>7.7523999999999997</v>
      </c>
      <c r="BM41" s="160">
        <v>5.1576000000000004</v>
      </c>
      <c r="BN41" s="160">
        <v>504.68</v>
      </c>
      <c r="BO41" s="160">
        <v>189.27</v>
      </c>
      <c r="BP41" s="160">
        <v>189.18</v>
      </c>
      <c r="BQ41" s="160">
        <v>-588.78</v>
      </c>
      <c r="BR41" s="160">
        <v>590.30999999999995</v>
      </c>
      <c r="BS41" s="160">
        <v>40.976999999999997</v>
      </c>
      <c r="BT41" s="160">
        <v>-130.41</v>
      </c>
      <c r="BU41" s="160">
        <v>132.1</v>
      </c>
      <c r="BV41" s="160">
        <v>109.62</v>
      </c>
      <c r="BW41" s="160">
        <v>26.11</v>
      </c>
      <c r="BX41" s="160">
        <v>26.44</v>
      </c>
      <c r="BY41" s="160">
        <v>69.510000000000005</v>
      </c>
      <c r="BZ41" s="160">
        <v>80.308999999999997</v>
      </c>
      <c r="CA41" s="160">
        <v>-96.043000000000006</v>
      </c>
      <c r="CB41" s="160">
        <v>-96.043000000000006</v>
      </c>
      <c r="CC41" s="160">
        <v>171.99</v>
      </c>
      <c r="CD41" s="160">
        <v>172.77</v>
      </c>
      <c r="CE41" s="160">
        <v>22.62</v>
      </c>
      <c r="CF41" s="160">
        <v>-156.26</v>
      </c>
      <c r="CG41" s="160">
        <v>-157</v>
      </c>
      <c r="CH41" s="160">
        <v>10.378</v>
      </c>
      <c r="CI41" s="160">
        <v>-102.92</v>
      </c>
      <c r="CJ41" s="160">
        <v>19.57</v>
      </c>
      <c r="CK41" s="160">
        <v>25.984999999999999</v>
      </c>
      <c r="CL41" s="160">
        <v>1.7999000000000001</v>
      </c>
      <c r="CM41" s="160">
        <v>207.19</v>
      </c>
      <c r="CN41" s="160">
        <v>-18.86</v>
      </c>
      <c r="CO41" s="160">
        <v>0</v>
      </c>
      <c r="CP41" s="160">
        <v>0</v>
      </c>
      <c r="CQ41" s="160">
        <v>0</v>
      </c>
      <c r="CR41" s="160">
        <v>78.295000000000002</v>
      </c>
      <c r="CS41" s="160">
        <v>78.17</v>
      </c>
      <c r="CT41" s="160">
        <v>1</v>
      </c>
      <c r="CU41" s="160">
        <v>-131.72</v>
      </c>
      <c r="CV41" s="160">
        <v>0.70189999999999997</v>
      </c>
      <c r="CW41" s="160">
        <v>15.012</v>
      </c>
      <c r="CX41" s="160">
        <v>64.099000000000004</v>
      </c>
      <c r="CY41" s="160">
        <v>82.379000000000005</v>
      </c>
      <c r="CZ41" s="160">
        <v>62.819000000000003</v>
      </c>
      <c r="DA41" s="160">
        <v>60.063000000000002</v>
      </c>
      <c r="DB41" s="160">
        <v>-40.899000000000001</v>
      </c>
      <c r="DC41" s="160">
        <v>-2.1351</v>
      </c>
      <c r="DD41" s="160">
        <v>103.97</v>
      </c>
      <c r="DE41" s="160">
        <v>102.48</v>
      </c>
      <c r="DF41" s="160">
        <v>-151.72</v>
      </c>
      <c r="DG41" s="160">
        <v>0</v>
      </c>
      <c r="DH41" s="160">
        <v>-24.844999999999999</v>
      </c>
      <c r="DI41" s="160">
        <v>-128.69</v>
      </c>
      <c r="DJ41" s="160">
        <v>-128.1</v>
      </c>
      <c r="DK41" s="160">
        <v>39.987000000000002</v>
      </c>
      <c r="DL41" s="160">
        <v>77.644999999999996</v>
      </c>
      <c r="DM41" s="160">
        <v>89.716999999999999</v>
      </c>
      <c r="DN41" s="160">
        <v>112.51</v>
      </c>
      <c r="DO41" s="160">
        <v>76.58</v>
      </c>
      <c r="DP41" s="160">
        <v>-17.55</v>
      </c>
      <c r="DQ41" s="160">
        <v>67.850999999999999</v>
      </c>
      <c r="DR41" s="160">
        <v>149.91</v>
      </c>
      <c r="DS41" s="160">
        <v>-22.59</v>
      </c>
      <c r="DT41" s="160">
        <v>-22.78</v>
      </c>
      <c r="DU41" s="160">
        <v>112.83</v>
      </c>
      <c r="DV41" s="160">
        <v>79.95</v>
      </c>
      <c r="DW41" s="160">
        <v>152.38999999999999</v>
      </c>
      <c r="DX41" s="160">
        <v>151.16</v>
      </c>
      <c r="DY41" s="160">
        <v>-74.138999999999996</v>
      </c>
      <c r="DZ41" s="160">
        <v>-71.881</v>
      </c>
      <c r="EA41" s="160">
        <v>316.26</v>
      </c>
      <c r="EB41" s="160">
        <v>267.38</v>
      </c>
      <c r="EC41" s="160">
        <v>252.99</v>
      </c>
      <c r="ED41" s="160">
        <v>0</v>
      </c>
      <c r="EE41" s="160">
        <v>56.581000000000003</v>
      </c>
      <c r="EF41" s="160">
        <v>38.249000000000002</v>
      </c>
      <c r="EG41" s="160">
        <v>-31.312999999999999</v>
      </c>
      <c r="EH41" s="160">
        <v>596.87</v>
      </c>
      <c r="EI41" s="160">
        <v>-25.158999999999999</v>
      </c>
      <c r="EJ41" s="160">
        <v>0</v>
      </c>
      <c r="EK41" s="160">
        <v>-18.821999999999999</v>
      </c>
      <c r="EL41" s="160">
        <v>-17.407</v>
      </c>
      <c r="EM41" s="160">
        <v>29.579000000000001</v>
      </c>
      <c r="EN41" s="160">
        <v>-53.146000000000001</v>
      </c>
      <c r="EO41" s="160">
        <v>-48.679000000000002</v>
      </c>
      <c r="EP41" s="160">
        <v>162.87</v>
      </c>
      <c r="EQ41" s="160">
        <v>-70.043000000000006</v>
      </c>
      <c r="ER41" s="160">
        <v>-70.846000000000004</v>
      </c>
      <c r="ES41" s="160">
        <v>-1.238</v>
      </c>
      <c r="ET41" s="160">
        <v>0</v>
      </c>
      <c r="EU41" s="160">
        <v>-17.219000000000001</v>
      </c>
      <c r="EV41" s="160">
        <v>125.3</v>
      </c>
      <c r="EW41" s="160">
        <v>14.635</v>
      </c>
      <c r="EX41" s="160">
        <v>-161.88999999999999</v>
      </c>
      <c r="EY41" s="160">
        <v>-27.486999999999998</v>
      </c>
      <c r="EZ41" s="160">
        <v>-26.974</v>
      </c>
      <c r="FA41" s="160">
        <v>1.651</v>
      </c>
      <c r="FB41" s="160">
        <v>-37.137999999999998</v>
      </c>
      <c r="FC41" s="160">
        <v>0</v>
      </c>
      <c r="FD41" s="160">
        <v>17.427</v>
      </c>
      <c r="FE41" s="160">
        <v>0</v>
      </c>
      <c r="FF41" s="160">
        <v>0</v>
      </c>
      <c r="FG41" s="160">
        <v>40.031999999999996</v>
      </c>
      <c r="FH41" s="160">
        <v>38.959000000000003</v>
      </c>
      <c r="FI41" s="160">
        <v>39.180999999999997</v>
      </c>
      <c r="FJ41" s="160">
        <v>98.296000000000006</v>
      </c>
      <c r="FK41" s="160">
        <v>98.799000000000007</v>
      </c>
      <c r="FL41" s="160">
        <v>-132.44</v>
      </c>
      <c r="FM41" s="160">
        <v>75.418000000000006</v>
      </c>
      <c r="FN41" s="160">
        <v>75.010999999999996</v>
      </c>
      <c r="FO41" s="160">
        <v>-89.165000000000006</v>
      </c>
      <c r="FP41" s="160">
        <v>-71.552999999999997</v>
      </c>
      <c r="FQ41" s="160">
        <v>-50.820999999999998</v>
      </c>
      <c r="FR41" s="160">
        <v>-45.819000000000003</v>
      </c>
      <c r="FS41" s="160">
        <v>14.058</v>
      </c>
      <c r="FT41" s="160">
        <v>0.99760000000000004</v>
      </c>
      <c r="FU41" s="160">
        <v>-8.7299000000000007</v>
      </c>
      <c r="FV41" s="160">
        <v>13.89</v>
      </c>
      <c r="FW41" s="160">
        <v>-51.951000000000001</v>
      </c>
      <c r="FX41" s="160">
        <v>9.9908000000000001</v>
      </c>
      <c r="FY41" s="160">
        <v>-14.813000000000001</v>
      </c>
      <c r="FZ41" s="160">
        <v>0.63600000000000001</v>
      </c>
      <c r="GA41" s="160">
        <v>10.86</v>
      </c>
      <c r="GB41" s="160">
        <v>12.55</v>
      </c>
      <c r="GC41" s="160">
        <v>76.513000000000005</v>
      </c>
      <c r="GD41" s="160">
        <v>92.061000000000007</v>
      </c>
      <c r="GE41" s="160">
        <v>14.38</v>
      </c>
      <c r="GF41" s="160">
        <v>78.445999999999998</v>
      </c>
      <c r="GG41" s="160">
        <v>22</v>
      </c>
      <c r="GH41" s="160">
        <v>-21.125</v>
      </c>
      <c r="GI41" s="160">
        <v>-5.1111000000000004</v>
      </c>
      <c r="GJ41" s="160">
        <v>5.6688000000000001</v>
      </c>
      <c r="GK41" s="160">
        <v>1.9525999999999999</v>
      </c>
      <c r="GL41" s="160">
        <v>6.3799999999999996E-2</v>
      </c>
      <c r="GM41" s="160">
        <v>0</v>
      </c>
      <c r="GN41" s="160">
        <v>-12.055999999999999</v>
      </c>
      <c r="GO41" s="160">
        <v>-36.317</v>
      </c>
      <c r="GP41" s="160">
        <v>25.507000000000001</v>
      </c>
      <c r="GQ41" s="160">
        <v>55.628999999999998</v>
      </c>
      <c r="GR41" s="160">
        <v>114.42</v>
      </c>
      <c r="GS41" s="160">
        <v>77.891000000000005</v>
      </c>
      <c r="GT41" s="160">
        <v>-176.63</v>
      </c>
      <c r="GU41" s="160">
        <v>-31.734999999999999</v>
      </c>
      <c r="GV41" s="160">
        <v>31.398</v>
      </c>
      <c r="GW41" s="160">
        <v>-31.751999999999999</v>
      </c>
      <c r="GX41" s="160">
        <v>9.7199000000000009</v>
      </c>
      <c r="GY41" s="160">
        <v>5.8118999999999996</v>
      </c>
      <c r="GZ41" s="160">
        <v>5.3578999999999999</v>
      </c>
      <c r="HA41" s="160">
        <v>11.268000000000001</v>
      </c>
      <c r="HB41" s="160">
        <v>182.77</v>
      </c>
      <c r="HC41" s="160">
        <v>184.89</v>
      </c>
      <c r="HD41" s="160">
        <v>290.8</v>
      </c>
      <c r="HE41" s="160">
        <v>-290.55</v>
      </c>
      <c r="HF41" s="160">
        <v>-441.14</v>
      </c>
      <c r="HG41" s="160">
        <v>442.3</v>
      </c>
      <c r="HH41" s="160">
        <v>442.53</v>
      </c>
      <c r="HI41" s="160">
        <v>-177.11</v>
      </c>
      <c r="HJ41" s="160">
        <v>-173.85</v>
      </c>
      <c r="HK41" s="160">
        <v>0</v>
      </c>
      <c r="HL41" s="160">
        <v>0</v>
      </c>
      <c r="HM41" s="160">
        <v>22.574000000000002</v>
      </c>
      <c r="HN41" s="160">
        <v>23.024000000000001</v>
      </c>
      <c r="HO41" s="160">
        <v>-120.53</v>
      </c>
      <c r="HP41" s="160">
        <v>-124.55</v>
      </c>
      <c r="HQ41" s="160">
        <v>42.795000000000002</v>
      </c>
      <c r="HR41" s="160">
        <v>43.234000000000002</v>
      </c>
      <c r="HS41" s="160">
        <v>-16.922000000000001</v>
      </c>
      <c r="HT41" s="160">
        <v>-16.812999999999999</v>
      </c>
      <c r="HU41" s="160">
        <v>103.19</v>
      </c>
      <c r="HV41" s="160">
        <v>103.11</v>
      </c>
      <c r="HW41" s="160">
        <v>63.5</v>
      </c>
      <c r="HX41" s="160">
        <v>62.598999999999997</v>
      </c>
      <c r="HY41" s="160">
        <v>21.821999999999999</v>
      </c>
      <c r="HZ41" s="160">
        <v>-8.8800000000000008</v>
      </c>
      <c r="IA41" s="160">
        <v>-341.09</v>
      </c>
      <c r="IB41" s="160">
        <v>100.94</v>
      </c>
      <c r="IC41" s="160">
        <v>100.77</v>
      </c>
      <c r="ID41" s="160">
        <v>16.798999999999999</v>
      </c>
      <c r="IE41" s="160">
        <v>26.798999999999999</v>
      </c>
      <c r="IF41" s="160">
        <v>-43</v>
      </c>
      <c r="IG41" s="160">
        <v>-43.098999999999997</v>
      </c>
      <c r="IH41" s="160">
        <v>1.5495000000000001</v>
      </c>
      <c r="II41" s="160">
        <v>1.2032</v>
      </c>
      <c r="IJ41" s="160">
        <v>-434.64</v>
      </c>
      <c r="IK41" s="160">
        <v>50.942999999999998</v>
      </c>
      <c r="IL41" s="160">
        <v>346.16</v>
      </c>
      <c r="IM41" s="160">
        <v>290.43</v>
      </c>
      <c r="IN41" s="160">
        <v>-29.032</v>
      </c>
      <c r="IO41" s="160">
        <v>-278.95</v>
      </c>
      <c r="IP41" s="160">
        <v>280.25</v>
      </c>
      <c r="IQ41" s="160">
        <v>-84.781999999999996</v>
      </c>
      <c r="IR41" s="160">
        <v>-163.38</v>
      </c>
      <c r="IS41" s="160">
        <v>-277</v>
      </c>
      <c r="IT41" s="160">
        <v>93.98</v>
      </c>
      <c r="IU41" s="160">
        <v>92.840999999999994</v>
      </c>
      <c r="IV41" s="160">
        <v>85.974000000000004</v>
      </c>
      <c r="IW41" s="160">
        <v>-341.27</v>
      </c>
      <c r="IX41" s="160">
        <v>163.56</v>
      </c>
      <c r="IY41" s="160">
        <v>-175.4</v>
      </c>
      <c r="IZ41" s="160">
        <v>175.99</v>
      </c>
      <c r="JA41" s="160">
        <v>-7.1177999999999999</v>
      </c>
      <c r="JB41" s="160">
        <v>30.954999999999998</v>
      </c>
      <c r="JC41" s="160">
        <v>33.200000000000003</v>
      </c>
      <c r="JD41" s="160">
        <v>5.5839999999999996</v>
      </c>
      <c r="JE41" s="160">
        <v>5.5739000000000001</v>
      </c>
      <c r="JF41" s="160">
        <v>-31.52</v>
      </c>
      <c r="JG41" s="160">
        <v>20</v>
      </c>
      <c r="JH41" s="160">
        <v>7.4527000000000001</v>
      </c>
      <c r="JI41" s="160">
        <v>-20.271000000000001</v>
      </c>
      <c r="JJ41" s="160">
        <v>3.2000000000000001E-2</v>
      </c>
      <c r="JK41" s="160">
        <v>-19.306999999999999</v>
      </c>
      <c r="JL41" s="160">
        <v>16.5</v>
      </c>
      <c r="JM41" s="160">
        <v>47.598999999999997</v>
      </c>
      <c r="JN41" s="160">
        <v>47.902000000000001</v>
      </c>
      <c r="JO41" s="160">
        <v>10.446999999999999</v>
      </c>
      <c r="JP41" s="160">
        <v>12.492000000000001</v>
      </c>
      <c r="JQ41" s="160">
        <v>14.548999999999999</v>
      </c>
      <c r="JR41" s="160">
        <v>12.435</v>
      </c>
      <c r="JS41" s="160">
        <v>14.851000000000001</v>
      </c>
      <c r="JT41" s="161">
        <v>46.585999999999999</v>
      </c>
      <c r="JU41" s="160">
        <v>-25.1</v>
      </c>
      <c r="JV41" s="160">
        <v>18.657</v>
      </c>
      <c r="JW41" s="160">
        <v>8.0699000000000005</v>
      </c>
      <c r="JX41" s="160">
        <v>8.6998999999999995</v>
      </c>
      <c r="JY41" s="160">
        <v>0</v>
      </c>
      <c r="JZ41" s="160">
        <v>0</v>
      </c>
      <c r="KA41" s="160">
        <v>0</v>
      </c>
      <c r="KB41" s="160">
        <v>0</v>
      </c>
      <c r="KC41" s="160">
        <v>0</v>
      </c>
      <c r="KD41" s="160">
        <v>0</v>
      </c>
      <c r="KE41" s="160">
        <v>0</v>
      </c>
      <c r="KF41" s="160">
        <v>17.798999999999999</v>
      </c>
      <c r="KG41" s="160">
        <v>-18.298999999999999</v>
      </c>
      <c r="KH41" s="160">
        <v>0</v>
      </c>
      <c r="KI41" s="160">
        <v>185.97</v>
      </c>
    </row>
    <row r="42" spans="1:295" ht="18" customHeight="1" x14ac:dyDescent="0.3">
      <c r="A42" s="159" t="s">
        <v>75</v>
      </c>
      <c r="B42" s="159" t="s">
        <v>783</v>
      </c>
      <c r="C42" s="162">
        <v>0</v>
      </c>
      <c r="D42" s="162">
        <v>23.341000000000001</v>
      </c>
      <c r="E42" s="162">
        <v>-46.311</v>
      </c>
      <c r="F42" s="162">
        <v>-31.94</v>
      </c>
      <c r="G42" s="162">
        <v>35.795999999999999</v>
      </c>
      <c r="H42" s="162">
        <v>0</v>
      </c>
      <c r="I42" s="162">
        <v>72.225999999999999</v>
      </c>
      <c r="J42" s="162">
        <v>-146</v>
      </c>
      <c r="K42" s="162">
        <v>65.707999999999998</v>
      </c>
      <c r="L42" s="162">
        <v>33.597999999999999</v>
      </c>
      <c r="M42" s="162">
        <v>33.231999999999999</v>
      </c>
      <c r="N42" s="162">
        <v>-35.520000000000003</v>
      </c>
      <c r="O42" s="162">
        <v>-58.043999999999997</v>
      </c>
      <c r="P42" s="162">
        <v>52.798999999999999</v>
      </c>
      <c r="Q42" s="162">
        <v>14.904</v>
      </c>
      <c r="R42" s="162">
        <v>-52.798999999999999</v>
      </c>
      <c r="S42" s="162">
        <v>13.776</v>
      </c>
      <c r="T42" s="162">
        <v>300.33999999999997</v>
      </c>
      <c r="U42" s="162">
        <v>6.5217000000000001</v>
      </c>
      <c r="V42" s="162">
        <v>6.5853000000000002</v>
      </c>
      <c r="W42" s="162">
        <v>10.381</v>
      </c>
      <c r="X42" s="162">
        <v>0</v>
      </c>
      <c r="Y42" s="162">
        <v>5.4813000000000001</v>
      </c>
      <c r="Z42" s="162">
        <v>2.5143</v>
      </c>
      <c r="AA42" s="163">
        <v>10.302</v>
      </c>
      <c r="AB42" s="162">
        <v>113</v>
      </c>
      <c r="AC42" s="162">
        <v>-81.260000000000005</v>
      </c>
      <c r="AD42" s="162">
        <v>-81.918999999999997</v>
      </c>
      <c r="AE42" s="162">
        <v>12.289</v>
      </c>
      <c r="AF42" s="162">
        <v>35.520000000000003</v>
      </c>
      <c r="AG42" s="162">
        <v>57.2</v>
      </c>
      <c r="AH42" s="162">
        <v>-3.7309000000000001</v>
      </c>
      <c r="AI42" s="162">
        <v>0.11600000000000001</v>
      </c>
      <c r="AJ42" s="162">
        <v>-82.138999999999996</v>
      </c>
      <c r="AK42" s="162">
        <v>-82.54</v>
      </c>
      <c r="AL42" s="162">
        <v>-46.798999999999999</v>
      </c>
      <c r="AM42" s="162">
        <v>84.15</v>
      </c>
      <c r="AN42" s="162">
        <v>84</v>
      </c>
      <c r="AO42" s="162">
        <v>16.873999999999999</v>
      </c>
      <c r="AP42" s="162">
        <v>-3.0146000000000002</v>
      </c>
      <c r="AQ42" s="162">
        <v>74.659000000000006</v>
      </c>
      <c r="AR42" s="162">
        <v>78.227999999999994</v>
      </c>
      <c r="AS42" s="162">
        <v>28.631</v>
      </c>
      <c r="AT42" s="162">
        <v>-66.442999999999998</v>
      </c>
      <c r="AU42" s="162">
        <v>-65.918999999999997</v>
      </c>
      <c r="AV42" s="162">
        <v>30.420999999999999</v>
      </c>
      <c r="AW42" s="162">
        <v>28.274000000000001</v>
      </c>
      <c r="AX42" s="162">
        <v>0</v>
      </c>
      <c r="AY42" s="162">
        <v>101.27</v>
      </c>
      <c r="AZ42" s="162">
        <v>3.6804999999999999</v>
      </c>
      <c r="BA42" s="162">
        <v>15.863</v>
      </c>
      <c r="BB42" s="162">
        <v>-472.63</v>
      </c>
      <c r="BC42" s="162">
        <v>4.3917000000000002</v>
      </c>
      <c r="BD42" s="162">
        <v>0</v>
      </c>
      <c r="BE42" s="162">
        <v>0</v>
      </c>
      <c r="BF42" s="162">
        <v>71.638999999999996</v>
      </c>
      <c r="BG42" s="162">
        <v>70.474999999999994</v>
      </c>
      <c r="BH42" s="162">
        <v>-4.9673999999999996</v>
      </c>
      <c r="BI42" s="162">
        <v>-67.102000000000004</v>
      </c>
      <c r="BJ42" s="162">
        <v>-57.685000000000002</v>
      </c>
      <c r="BK42" s="162">
        <v>8.4806000000000008</v>
      </c>
      <c r="BL42" s="162">
        <v>7.1811999999999996</v>
      </c>
      <c r="BM42" s="162">
        <v>4.8682999999999996</v>
      </c>
      <c r="BN42" s="162">
        <v>514.08000000000004</v>
      </c>
      <c r="BO42" s="162">
        <v>177.83</v>
      </c>
      <c r="BP42" s="162">
        <v>176.64</v>
      </c>
      <c r="BQ42" s="162">
        <v>-557.97</v>
      </c>
      <c r="BR42" s="162">
        <v>584.4</v>
      </c>
      <c r="BS42" s="162">
        <v>40.976999999999997</v>
      </c>
      <c r="BT42" s="162">
        <v>-129.87</v>
      </c>
      <c r="BU42" s="162">
        <v>132.47</v>
      </c>
      <c r="BV42" s="162">
        <v>105.98</v>
      </c>
      <c r="BW42" s="162">
        <v>25.42</v>
      </c>
      <c r="BX42" s="162">
        <v>26.04</v>
      </c>
      <c r="BY42" s="162">
        <v>68.790000000000006</v>
      </c>
      <c r="BZ42" s="162">
        <v>77.83</v>
      </c>
      <c r="CA42" s="162">
        <v>-87.468999999999994</v>
      </c>
      <c r="CB42" s="162">
        <v>-86.8</v>
      </c>
      <c r="CC42" s="162">
        <v>160.97</v>
      </c>
      <c r="CD42" s="162">
        <v>161.78</v>
      </c>
      <c r="CE42" s="162">
        <v>23.574999999999999</v>
      </c>
      <c r="CF42" s="162">
        <v>-156.78</v>
      </c>
      <c r="CG42" s="162">
        <v>-157.5</v>
      </c>
      <c r="CH42" s="162">
        <v>11.064</v>
      </c>
      <c r="CI42" s="162">
        <v>-112.49</v>
      </c>
      <c r="CJ42" s="162">
        <v>19.57</v>
      </c>
      <c r="CK42" s="162">
        <v>25.984999999999999</v>
      </c>
      <c r="CL42" s="162">
        <v>-19.5</v>
      </c>
      <c r="CM42" s="162">
        <v>226</v>
      </c>
      <c r="CN42" s="162">
        <v>-18.440000000000001</v>
      </c>
      <c r="CO42" s="162">
        <v>-7.0423</v>
      </c>
      <c r="CP42" s="162">
        <v>-6.6440999999999999</v>
      </c>
      <c r="CQ42" s="162">
        <v>-5.9581</v>
      </c>
      <c r="CR42" s="162">
        <v>64.613</v>
      </c>
      <c r="CS42" s="162">
        <v>64.924999999999997</v>
      </c>
      <c r="CT42" s="162">
        <v>1</v>
      </c>
      <c r="CU42" s="162">
        <v>-120.9</v>
      </c>
      <c r="CV42" s="162">
        <v>4.8486000000000002</v>
      </c>
      <c r="CW42" s="162">
        <v>14.928000000000001</v>
      </c>
      <c r="CX42" s="162">
        <v>64.86</v>
      </c>
      <c r="CY42" s="162">
        <v>86.25</v>
      </c>
      <c r="CZ42" s="162">
        <v>62.819000000000003</v>
      </c>
      <c r="DA42" s="162">
        <v>59.33</v>
      </c>
      <c r="DB42" s="162">
        <v>-40.459000000000003</v>
      </c>
      <c r="DC42" s="162">
        <v>-2.1351</v>
      </c>
      <c r="DD42" s="162">
        <v>112.8</v>
      </c>
      <c r="DE42" s="162">
        <v>111.5</v>
      </c>
      <c r="DF42" s="162">
        <v>-183.79</v>
      </c>
      <c r="DG42" s="162">
        <v>-1E-4</v>
      </c>
      <c r="DH42" s="162">
        <v>-24.757999999999999</v>
      </c>
      <c r="DI42" s="162">
        <v>-126.4</v>
      </c>
      <c r="DJ42" s="162">
        <v>-126.59</v>
      </c>
      <c r="DK42" s="162">
        <v>39.125</v>
      </c>
      <c r="DL42" s="162">
        <v>75.888000000000005</v>
      </c>
      <c r="DM42" s="162">
        <v>91.126000000000005</v>
      </c>
      <c r="DN42" s="162">
        <v>110.17</v>
      </c>
      <c r="DO42" s="162">
        <v>75.739999999999995</v>
      </c>
      <c r="DP42" s="162">
        <v>-18.420000000000002</v>
      </c>
      <c r="DQ42" s="162">
        <v>66.622</v>
      </c>
      <c r="DR42" s="162">
        <v>181.97</v>
      </c>
      <c r="DS42" s="162">
        <v>-1.45</v>
      </c>
      <c r="DT42" s="162">
        <v>-1.4298999999999999</v>
      </c>
      <c r="DU42" s="162">
        <v>76.34</v>
      </c>
      <c r="DV42" s="162">
        <v>76.239999999999995</v>
      </c>
      <c r="DW42" s="162">
        <v>182.47</v>
      </c>
      <c r="DX42" s="162">
        <v>180.65</v>
      </c>
      <c r="DY42" s="162">
        <v>-54.595999999999997</v>
      </c>
      <c r="DZ42" s="162">
        <v>-53.881</v>
      </c>
      <c r="EA42" s="162">
        <v>332.53</v>
      </c>
      <c r="EB42" s="162">
        <v>285.38</v>
      </c>
      <c r="EC42" s="162">
        <v>266.66000000000003</v>
      </c>
      <c r="ED42" s="162">
        <v>0</v>
      </c>
      <c r="EE42" s="162">
        <v>40.439</v>
      </c>
      <c r="EF42" s="162">
        <v>22.603000000000002</v>
      </c>
      <c r="EG42" s="162">
        <v>-32.024000000000001</v>
      </c>
      <c r="EH42" s="162">
        <v>568.12</v>
      </c>
      <c r="EI42" s="162">
        <v>49.36</v>
      </c>
      <c r="EJ42" s="162">
        <v>0</v>
      </c>
      <c r="EK42" s="162">
        <v>-13.433999999999999</v>
      </c>
      <c r="EL42" s="162">
        <v>-11.644</v>
      </c>
      <c r="EM42" s="162">
        <v>49.142000000000003</v>
      </c>
      <c r="EN42" s="162">
        <v>-32.585999999999999</v>
      </c>
      <c r="EO42" s="162">
        <v>-30.123999999999999</v>
      </c>
      <c r="EP42" s="162">
        <v>38.448</v>
      </c>
      <c r="EQ42" s="162">
        <v>-35.996000000000002</v>
      </c>
      <c r="ER42" s="162">
        <v>-36.802</v>
      </c>
      <c r="ES42" s="162">
        <v>14.477</v>
      </c>
      <c r="ET42" s="162">
        <v>0</v>
      </c>
      <c r="EU42" s="162">
        <v>-14.92</v>
      </c>
      <c r="EV42" s="162">
        <v>1</v>
      </c>
      <c r="EW42" s="162">
        <v>13.599</v>
      </c>
      <c r="EX42" s="162">
        <v>-118.27</v>
      </c>
      <c r="EY42" s="162">
        <v>-27.963999999999999</v>
      </c>
      <c r="EZ42" s="162">
        <v>-27.431999999999999</v>
      </c>
      <c r="FA42" s="162">
        <v>2.4159999999999999</v>
      </c>
      <c r="FB42" s="162">
        <v>-19.652000000000001</v>
      </c>
      <c r="FC42" s="162">
        <v>0</v>
      </c>
      <c r="FD42" s="162">
        <v>17.725999999999999</v>
      </c>
      <c r="FE42" s="162">
        <v>0</v>
      </c>
      <c r="FF42" s="162">
        <v>0</v>
      </c>
      <c r="FG42" s="162">
        <v>40.165999999999997</v>
      </c>
      <c r="FH42" s="162">
        <v>40.283000000000001</v>
      </c>
      <c r="FI42" s="162">
        <v>38.420999999999999</v>
      </c>
      <c r="FJ42" s="162">
        <v>87.747</v>
      </c>
      <c r="FK42" s="162">
        <v>89.254000000000005</v>
      </c>
      <c r="FL42" s="162">
        <v>-128.1</v>
      </c>
      <c r="FM42" s="162">
        <v>57.103999999999999</v>
      </c>
      <c r="FN42" s="162">
        <v>57.33</v>
      </c>
      <c r="FO42" s="162">
        <v>-88.938999999999993</v>
      </c>
      <c r="FP42" s="162">
        <v>-73.697000000000003</v>
      </c>
      <c r="FQ42" s="162">
        <v>-52.497999999999998</v>
      </c>
      <c r="FR42" s="162">
        <v>-45.499000000000002</v>
      </c>
      <c r="FS42" s="162">
        <v>13.833</v>
      </c>
      <c r="FT42" s="162">
        <v>1.0293000000000001</v>
      </c>
      <c r="FU42" s="162">
        <v>-8.6599000000000004</v>
      </c>
      <c r="FV42" s="162">
        <v>12.67</v>
      </c>
      <c r="FW42" s="162">
        <v>-53.42</v>
      </c>
      <c r="FX42" s="162">
        <v>9.9353999999999996</v>
      </c>
      <c r="FY42" s="162">
        <v>-14.722</v>
      </c>
      <c r="FZ42" s="162">
        <v>0.64300000000000002</v>
      </c>
      <c r="GA42" s="162">
        <v>10.867000000000001</v>
      </c>
      <c r="GB42" s="162">
        <v>12.42</v>
      </c>
      <c r="GC42" s="162">
        <v>76.462000000000003</v>
      </c>
      <c r="GD42" s="162">
        <v>89.052000000000007</v>
      </c>
      <c r="GE42" s="162">
        <v>15.13</v>
      </c>
      <c r="GF42" s="162">
        <v>78.269000000000005</v>
      </c>
      <c r="GG42" s="162">
        <v>20.899000000000001</v>
      </c>
      <c r="GH42" s="162">
        <v>-19.202000000000002</v>
      </c>
      <c r="GI42" s="162">
        <v>-5.8132000000000001</v>
      </c>
      <c r="GJ42" s="162">
        <v>6.4214000000000002</v>
      </c>
      <c r="GK42" s="162">
        <v>1.9685999999999999</v>
      </c>
      <c r="GL42" s="162">
        <v>6.3799999999999996E-2</v>
      </c>
      <c r="GM42" s="162">
        <v>0</v>
      </c>
      <c r="GN42" s="162">
        <v>-12.494</v>
      </c>
      <c r="GO42" s="162">
        <v>-34.198999999999998</v>
      </c>
      <c r="GP42" s="162">
        <v>25.498999999999999</v>
      </c>
      <c r="GQ42" s="162">
        <v>53.863999999999997</v>
      </c>
      <c r="GR42" s="162">
        <v>113.41</v>
      </c>
      <c r="GS42" s="162">
        <v>77.319000000000003</v>
      </c>
      <c r="GT42" s="162">
        <v>-177.44</v>
      </c>
      <c r="GU42" s="162">
        <v>-30.338000000000001</v>
      </c>
      <c r="GV42" s="162">
        <v>28.192</v>
      </c>
      <c r="GW42" s="162">
        <v>-27.812000000000001</v>
      </c>
      <c r="GX42" s="162">
        <v>9.2592999999999996</v>
      </c>
      <c r="GY42" s="162">
        <v>6.0658000000000003</v>
      </c>
      <c r="GZ42" s="162">
        <v>5.6546000000000003</v>
      </c>
      <c r="HA42" s="162">
        <v>11</v>
      </c>
      <c r="HB42" s="162">
        <v>232.64</v>
      </c>
      <c r="HC42" s="162">
        <v>232.61</v>
      </c>
      <c r="HD42" s="162">
        <v>286.60000000000002</v>
      </c>
      <c r="HE42" s="162">
        <v>-285.68</v>
      </c>
      <c r="HF42" s="162">
        <v>-463.96</v>
      </c>
      <c r="HG42" s="162">
        <v>466.87</v>
      </c>
      <c r="HH42" s="162">
        <v>458.29</v>
      </c>
      <c r="HI42" s="162">
        <v>-219.99</v>
      </c>
      <c r="HJ42" s="162">
        <v>-219.01</v>
      </c>
      <c r="HK42" s="162">
        <v>0</v>
      </c>
      <c r="HL42" s="162">
        <v>0</v>
      </c>
      <c r="HM42" s="162">
        <v>43.905999999999999</v>
      </c>
      <c r="HN42" s="162">
        <v>42.843000000000004</v>
      </c>
      <c r="HO42" s="162">
        <v>-143.19999999999999</v>
      </c>
      <c r="HP42" s="162">
        <v>-145.96</v>
      </c>
      <c r="HQ42" s="162">
        <v>61.625999999999998</v>
      </c>
      <c r="HR42" s="162">
        <v>60.78</v>
      </c>
      <c r="HS42" s="162">
        <v>-37.817</v>
      </c>
      <c r="HT42" s="162">
        <v>-36.997</v>
      </c>
      <c r="HU42" s="162">
        <v>94.48</v>
      </c>
      <c r="HV42" s="162">
        <v>94.87</v>
      </c>
      <c r="HW42" s="162">
        <v>77.198999999999998</v>
      </c>
      <c r="HX42" s="162">
        <v>76.099000000000004</v>
      </c>
      <c r="HY42" s="162">
        <v>21.943999999999999</v>
      </c>
      <c r="HZ42" s="162">
        <v>23.92</v>
      </c>
      <c r="IA42" s="162">
        <v>-358.53</v>
      </c>
      <c r="IB42" s="162">
        <v>104.89</v>
      </c>
      <c r="IC42" s="162">
        <v>105.67</v>
      </c>
      <c r="ID42" s="162">
        <v>16.2</v>
      </c>
      <c r="IE42" s="162">
        <v>30.2</v>
      </c>
      <c r="IF42" s="162">
        <v>-54.4</v>
      </c>
      <c r="IG42" s="162">
        <v>-54.5</v>
      </c>
      <c r="IH42" s="162">
        <v>1.4435</v>
      </c>
      <c r="II42" s="162">
        <v>1.0929</v>
      </c>
      <c r="IJ42" s="162">
        <v>-455.81</v>
      </c>
      <c r="IK42" s="162">
        <v>-59.48</v>
      </c>
      <c r="IL42" s="162">
        <v>457.64</v>
      </c>
      <c r="IM42" s="162">
        <v>367.56</v>
      </c>
      <c r="IN42" s="162">
        <v>-61.817999999999998</v>
      </c>
      <c r="IO42" s="162">
        <v>-363.61</v>
      </c>
      <c r="IP42" s="162">
        <v>360.48</v>
      </c>
      <c r="IQ42" s="162">
        <v>-140.72</v>
      </c>
      <c r="IR42" s="162">
        <v>-217.85</v>
      </c>
      <c r="IS42" s="162">
        <v>-361.28</v>
      </c>
      <c r="IT42" s="162">
        <v>105.38</v>
      </c>
      <c r="IU42" s="162">
        <v>109.41</v>
      </c>
      <c r="IV42" s="162">
        <v>143.82</v>
      </c>
      <c r="IW42" s="162">
        <v>-448.01</v>
      </c>
      <c r="IX42" s="162">
        <v>218.43</v>
      </c>
      <c r="IY42" s="162">
        <v>-230.69</v>
      </c>
      <c r="IZ42" s="162">
        <v>231.5</v>
      </c>
      <c r="JA42" s="162">
        <v>-6.5107999999999997</v>
      </c>
      <c r="JB42" s="162">
        <v>30.954999999999998</v>
      </c>
      <c r="JC42" s="162">
        <v>38.4</v>
      </c>
      <c r="JD42" s="162">
        <v>5.4748999999999999</v>
      </c>
      <c r="JE42" s="162">
        <v>5.4640000000000004</v>
      </c>
      <c r="JF42" s="162">
        <v>-37.36</v>
      </c>
      <c r="JG42" s="162">
        <v>25.6</v>
      </c>
      <c r="JH42" s="162">
        <v>7.8018999999999998</v>
      </c>
      <c r="JI42" s="162">
        <v>-26.866</v>
      </c>
      <c r="JJ42" s="162">
        <v>23.82</v>
      </c>
      <c r="JK42" s="162">
        <v>-21.797000000000001</v>
      </c>
      <c r="JL42" s="162">
        <v>-0.1</v>
      </c>
      <c r="JM42" s="162">
        <v>51.542999999999999</v>
      </c>
      <c r="JN42" s="162">
        <v>51.588999999999999</v>
      </c>
      <c r="JO42" s="162">
        <v>10.446999999999999</v>
      </c>
      <c r="JP42" s="162">
        <v>12.492000000000001</v>
      </c>
      <c r="JQ42" s="162">
        <v>30.027999999999999</v>
      </c>
      <c r="JR42" s="162">
        <v>29.029</v>
      </c>
      <c r="JS42" s="162">
        <v>29.963999999999999</v>
      </c>
      <c r="JT42" s="163">
        <v>46.610999999999997</v>
      </c>
      <c r="JU42" s="162">
        <v>-28.1</v>
      </c>
      <c r="JV42" s="162">
        <v>18.407</v>
      </c>
      <c r="JW42" s="162">
        <v>8.1998999999999995</v>
      </c>
      <c r="JX42" s="162">
        <v>8.6998999999999995</v>
      </c>
      <c r="JY42" s="162">
        <v>0</v>
      </c>
      <c r="JZ42" s="162">
        <v>-0.42970000000000003</v>
      </c>
      <c r="KA42" s="162">
        <v>-0.38969999999999999</v>
      </c>
      <c r="KB42" s="162">
        <v>0</v>
      </c>
      <c r="KC42" s="162">
        <v>0</v>
      </c>
      <c r="KD42" s="162">
        <v>0</v>
      </c>
      <c r="KE42" s="162">
        <v>0</v>
      </c>
      <c r="KF42" s="162">
        <v>20.798999999999999</v>
      </c>
      <c r="KG42" s="162">
        <v>-21.798999999999999</v>
      </c>
      <c r="KH42" s="162">
        <v>0</v>
      </c>
      <c r="KI42" s="162">
        <v>181.68</v>
      </c>
    </row>
    <row r="43" spans="1:295" ht="18" customHeight="1" x14ac:dyDescent="0.3">
      <c r="A43" s="159" t="s">
        <v>75</v>
      </c>
      <c r="B43" s="159" t="s">
        <v>784</v>
      </c>
      <c r="C43" s="162">
        <v>0</v>
      </c>
      <c r="D43" s="162">
        <v>23.062000000000001</v>
      </c>
      <c r="E43" s="162">
        <v>-46.311</v>
      </c>
      <c r="F43" s="162">
        <v>-32.179000000000002</v>
      </c>
      <c r="G43" s="162">
        <v>35.421999999999997</v>
      </c>
      <c r="H43" s="162">
        <v>0</v>
      </c>
      <c r="I43" s="162">
        <v>70.436000000000007</v>
      </c>
      <c r="J43" s="162">
        <v>-141.13999999999999</v>
      </c>
      <c r="K43" s="162">
        <v>63.941000000000003</v>
      </c>
      <c r="L43" s="162">
        <v>32.332999999999998</v>
      </c>
      <c r="M43" s="162">
        <v>31.873000000000001</v>
      </c>
      <c r="N43" s="162">
        <v>-33.298999999999999</v>
      </c>
      <c r="O43" s="162">
        <v>-54.598999999999997</v>
      </c>
      <c r="P43" s="162">
        <v>48.4</v>
      </c>
      <c r="Q43" s="162">
        <v>11.592000000000001</v>
      </c>
      <c r="R43" s="162">
        <v>-48.4</v>
      </c>
      <c r="S43" s="162">
        <v>13.589</v>
      </c>
      <c r="T43" s="162">
        <v>290.77999999999997</v>
      </c>
      <c r="U43" s="162">
        <v>5.6113999999999997</v>
      </c>
      <c r="V43" s="162">
        <v>5.7714999999999996</v>
      </c>
      <c r="W43" s="162">
        <v>9.1046999999999993</v>
      </c>
      <c r="X43" s="162">
        <v>0</v>
      </c>
      <c r="Y43" s="162">
        <v>5.4621000000000004</v>
      </c>
      <c r="Z43" s="162">
        <v>2.4159000000000002</v>
      </c>
      <c r="AA43" s="163">
        <v>11.968999999999999</v>
      </c>
      <c r="AB43" s="162">
        <v>113</v>
      </c>
      <c r="AC43" s="162">
        <v>-78.72</v>
      </c>
      <c r="AD43" s="162">
        <v>-78.838999999999999</v>
      </c>
      <c r="AE43" s="162">
        <v>12.862</v>
      </c>
      <c r="AF43" s="162">
        <v>33.298999999999999</v>
      </c>
      <c r="AG43" s="162">
        <v>52.8</v>
      </c>
      <c r="AH43" s="162">
        <v>-3.2850000000000001</v>
      </c>
      <c r="AI43" s="162">
        <v>0.12</v>
      </c>
      <c r="AJ43" s="162">
        <v>-79.58</v>
      </c>
      <c r="AK43" s="162">
        <v>-79.808999999999997</v>
      </c>
      <c r="AL43" s="162">
        <v>-45.459000000000003</v>
      </c>
      <c r="AM43" s="162">
        <v>81.319000000000003</v>
      </c>
      <c r="AN43" s="162">
        <v>81.739000000000004</v>
      </c>
      <c r="AO43" s="162">
        <v>17.038</v>
      </c>
      <c r="AP43" s="162">
        <v>-3.8511000000000002</v>
      </c>
      <c r="AQ43" s="162">
        <v>73.418999999999997</v>
      </c>
      <c r="AR43" s="162">
        <v>76.298000000000002</v>
      </c>
      <c r="AS43" s="162">
        <v>27.042000000000002</v>
      </c>
      <c r="AT43" s="162">
        <v>-60.012999999999998</v>
      </c>
      <c r="AU43" s="162">
        <v>-63.195</v>
      </c>
      <c r="AV43" s="162">
        <v>29.844999999999999</v>
      </c>
      <c r="AW43" s="162">
        <v>34.811999999999998</v>
      </c>
      <c r="AX43" s="162">
        <v>0</v>
      </c>
      <c r="AY43" s="162">
        <v>101.54</v>
      </c>
      <c r="AZ43" s="162">
        <v>3.6804999999999999</v>
      </c>
      <c r="BA43" s="162">
        <v>16.047000000000001</v>
      </c>
      <c r="BB43" s="162">
        <v>-459.85</v>
      </c>
      <c r="BC43" s="162">
        <v>4.3917000000000002</v>
      </c>
      <c r="BD43" s="162">
        <v>0</v>
      </c>
      <c r="BE43" s="162">
        <v>0</v>
      </c>
      <c r="BF43" s="162">
        <v>69.628</v>
      </c>
      <c r="BG43" s="162">
        <v>68.042000000000002</v>
      </c>
      <c r="BH43" s="162">
        <v>-5.0472999999999999</v>
      </c>
      <c r="BI43" s="162">
        <v>-67.102000000000004</v>
      </c>
      <c r="BJ43" s="162">
        <v>-55.741</v>
      </c>
      <c r="BK43" s="162">
        <v>7.7577999999999996</v>
      </c>
      <c r="BL43" s="162">
        <v>11.589</v>
      </c>
      <c r="BM43" s="162">
        <v>7.8095999999999997</v>
      </c>
      <c r="BN43" s="162">
        <v>497.75</v>
      </c>
      <c r="BO43" s="162">
        <v>172.21</v>
      </c>
      <c r="BP43" s="162">
        <v>172.18</v>
      </c>
      <c r="BQ43" s="162">
        <v>-540.62</v>
      </c>
      <c r="BR43" s="162">
        <v>565.36</v>
      </c>
      <c r="BS43" s="162">
        <v>40.976999999999997</v>
      </c>
      <c r="BT43" s="162">
        <v>-133.66</v>
      </c>
      <c r="BU43" s="162">
        <v>136.71</v>
      </c>
      <c r="BV43" s="162">
        <v>103.68</v>
      </c>
      <c r="BW43" s="162">
        <v>25.2</v>
      </c>
      <c r="BX43" s="162">
        <v>25.78</v>
      </c>
      <c r="BY43" s="162">
        <v>67.33</v>
      </c>
      <c r="BZ43" s="162">
        <v>76.900000000000006</v>
      </c>
      <c r="CA43" s="162">
        <v>-83.316999999999993</v>
      </c>
      <c r="CB43" s="162">
        <v>-83.450999999999993</v>
      </c>
      <c r="CC43" s="162">
        <v>152.85</v>
      </c>
      <c r="CD43" s="162">
        <v>153.51</v>
      </c>
      <c r="CE43" s="162">
        <v>10.409000000000001</v>
      </c>
      <c r="CF43" s="162">
        <v>-153.03</v>
      </c>
      <c r="CG43" s="162">
        <v>-152.15</v>
      </c>
      <c r="CH43" s="162">
        <v>11.721</v>
      </c>
      <c r="CI43" s="162">
        <v>-110.14</v>
      </c>
      <c r="CJ43" s="162">
        <v>19.57</v>
      </c>
      <c r="CK43" s="162">
        <v>25.984999999999999</v>
      </c>
      <c r="CL43" s="162">
        <v>-19.2</v>
      </c>
      <c r="CM43" s="162">
        <v>223.1</v>
      </c>
      <c r="CN43" s="162">
        <v>-17.53</v>
      </c>
      <c r="CO43" s="162">
        <v>-5.6257999999999999</v>
      </c>
      <c r="CP43" s="162">
        <v>-6.4298999999999999</v>
      </c>
      <c r="CQ43" s="162">
        <v>-3.8003999999999998</v>
      </c>
      <c r="CR43" s="162">
        <v>66.611999999999995</v>
      </c>
      <c r="CS43" s="162">
        <v>65.644000000000005</v>
      </c>
      <c r="CT43" s="162">
        <v>1</v>
      </c>
      <c r="CU43" s="162">
        <v>-120.27</v>
      </c>
      <c r="CV43" s="162">
        <v>2.9559000000000002</v>
      </c>
      <c r="CW43" s="162">
        <v>15.856</v>
      </c>
      <c r="CX43" s="162">
        <v>58.61</v>
      </c>
      <c r="CY43" s="162">
        <v>85.629000000000005</v>
      </c>
      <c r="CZ43" s="162">
        <v>61.412999999999997</v>
      </c>
      <c r="DA43" s="162">
        <v>57.865000000000002</v>
      </c>
      <c r="DB43" s="162">
        <v>-40.079000000000001</v>
      </c>
      <c r="DC43" s="162">
        <v>-2.1351</v>
      </c>
      <c r="DD43" s="162">
        <v>111.29</v>
      </c>
      <c r="DE43" s="162">
        <v>111.05</v>
      </c>
      <c r="DF43" s="162">
        <v>-180.63</v>
      </c>
      <c r="DG43" s="162">
        <v>0</v>
      </c>
      <c r="DH43" s="162">
        <v>-24.465</v>
      </c>
      <c r="DI43" s="162">
        <v>-124.59</v>
      </c>
      <c r="DJ43" s="162">
        <v>-124.69</v>
      </c>
      <c r="DK43" s="162">
        <v>33.817999999999998</v>
      </c>
      <c r="DL43" s="162">
        <v>74.13</v>
      </c>
      <c r="DM43" s="162">
        <v>77.974999999999994</v>
      </c>
      <c r="DN43" s="162">
        <v>107.83</v>
      </c>
      <c r="DO43" s="162">
        <v>74.17</v>
      </c>
      <c r="DP43" s="162">
        <v>-13.41</v>
      </c>
      <c r="DQ43" s="162">
        <v>66.608999999999995</v>
      </c>
      <c r="DR43" s="162">
        <v>180.2</v>
      </c>
      <c r="DS43" s="162">
        <v>-2.46</v>
      </c>
      <c r="DT43" s="162">
        <v>-2.4500000000000002</v>
      </c>
      <c r="DU43" s="162">
        <v>76.739999999999995</v>
      </c>
      <c r="DV43" s="162">
        <v>76.45</v>
      </c>
      <c r="DW43" s="162">
        <v>177.87</v>
      </c>
      <c r="DX43" s="162">
        <v>176.56</v>
      </c>
      <c r="DY43" s="162">
        <v>-49.661000000000001</v>
      </c>
      <c r="DZ43" s="162">
        <v>-48.29</v>
      </c>
      <c r="EA43" s="162">
        <v>326.05</v>
      </c>
      <c r="EB43" s="162">
        <v>283.16000000000003</v>
      </c>
      <c r="EC43" s="162">
        <v>259.73</v>
      </c>
      <c r="ED43" s="162">
        <v>0</v>
      </c>
      <c r="EE43" s="162">
        <v>46.759</v>
      </c>
      <c r="EF43" s="162">
        <v>28.103999999999999</v>
      </c>
      <c r="EG43" s="162">
        <v>-30.635000000000002</v>
      </c>
      <c r="EH43" s="162">
        <v>551.94000000000005</v>
      </c>
      <c r="EI43" s="162">
        <v>101.62</v>
      </c>
      <c r="EJ43" s="162">
        <v>0</v>
      </c>
      <c r="EK43" s="162">
        <v>-11.568</v>
      </c>
      <c r="EL43" s="162">
        <v>-9.6385000000000005</v>
      </c>
      <c r="EM43" s="162">
        <v>39.293999999999997</v>
      </c>
      <c r="EN43" s="162">
        <v>-37.417000000000002</v>
      </c>
      <c r="EO43" s="162">
        <v>-35.521999999999998</v>
      </c>
      <c r="EP43" s="162">
        <v>63.024000000000001</v>
      </c>
      <c r="EQ43" s="162">
        <v>-29.641999999999999</v>
      </c>
      <c r="ER43" s="162">
        <v>-30.35</v>
      </c>
      <c r="ES43" s="162">
        <v>7.7651000000000003</v>
      </c>
      <c r="ET43" s="162">
        <v>18</v>
      </c>
      <c r="EU43" s="162">
        <v>-16.149000000000001</v>
      </c>
      <c r="EV43" s="162">
        <v>1</v>
      </c>
      <c r="EW43" s="162">
        <v>13.09</v>
      </c>
      <c r="EX43" s="162">
        <v>-124.91</v>
      </c>
      <c r="EY43" s="162">
        <v>-29.170999999999999</v>
      </c>
      <c r="EZ43" s="162">
        <v>-28.23</v>
      </c>
      <c r="FA43" s="162">
        <v>2.5430000000000001</v>
      </c>
      <c r="FB43" s="162">
        <v>-26.148</v>
      </c>
      <c r="FC43" s="162">
        <v>-16.341999999999999</v>
      </c>
      <c r="FD43" s="162">
        <v>18.581</v>
      </c>
      <c r="FE43" s="162">
        <v>0</v>
      </c>
      <c r="FF43" s="162">
        <v>0</v>
      </c>
      <c r="FG43" s="162">
        <v>38.576000000000001</v>
      </c>
      <c r="FH43" s="162">
        <v>38.999000000000002</v>
      </c>
      <c r="FI43" s="162">
        <v>38.210999999999999</v>
      </c>
      <c r="FJ43" s="162">
        <v>84.063000000000002</v>
      </c>
      <c r="FK43" s="162">
        <v>83.727999999999994</v>
      </c>
      <c r="FL43" s="162">
        <v>-141.5</v>
      </c>
      <c r="FM43" s="162">
        <v>51.81</v>
      </c>
      <c r="FN43" s="162">
        <v>51.085999999999999</v>
      </c>
      <c r="FO43" s="162">
        <v>-94.435000000000002</v>
      </c>
      <c r="FP43" s="162">
        <v>-80.56</v>
      </c>
      <c r="FQ43" s="162">
        <v>-56.124000000000002</v>
      </c>
      <c r="FR43" s="162">
        <v>-45.728999999999999</v>
      </c>
      <c r="FS43" s="162">
        <v>14.058</v>
      </c>
      <c r="FT43" s="162">
        <v>1.1037999999999999</v>
      </c>
      <c r="FU43" s="162">
        <v>-8.8798999999999992</v>
      </c>
      <c r="FV43" s="162">
        <v>10.64</v>
      </c>
      <c r="FW43" s="162">
        <v>-58.493000000000002</v>
      </c>
      <c r="FX43" s="162">
        <v>10.374000000000001</v>
      </c>
      <c r="FY43" s="162">
        <v>-14.567</v>
      </c>
      <c r="FZ43" s="162">
        <v>0.66300000000000003</v>
      </c>
      <c r="GA43" s="162">
        <v>10.894</v>
      </c>
      <c r="GB43" s="162">
        <v>10.819000000000001</v>
      </c>
      <c r="GC43" s="162">
        <v>82.093999999999994</v>
      </c>
      <c r="GD43" s="162">
        <v>95.832999999999998</v>
      </c>
      <c r="GE43" s="162">
        <v>14.65</v>
      </c>
      <c r="GF43" s="162">
        <v>75.616</v>
      </c>
      <c r="GG43" s="162">
        <v>20.899000000000001</v>
      </c>
      <c r="GH43" s="162">
        <v>-17.710999999999999</v>
      </c>
      <c r="GI43" s="162">
        <v>-6.8057999999999996</v>
      </c>
      <c r="GJ43" s="162">
        <v>7.3059000000000003</v>
      </c>
      <c r="GK43" s="162">
        <v>2.0596000000000001</v>
      </c>
      <c r="GL43" s="162">
        <v>6.3799999999999996E-2</v>
      </c>
      <c r="GM43" s="162">
        <v>0</v>
      </c>
      <c r="GN43" s="162">
        <v>-13.242000000000001</v>
      </c>
      <c r="GO43" s="162">
        <v>-32.558</v>
      </c>
      <c r="GP43" s="162">
        <v>25.498999999999999</v>
      </c>
      <c r="GQ43" s="162">
        <v>50.167000000000002</v>
      </c>
      <c r="GR43" s="162">
        <v>112.31</v>
      </c>
      <c r="GS43" s="162">
        <v>76.037000000000006</v>
      </c>
      <c r="GT43" s="162">
        <v>-175.59</v>
      </c>
      <c r="GU43" s="162">
        <v>-29.26</v>
      </c>
      <c r="GV43" s="162">
        <v>25.018000000000001</v>
      </c>
      <c r="GW43" s="162">
        <v>-23.207000000000001</v>
      </c>
      <c r="GX43" s="162">
        <v>10.281000000000001</v>
      </c>
      <c r="GY43" s="162">
        <v>6.3295000000000003</v>
      </c>
      <c r="GZ43" s="162">
        <v>5.9181999999999997</v>
      </c>
      <c r="HA43" s="162">
        <v>12.585000000000001</v>
      </c>
      <c r="HB43" s="162">
        <v>274.63</v>
      </c>
      <c r="HC43" s="162">
        <v>273.29000000000002</v>
      </c>
      <c r="HD43" s="162">
        <v>294.2</v>
      </c>
      <c r="HE43" s="162">
        <v>-290.87</v>
      </c>
      <c r="HF43" s="162">
        <v>-475.94</v>
      </c>
      <c r="HG43" s="162">
        <v>477.59</v>
      </c>
      <c r="HH43" s="162">
        <v>476.72</v>
      </c>
      <c r="HI43" s="162">
        <v>-255.27</v>
      </c>
      <c r="HJ43" s="162">
        <v>-252.17</v>
      </c>
      <c r="HK43" s="162">
        <v>33.567999999999998</v>
      </c>
      <c r="HL43" s="162">
        <v>0</v>
      </c>
      <c r="HM43" s="162">
        <v>66.396000000000001</v>
      </c>
      <c r="HN43" s="162">
        <v>67.048000000000002</v>
      </c>
      <c r="HO43" s="162">
        <v>-143.19999999999999</v>
      </c>
      <c r="HP43" s="162">
        <v>-145.96</v>
      </c>
      <c r="HQ43" s="162">
        <v>65.899000000000001</v>
      </c>
      <c r="HR43" s="162">
        <v>65.965000000000003</v>
      </c>
      <c r="HS43" s="162">
        <v>-48.472000000000001</v>
      </c>
      <c r="HT43" s="162">
        <v>-48.33</v>
      </c>
      <c r="HU43" s="162">
        <v>79.66</v>
      </c>
      <c r="HV43" s="162">
        <v>79.510000000000005</v>
      </c>
      <c r="HW43" s="162">
        <v>89.9</v>
      </c>
      <c r="HX43" s="162">
        <v>90.198999999999998</v>
      </c>
      <c r="HY43" s="162">
        <v>22.068000000000001</v>
      </c>
      <c r="HZ43" s="162">
        <v>31.12</v>
      </c>
      <c r="IA43" s="162">
        <v>-370.52</v>
      </c>
      <c r="IB43" s="162">
        <v>109.25</v>
      </c>
      <c r="IC43" s="162">
        <v>109.02</v>
      </c>
      <c r="ID43" s="162">
        <v>17.899000000000001</v>
      </c>
      <c r="IE43" s="162">
        <v>40.098999999999997</v>
      </c>
      <c r="IF43" s="162">
        <v>-58.4</v>
      </c>
      <c r="IG43" s="162">
        <v>-58</v>
      </c>
      <c r="IH43" s="162">
        <v>1.4435</v>
      </c>
      <c r="II43" s="162">
        <v>1.0929</v>
      </c>
      <c r="IJ43" s="162">
        <v>-466.4</v>
      </c>
      <c r="IK43" s="162">
        <v>-137.78</v>
      </c>
      <c r="IL43" s="162">
        <v>512.21</v>
      </c>
      <c r="IM43" s="162">
        <v>400.52</v>
      </c>
      <c r="IN43" s="162">
        <v>-66.381</v>
      </c>
      <c r="IO43" s="162">
        <v>-394.03</v>
      </c>
      <c r="IP43" s="162">
        <v>402.85</v>
      </c>
      <c r="IQ43" s="162">
        <v>-162.28</v>
      </c>
      <c r="IR43" s="162">
        <v>-235.66</v>
      </c>
      <c r="IS43" s="162">
        <v>-393.29</v>
      </c>
      <c r="IT43" s="162">
        <v>113.99</v>
      </c>
      <c r="IU43" s="162">
        <v>114.31</v>
      </c>
      <c r="IV43" s="162">
        <v>162.36000000000001</v>
      </c>
      <c r="IW43" s="162">
        <v>-505.07</v>
      </c>
      <c r="IX43" s="162">
        <v>236.56</v>
      </c>
      <c r="IY43" s="162">
        <v>-267.23</v>
      </c>
      <c r="IZ43" s="162">
        <v>268.35000000000002</v>
      </c>
      <c r="JA43" s="162">
        <v>-8.1478000000000002</v>
      </c>
      <c r="JB43" s="162">
        <v>30.954999999999998</v>
      </c>
      <c r="JC43" s="162">
        <v>46.798999999999999</v>
      </c>
      <c r="JD43" s="162">
        <v>5.1840000000000002</v>
      </c>
      <c r="JE43" s="162">
        <v>5.1769999999999996</v>
      </c>
      <c r="JF43" s="162">
        <v>-45.2</v>
      </c>
      <c r="JG43" s="162">
        <v>34.158999999999999</v>
      </c>
      <c r="JH43" s="162">
        <v>6.8796999999999997</v>
      </c>
      <c r="JI43" s="162">
        <v>-35.829000000000001</v>
      </c>
      <c r="JJ43" s="162">
        <v>62.7</v>
      </c>
      <c r="JK43" s="162">
        <v>-25.78</v>
      </c>
      <c r="JL43" s="162">
        <v>-24.298999999999999</v>
      </c>
      <c r="JM43" s="162">
        <v>52.048000000000002</v>
      </c>
      <c r="JN43" s="162">
        <v>51.09</v>
      </c>
      <c r="JO43" s="162">
        <v>0</v>
      </c>
      <c r="JP43" s="162">
        <v>0</v>
      </c>
      <c r="JQ43" s="162">
        <v>44.454000000000001</v>
      </c>
      <c r="JR43" s="162">
        <v>44.152000000000001</v>
      </c>
      <c r="JS43" s="162">
        <v>43.313000000000002</v>
      </c>
      <c r="JT43" s="163">
        <v>43.887</v>
      </c>
      <c r="JU43" s="162">
        <v>-40.098999999999997</v>
      </c>
      <c r="JV43" s="162">
        <v>15.891999999999999</v>
      </c>
      <c r="JW43" s="162">
        <v>8.4899000000000004</v>
      </c>
      <c r="JX43" s="162">
        <v>8.6998999999999995</v>
      </c>
      <c r="JY43" s="162">
        <v>0</v>
      </c>
      <c r="JZ43" s="162">
        <v>32.021000000000001</v>
      </c>
      <c r="KA43" s="162">
        <v>-32.448</v>
      </c>
      <c r="KB43" s="162">
        <v>0</v>
      </c>
      <c r="KC43" s="162">
        <v>-32.228000000000002</v>
      </c>
      <c r="KD43" s="162">
        <v>0</v>
      </c>
      <c r="KE43" s="162">
        <v>31.843</v>
      </c>
      <c r="KF43" s="162">
        <v>31.2</v>
      </c>
      <c r="KG43" s="162">
        <v>-31.899000000000001</v>
      </c>
      <c r="KH43" s="162">
        <v>0</v>
      </c>
      <c r="KI43" s="162">
        <v>179.88</v>
      </c>
    </row>
    <row r="44" spans="1:295" ht="18" customHeight="1" x14ac:dyDescent="0.3">
      <c r="A44" s="159" t="s">
        <v>75</v>
      </c>
      <c r="B44" s="159" t="s">
        <v>785</v>
      </c>
      <c r="C44" s="162">
        <v>0</v>
      </c>
      <c r="D44" s="162">
        <v>22.754999999999999</v>
      </c>
      <c r="E44" s="162">
        <v>-45.359000000000002</v>
      </c>
      <c r="F44" s="162">
        <v>-32.814</v>
      </c>
      <c r="G44" s="162">
        <v>34.679000000000002</v>
      </c>
      <c r="H44" s="162">
        <v>0</v>
      </c>
      <c r="I44" s="162">
        <v>69.718000000000004</v>
      </c>
      <c r="J44" s="162">
        <v>-139.79</v>
      </c>
      <c r="K44" s="162">
        <v>59.124000000000002</v>
      </c>
      <c r="L44" s="162">
        <v>29.779</v>
      </c>
      <c r="M44" s="162">
        <v>29.454999999999998</v>
      </c>
      <c r="N44" s="162">
        <v>-31.079000000000001</v>
      </c>
      <c r="O44" s="162">
        <v>-55.564999999999998</v>
      </c>
      <c r="P44" s="162">
        <v>48.4</v>
      </c>
      <c r="Q44" s="162">
        <v>11.592000000000001</v>
      </c>
      <c r="R44" s="162">
        <v>-48.4</v>
      </c>
      <c r="S44" s="162">
        <v>13.103999999999999</v>
      </c>
      <c r="T44" s="162">
        <v>284.72000000000003</v>
      </c>
      <c r="U44" s="162">
        <v>5.1515000000000004</v>
      </c>
      <c r="V44" s="162">
        <v>5.3379000000000003</v>
      </c>
      <c r="W44" s="162">
        <v>8.9200999999999997</v>
      </c>
      <c r="X44" s="162">
        <v>0</v>
      </c>
      <c r="Y44" s="162">
        <v>5.3569000000000004</v>
      </c>
      <c r="Z44" s="162">
        <v>2.4411</v>
      </c>
      <c r="AA44" s="163">
        <v>12.35</v>
      </c>
      <c r="AB44" s="162">
        <v>113</v>
      </c>
      <c r="AC44" s="162">
        <v>-78.5</v>
      </c>
      <c r="AD44" s="162">
        <v>-78.698999999999998</v>
      </c>
      <c r="AE44" s="162">
        <v>13.411</v>
      </c>
      <c r="AF44" s="162">
        <v>31.079000000000001</v>
      </c>
      <c r="AG44" s="162">
        <v>52.8</v>
      </c>
      <c r="AH44" s="162">
        <v>-2.6189</v>
      </c>
      <c r="AI44" s="162">
        <v>0.10299999999999999</v>
      </c>
      <c r="AJ44" s="162">
        <v>-75.019000000000005</v>
      </c>
      <c r="AK44" s="162">
        <v>-75.66</v>
      </c>
      <c r="AL44" s="162">
        <v>-54.959000000000003</v>
      </c>
      <c r="AM44" s="162">
        <v>77.138999999999996</v>
      </c>
      <c r="AN44" s="162">
        <v>76.709000000000003</v>
      </c>
      <c r="AO44" s="162">
        <v>17.055</v>
      </c>
      <c r="AP44" s="162">
        <v>-4.1185</v>
      </c>
      <c r="AQ44" s="162">
        <v>71.403000000000006</v>
      </c>
      <c r="AR44" s="162">
        <v>74.652000000000001</v>
      </c>
      <c r="AS44" s="162">
        <v>31.2</v>
      </c>
      <c r="AT44" s="162">
        <v>-60.548999999999999</v>
      </c>
      <c r="AU44" s="162">
        <v>-59.84</v>
      </c>
      <c r="AV44" s="162">
        <v>5.7866</v>
      </c>
      <c r="AW44" s="162">
        <v>5.5332999999999997</v>
      </c>
      <c r="AX44" s="162">
        <v>0</v>
      </c>
      <c r="AY44" s="162">
        <v>101.94</v>
      </c>
      <c r="AZ44" s="162">
        <v>0</v>
      </c>
      <c r="BA44" s="162">
        <v>-0.59809999999999997</v>
      </c>
      <c r="BB44" s="162">
        <v>-427.84</v>
      </c>
      <c r="BC44" s="162">
        <v>4.3917000000000002</v>
      </c>
      <c r="BD44" s="162">
        <v>0</v>
      </c>
      <c r="BE44" s="162">
        <v>0</v>
      </c>
      <c r="BF44" s="162">
        <v>65.852000000000004</v>
      </c>
      <c r="BG44" s="162">
        <v>65.153999999999996</v>
      </c>
      <c r="BH44" s="162">
        <v>-4.9465000000000003</v>
      </c>
      <c r="BI44" s="162">
        <v>-67.102000000000004</v>
      </c>
      <c r="BJ44" s="162">
        <v>-55.889000000000003</v>
      </c>
      <c r="BK44" s="162">
        <v>5.9585999999999997</v>
      </c>
      <c r="BL44" s="162">
        <v>11.433</v>
      </c>
      <c r="BM44" s="162">
        <v>7.5922000000000001</v>
      </c>
      <c r="BN44" s="162">
        <v>463.88</v>
      </c>
      <c r="BO44" s="162">
        <v>141.36000000000001</v>
      </c>
      <c r="BP44" s="162">
        <v>141.22</v>
      </c>
      <c r="BQ44" s="162">
        <v>-473.61</v>
      </c>
      <c r="BR44" s="162">
        <v>518.41</v>
      </c>
      <c r="BS44" s="162">
        <v>40.976999999999997</v>
      </c>
      <c r="BT44" s="162">
        <v>-116.11</v>
      </c>
      <c r="BU44" s="162">
        <v>120.06</v>
      </c>
      <c r="BV44" s="162">
        <v>96.272000000000006</v>
      </c>
      <c r="BW44" s="162">
        <v>24.27</v>
      </c>
      <c r="BX44" s="162">
        <v>29.1</v>
      </c>
      <c r="BY44" s="162">
        <v>68.028999999999996</v>
      </c>
      <c r="BZ44" s="162">
        <v>68.900000000000006</v>
      </c>
      <c r="CA44" s="162">
        <v>-69.385000000000005</v>
      </c>
      <c r="CB44" s="162">
        <v>-68.849000000000004</v>
      </c>
      <c r="CC44" s="162">
        <v>134.11000000000001</v>
      </c>
      <c r="CD44" s="162">
        <v>135.15</v>
      </c>
      <c r="CE44" s="162">
        <v>10.542999999999999</v>
      </c>
      <c r="CF44" s="162">
        <v>-133.79</v>
      </c>
      <c r="CG44" s="162">
        <v>-133.81</v>
      </c>
      <c r="CH44" s="162">
        <v>3.4916</v>
      </c>
      <c r="CI44" s="162">
        <v>-92.122</v>
      </c>
      <c r="CJ44" s="162">
        <v>19.57</v>
      </c>
      <c r="CK44" s="162">
        <v>25.984999999999999</v>
      </c>
      <c r="CL44" s="162">
        <v>22.399000000000001</v>
      </c>
      <c r="CM44" s="162">
        <v>184.69</v>
      </c>
      <c r="CN44" s="162">
        <v>-17.670000000000002</v>
      </c>
      <c r="CO44" s="162">
        <v>10.602</v>
      </c>
      <c r="CP44" s="162">
        <v>11.420999999999999</v>
      </c>
      <c r="CQ44" s="162">
        <v>11.879</v>
      </c>
      <c r="CR44" s="162">
        <v>27.931999999999999</v>
      </c>
      <c r="CS44" s="162">
        <v>27.13</v>
      </c>
      <c r="CT44" s="162">
        <v>1</v>
      </c>
      <c r="CU44" s="162">
        <v>-78.856999999999999</v>
      </c>
      <c r="CV44" s="162">
        <v>4.0262000000000002</v>
      </c>
      <c r="CW44" s="162">
        <v>16.045000000000002</v>
      </c>
      <c r="CX44" s="162">
        <v>62.81</v>
      </c>
      <c r="CY44" s="162">
        <v>85.23</v>
      </c>
      <c r="CZ44" s="162">
        <v>61.412999999999997</v>
      </c>
      <c r="DA44" s="162">
        <v>58.451000000000001</v>
      </c>
      <c r="DB44" s="162">
        <v>-40.950000000000003</v>
      </c>
      <c r="DC44" s="162">
        <v>-2.1351</v>
      </c>
      <c r="DD44" s="162">
        <v>92.784000000000006</v>
      </c>
      <c r="DE44" s="162">
        <v>92.433000000000007</v>
      </c>
      <c r="DF44" s="162">
        <v>-155.43</v>
      </c>
      <c r="DG44" s="162">
        <v>0</v>
      </c>
      <c r="DH44" s="162">
        <v>-24.763000000000002</v>
      </c>
      <c r="DI44" s="162">
        <v>-126.19</v>
      </c>
      <c r="DJ44" s="162">
        <v>-126.3</v>
      </c>
      <c r="DK44" s="162">
        <v>32.703000000000003</v>
      </c>
      <c r="DL44" s="162">
        <v>74.13</v>
      </c>
      <c r="DM44" s="162">
        <v>81.733000000000004</v>
      </c>
      <c r="DN44" s="162">
        <v>106.65</v>
      </c>
      <c r="DO44" s="162">
        <v>73.42</v>
      </c>
      <c r="DP44" s="162">
        <v>-14.02</v>
      </c>
      <c r="DQ44" s="162">
        <v>58.292999999999999</v>
      </c>
      <c r="DR44" s="162">
        <v>151.16</v>
      </c>
      <c r="DS44" s="162">
        <v>-3.79</v>
      </c>
      <c r="DT44" s="162">
        <v>-3.68</v>
      </c>
      <c r="DU44" s="162">
        <v>77.91</v>
      </c>
      <c r="DV44" s="162">
        <v>80.599999999999994</v>
      </c>
      <c r="DW44" s="162">
        <v>152.5</v>
      </c>
      <c r="DX44" s="162">
        <v>151.1</v>
      </c>
      <c r="DY44" s="162">
        <v>-44.317</v>
      </c>
      <c r="DZ44" s="162">
        <v>-42.636000000000003</v>
      </c>
      <c r="EA44" s="162">
        <v>243.84</v>
      </c>
      <c r="EB44" s="162">
        <v>198.92</v>
      </c>
      <c r="EC44" s="162">
        <v>191.12</v>
      </c>
      <c r="ED44" s="162">
        <v>194.76</v>
      </c>
      <c r="EE44" s="162">
        <v>36.975999999999999</v>
      </c>
      <c r="EF44" s="162">
        <v>18.265000000000001</v>
      </c>
      <c r="EG44" s="162">
        <v>-29.137</v>
      </c>
      <c r="EH44" s="162">
        <v>485.02</v>
      </c>
      <c r="EI44" s="162">
        <v>137.08000000000001</v>
      </c>
      <c r="EJ44" s="162">
        <v>0</v>
      </c>
      <c r="EK44" s="162">
        <v>-10.667</v>
      </c>
      <c r="EL44" s="162">
        <v>-8.3492999999999995</v>
      </c>
      <c r="EM44" s="162">
        <v>44.484999999999999</v>
      </c>
      <c r="EN44" s="162">
        <v>-37.865000000000002</v>
      </c>
      <c r="EO44" s="162">
        <v>-35.018000000000001</v>
      </c>
      <c r="EP44" s="162">
        <v>38.448</v>
      </c>
      <c r="EQ44" s="162">
        <v>-23.419</v>
      </c>
      <c r="ER44" s="162">
        <v>-23.853000000000002</v>
      </c>
      <c r="ES44" s="162">
        <v>16.253</v>
      </c>
      <c r="ET44" s="162">
        <v>0</v>
      </c>
      <c r="EU44" s="162">
        <v>-11.909000000000001</v>
      </c>
      <c r="EV44" s="162">
        <v>0</v>
      </c>
      <c r="EW44" s="162">
        <v>12.535</v>
      </c>
      <c r="EX44" s="162">
        <v>-124.55</v>
      </c>
      <c r="EY44" s="162">
        <v>-30.484999999999999</v>
      </c>
      <c r="EZ44" s="162">
        <v>-29.407</v>
      </c>
      <c r="FA44" s="162">
        <v>1.6391</v>
      </c>
      <c r="FB44" s="162">
        <v>-16.420999999999999</v>
      </c>
      <c r="FC44" s="162">
        <v>-8.6392000000000007</v>
      </c>
      <c r="FD44" s="162">
        <v>19.917000000000002</v>
      </c>
      <c r="FE44" s="162">
        <v>0</v>
      </c>
      <c r="FF44" s="162">
        <v>0</v>
      </c>
      <c r="FG44" s="162">
        <v>39.508000000000003</v>
      </c>
      <c r="FH44" s="162">
        <v>40.122999999999998</v>
      </c>
      <c r="FI44" s="162">
        <v>38.103000000000002</v>
      </c>
      <c r="FJ44" s="162">
        <v>69.494</v>
      </c>
      <c r="FK44" s="162">
        <v>68.489000000000004</v>
      </c>
      <c r="FL44" s="162">
        <v>-144.51</v>
      </c>
      <c r="FM44" s="162">
        <v>45.579000000000001</v>
      </c>
      <c r="FN44" s="162">
        <v>45.329000000000001</v>
      </c>
      <c r="FO44" s="162">
        <v>-96.963999999999999</v>
      </c>
      <c r="FP44" s="162">
        <v>-82.213999999999999</v>
      </c>
      <c r="FQ44" s="162">
        <v>-58.219000000000001</v>
      </c>
      <c r="FR44" s="162">
        <v>-47.249000000000002</v>
      </c>
      <c r="FS44" s="162">
        <v>13.071999999999999</v>
      </c>
      <c r="FT44" s="162">
        <v>1.4077</v>
      </c>
      <c r="FU44" s="162">
        <v>-8.3498999999999999</v>
      </c>
      <c r="FV44" s="162">
        <v>10.19</v>
      </c>
      <c r="FW44" s="162">
        <v>-58.451000000000001</v>
      </c>
      <c r="FX44" s="162">
        <v>7.3966000000000003</v>
      </c>
      <c r="FY44" s="162">
        <v>-13.9</v>
      </c>
      <c r="FZ44" s="162">
        <v>0.66100000000000003</v>
      </c>
      <c r="GA44" s="162">
        <v>8.0154999999999994</v>
      </c>
      <c r="GB44" s="162">
        <v>9.9600000000000009</v>
      </c>
      <c r="GC44" s="162">
        <v>82.965999999999994</v>
      </c>
      <c r="GD44" s="162">
        <v>97.831000000000003</v>
      </c>
      <c r="GE44" s="162">
        <v>15.12</v>
      </c>
      <c r="GF44" s="162">
        <v>76.293000000000006</v>
      </c>
      <c r="GG44" s="162">
        <v>19.798999999999999</v>
      </c>
      <c r="GH44" s="162">
        <v>-15.314</v>
      </c>
      <c r="GI44" s="162">
        <v>-5.7906000000000004</v>
      </c>
      <c r="GJ44" s="162">
        <v>6.1421999999999999</v>
      </c>
      <c r="GK44" s="162">
        <v>2.2446000000000002</v>
      </c>
      <c r="GL44" s="162">
        <v>6.3799999999999996E-2</v>
      </c>
      <c r="GM44" s="162">
        <v>0</v>
      </c>
      <c r="GN44" s="162">
        <v>-13.961</v>
      </c>
      <c r="GO44" s="162">
        <v>-32.506</v>
      </c>
      <c r="GP44" s="162">
        <v>25.631</v>
      </c>
      <c r="GQ44" s="162">
        <v>50.755000000000003</v>
      </c>
      <c r="GR44" s="162">
        <v>108.73</v>
      </c>
      <c r="GS44" s="162">
        <v>72.784999999999997</v>
      </c>
      <c r="GT44" s="162">
        <v>-166.13</v>
      </c>
      <c r="GU44" s="162">
        <v>-28.466999999999999</v>
      </c>
      <c r="GV44" s="162">
        <v>23.963000000000001</v>
      </c>
      <c r="GW44" s="162">
        <v>-23.683</v>
      </c>
      <c r="GX44" s="162">
        <v>11.382</v>
      </c>
      <c r="GY44" s="162">
        <v>10.09</v>
      </c>
      <c r="GZ44" s="162">
        <v>9.7574000000000005</v>
      </c>
      <c r="HA44" s="162">
        <v>13.331</v>
      </c>
      <c r="HB44" s="162">
        <v>283.61</v>
      </c>
      <c r="HC44" s="162">
        <v>283.18</v>
      </c>
      <c r="HD44" s="162">
        <v>276.60000000000002</v>
      </c>
      <c r="HE44" s="162">
        <v>-275.63</v>
      </c>
      <c r="HF44" s="162">
        <v>-460.81</v>
      </c>
      <c r="HG44" s="162">
        <v>461.12</v>
      </c>
      <c r="HH44" s="162">
        <v>458.97</v>
      </c>
      <c r="HI44" s="162">
        <v>-262.62</v>
      </c>
      <c r="HJ44" s="162">
        <v>-265.2</v>
      </c>
      <c r="HK44" s="162">
        <v>16.649000000000001</v>
      </c>
      <c r="HL44" s="162">
        <v>29.943999999999999</v>
      </c>
      <c r="HM44" s="162">
        <v>71.784000000000006</v>
      </c>
      <c r="HN44" s="162">
        <v>71.899000000000001</v>
      </c>
      <c r="HO44" s="162">
        <v>-150.08000000000001</v>
      </c>
      <c r="HP44" s="162">
        <v>-145.96</v>
      </c>
      <c r="HQ44" s="162">
        <v>69.305000000000007</v>
      </c>
      <c r="HR44" s="162">
        <v>68.513999999999996</v>
      </c>
      <c r="HS44" s="162">
        <v>-60.654000000000003</v>
      </c>
      <c r="HT44" s="162">
        <v>-60.734000000000002</v>
      </c>
      <c r="HU44" s="162">
        <v>68.19</v>
      </c>
      <c r="HV44" s="162">
        <v>67.769000000000005</v>
      </c>
      <c r="HW44" s="162">
        <v>96.5</v>
      </c>
      <c r="HX44" s="162">
        <v>95.599000000000004</v>
      </c>
      <c r="HY44" s="162">
        <v>22.295000000000002</v>
      </c>
      <c r="HZ44" s="162">
        <v>37.04</v>
      </c>
      <c r="IA44" s="162">
        <v>-379.8</v>
      </c>
      <c r="IB44" s="162">
        <v>110.48</v>
      </c>
      <c r="IC44" s="162">
        <v>110.19</v>
      </c>
      <c r="ID44" s="162">
        <v>19</v>
      </c>
      <c r="IE44" s="162">
        <v>49.598999999999997</v>
      </c>
      <c r="IF44" s="162">
        <v>-60.098999999999997</v>
      </c>
      <c r="IG44" s="162">
        <v>-60.2</v>
      </c>
      <c r="IH44" s="162">
        <v>1.3532</v>
      </c>
      <c r="II44" s="162">
        <v>1.0929</v>
      </c>
      <c r="IJ44" s="162">
        <v>-453.71</v>
      </c>
      <c r="IK44" s="162">
        <v>-185.76</v>
      </c>
      <c r="IL44" s="162">
        <v>549.04</v>
      </c>
      <c r="IM44" s="162">
        <v>427.9</v>
      </c>
      <c r="IN44" s="162">
        <v>-78.155000000000001</v>
      </c>
      <c r="IO44" s="162">
        <v>-414.4</v>
      </c>
      <c r="IP44" s="162">
        <v>415.75</v>
      </c>
      <c r="IQ44" s="162">
        <v>-169.39</v>
      </c>
      <c r="IR44" s="162">
        <v>-243.58</v>
      </c>
      <c r="IS44" s="162">
        <v>-416.36</v>
      </c>
      <c r="IT44" s="162">
        <v>116.52</v>
      </c>
      <c r="IU44" s="162">
        <v>117.96</v>
      </c>
      <c r="IV44" s="162">
        <v>172.57</v>
      </c>
      <c r="IW44" s="162">
        <v>-533.72</v>
      </c>
      <c r="IX44" s="162">
        <v>243.65</v>
      </c>
      <c r="IY44" s="162">
        <v>-284.61</v>
      </c>
      <c r="IZ44" s="162">
        <v>285.42</v>
      </c>
      <c r="JA44" s="162">
        <v>-5.7198000000000002</v>
      </c>
      <c r="JB44" s="162">
        <v>30.954999999999998</v>
      </c>
      <c r="JC44" s="162">
        <v>49.759</v>
      </c>
      <c r="JD44" s="162">
        <v>4.5749000000000004</v>
      </c>
      <c r="JE44" s="162">
        <v>4.585</v>
      </c>
      <c r="JF44" s="162">
        <v>-48.24</v>
      </c>
      <c r="JG44" s="162">
        <v>36</v>
      </c>
      <c r="JH44" s="162">
        <v>7.2713999999999999</v>
      </c>
      <c r="JI44" s="162">
        <v>-37.734000000000002</v>
      </c>
      <c r="JJ44" s="162">
        <v>70.611000000000004</v>
      </c>
      <c r="JK44" s="162">
        <v>-25.370999999999999</v>
      </c>
      <c r="JL44" s="162">
        <v>-31.5</v>
      </c>
      <c r="JM44" s="162">
        <v>50.103999999999999</v>
      </c>
      <c r="JN44" s="162">
        <v>51.951000000000001</v>
      </c>
      <c r="JO44" s="162">
        <v>0</v>
      </c>
      <c r="JP44" s="162">
        <v>2.4384999999999999</v>
      </c>
      <c r="JQ44" s="162">
        <v>46.122</v>
      </c>
      <c r="JR44" s="162">
        <v>44.613999999999997</v>
      </c>
      <c r="JS44" s="162">
        <v>47.128999999999998</v>
      </c>
      <c r="JT44" s="163">
        <v>42.424999999999997</v>
      </c>
      <c r="JU44" s="162">
        <v>-48</v>
      </c>
      <c r="JV44" s="162">
        <v>14.035</v>
      </c>
      <c r="JW44" s="162">
        <v>9.8498999999999999</v>
      </c>
      <c r="JX44" s="162">
        <v>8.6998999999999995</v>
      </c>
      <c r="JY44" s="162">
        <v>0</v>
      </c>
      <c r="JZ44" s="162">
        <v>15.134</v>
      </c>
      <c r="KA44" s="162">
        <v>-15.881</v>
      </c>
      <c r="KB44" s="162">
        <v>0</v>
      </c>
      <c r="KC44" s="162">
        <v>-15.154</v>
      </c>
      <c r="KD44" s="162">
        <v>-28.33</v>
      </c>
      <c r="KE44" s="162">
        <v>43.567999999999998</v>
      </c>
      <c r="KF44" s="162">
        <v>40.700000000000003</v>
      </c>
      <c r="KG44" s="162">
        <v>-39.098999999999997</v>
      </c>
      <c r="KH44" s="162">
        <v>0</v>
      </c>
      <c r="KI44" s="162">
        <v>164.74</v>
      </c>
    </row>
    <row r="45" spans="1:295" ht="18" customHeight="1" x14ac:dyDescent="0.3">
      <c r="A45" s="159" t="s">
        <v>75</v>
      </c>
      <c r="B45" s="159" t="s">
        <v>786</v>
      </c>
      <c r="C45" s="162">
        <v>0</v>
      </c>
      <c r="D45" s="162">
        <v>23.201000000000001</v>
      </c>
      <c r="E45" s="162">
        <v>-46.152999999999999</v>
      </c>
      <c r="F45" s="162">
        <v>-32.090000000000003</v>
      </c>
      <c r="G45" s="162">
        <v>35.68</v>
      </c>
      <c r="H45" s="162">
        <v>0</v>
      </c>
      <c r="I45" s="162">
        <v>71.186999999999998</v>
      </c>
      <c r="J45" s="162">
        <v>-143.68</v>
      </c>
      <c r="K45" s="162">
        <v>62.298999999999999</v>
      </c>
      <c r="L45" s="162">
        <v>31.798999999999999</v>
      </c>
      <c r="M45" s="162">
        <v>31.283000000000001</v>
      </c>
      <c r="N45" s="162">
        <v>-35.520000000000003</v>
      </c>
      <c r="O45" s="162">
        <v>-69.200999999999993</v>
      </c>
      <c r="P45" s="162">
        <v>61.598999999999997</v>
      </c>
      <c r="Q45" s="162">
        <v>15.731999999999999</v>
      </c>
      <c r="R45" s="162">
        <v>-61.598999999999997</v>
      </c>
      <c r="S45" s="162">
        <v>13.526999999999999</v>
      </c>
      <c r="T45" s="162">
        <v>295.44</v>
      </c>
      <c r="U45" s="162">
        <v>6.3918999999999997</v>
      </c>
      <c r="V45" s="162">
        <v>6.2712000000000003</v>
      </c>
      <c r="W45" s="162">
        <v>10.26</v>
      </c>
      <c r="X45" s="162">
        <v>0</v>
      </c>
      <c r="Y45" s="162">
        <v>3.1168999999999998</v>
      </c>
      <c r="Z45" s="162">
        <v>2.4578000000000002</v>
      </c>
      <c r="AA45" s="163">
        <v>6.5648999999999997</v>
      </c>
      <c r="AB45" s="162">
        <v>113</v>
      </c>
      <c r="AC45" s="162">
        <v>-87.4</v>
      </c>
      <c r="AD45" s="162">
        <v>-86.959000000000003</v>
      </c>
      <c r="AE45" s="162">
        <v>15.526999999999999</v>
      </c>
      <c r="AF45" s="162">
        <v>37.74</v>
      </c>
      <c r="AG45" s="162">
        <v>68.2</v>
      </c>
      <c r="AH45" s="162">
        <v>-1.2E-2</v>
      </c>
      <c r="AI45" s="162">
        <v>0.155</v>
      </c>
      <c r="AJ45" s="162">
        <v>-83.168999999999997</v>
      </c>
      <c r="AK45" s="162">
        <v>-83.638999999999996</v>
      </c>
      <c r="AL45" s="162">
        <v>-57.5</v>
      </c>
      <c r="AM45" s="162">
        <v>84.43</v>
      </c>
      <c r="AN45" s="162">
        <v>85.019000000000005</v>
      </c>
      <c r="AO45" s="162">
        <v>18.431000000000001</v>
      </c>
      <c r="AP45" s="162">
        <v>-5.0677000000000003</v>
      </c>
      <c r="AQ45" s="162">
        <v>75.483999999999995</v>
      </c>
      <c r="AR45" s="162">
        <v>78</v>
      </c>
      <c r="AS45" s="162">
        <v>34.939</v>
      </c>
      <c r="AT45" s="162">
        <v>-63.228000000000002</v>
      </c>
      <c r="AU45" s="162">
        <v>-62.613999999999997</v>
      </c>
      <c r="AV45" s="162">
        <v>6.6215999999999999</v>
      </c>
      <c r="AW45" s="162">
        <v>6.9347000000000003</v>
      </c>
      <c r="AX45" s="162">
        <v>0</v>
      </c>
      <c r="AY45" s="162">
        <v>108.64</v>
      </c>
      <c r="AZ45" s="162">
        <v>0.53979999999999995</v>
      </c>
      <c r="BA45" s="162">
        <v>4.0693999999999999</v>
      </c>
      <c r="BB45" s="162">
        <v>-471.37</v>
      </c>
      <c r="BC45" s="162">
        <v>4.3917000000000002</v>
      </c>
      <c r="BD45" s="162">
        <v>0</v>
      </c>
      <c r="BE45" s="162">
        <v>0</v>
      </c>
      <c r="BF45" s="162">
        <v>68.155000000000001</v>
      </c>
      <c r="BG45" s="162">
        <v>66.694000000000003</v>
      </c>
      <c r="BH45" s="162">
        <v>-5.5517000000000003</v>
      </c>
      <c r="BI45" s="162">
        <v>-67.102000000000004</v>
      </c>
      <c r="BJ45" s="162">
        <v>-58.351999999999997</v>
      </c>
      <c r="BK45" s="162">
        <v>8.5503999999999998</v>
      </c>
      <c r="BL45" s="162">
        <v>13.053000000000001</v>
      </c>
      <c r="BM45" s="162">
        <v>8.9197000000000006</v>
      </c>
      <c r="BN45" s="162">
        <v>507.91</v>
      </c>
      <c r="BO45" s="162">
        <v>168.55</v>
      </c>
      <c r="BP45" s="162">
        <v>169.28</v>
      </c>
      <c r="BQ45" s="162">
        <v>-517.04</v>
      </c>
      <c r="BR45" s="162">
        <v>577.12</v>
      </c>
      <c r="BS45" s="162">
        <v>40.976999999999997</v>
      </c>
      <c r="BT45" s="162">
        <v>-135.78</v>
      </c>
      <c r="BU45" s="162">
        <v>138.47</v>
      </c>
      <c r="BV45" s="162">
        <v>106.89</v>
      </c>
      <c r="BW45" s="162">
        <v>27.51</v>
      </c>
      <c r="BX45" s="162">
        <v>33.9</v>
      </c>
      <c r="BY45" s="162">
        <v>72.3</v>
      </c>
      <c r="BZ45" s="162">
        <v>74.430000000000007</v>
      </c>
      <c r="CA45" s="162">
        <v>-73.27</v>
      </c>
      <c r="CB45" s="162">
        <v>-73.403999999999996</v>
      </c>
      <c r="CC45" s="162">
        <v>144.05000000000001</v>
      </c>
      <c r="CD45" s="162">
        <v>144.12</v>
      </c>
      <c r="CE45" s="162">
        <v>9.2830999999999992</v>
      </c>
      <c r="CF45" s="162">
        <v>-177.67</v>
      </c>
      <c r="CG45" s="162">
        <v>-177.79</v>
      </c>
      <c r="CH45" s="162">
        <v>13.56</v>
      </c>
      <c r="CI45" s="162">
        <v>-122.04</v>
      </c>
      <c r="CJ45" s="162">
        <v>19.57</v>
      </c>
      <c r="CK45" s="162">
        <v>25.984999999999999</v>
      </c>
      <c r="CL45" s="162">
        <v>-21.798999999999999</v>
      </c>
      <c r="CM45" s="162">
        <v>243.5</v>
      </c>
      <c r="CN45" s="162">
        <v>-18.45</v>
      </c>
      <c r="CO45" s="162">
        <v>-15.86</v>
      </c>
      <c r="CP45" s="162">
        <v>-16.088000000000001</v>
      </c>
      <c r="CQ45" s="162">
        <v>-14.968</v>
      </c>
      <c r="CR45" s="162">
        <v>47.119</v>
      </c>
      <c r="CS45" s="162">
        <v>46.545000000000002</v>
      </c>
      <c r="CT45" s="162">
        <v>1</v>
      </c>
      <c r="CU45" s="162">
        <v>-108.11</v>
      </c>
      <c r="CV45" s="162">
        <v>8.1433999999999997</v>
      </c>
      <c r="CW45" s="162">
        <v>17.204999999999998</v>
      </c>
      <c r="CX45" s="162">
        <v>65.918999999999997</v>
      </c>
      <c r="CY45" s="162">
        <v>95.94</v>
      </c>
      <c r="CZ45" s="162">
        <v>62.116</v>
      </c>
      <c r="DA45" s="162">
        <v>59.036999999999999</v>
      </c>
      <c r="DB45" s="162">
        <v>-40.988999999999997</v>
      </c>
      <c r="DC45" s="162">
        <v>-2.1351</v>
      </c>
      <c r="DD45" s="162">
        <v>122.36</v>
      </c>
      <c r="DE45" s="162">
        <v>122.12</v>
      </c>
      <c r="DF45" s="162">
        <v>-194.6</v>
      </c>
      <c r="DG45" s="162">
        <v>1E-4</v>
      </c>
      <c r="DH45" s="162">
        <v>-25.021999999999998</v>
      </c>
      <c r="DI45" s="162">
        <v>-127.4</v>
      </c>
      <c r="DJ45" s="162">
        <v>-129.88999999999999</v>
      </c>
      <c r="DK45" s="162">
        <v>33.817999999999998</v>
      </c>
      <c r="DL45" s="162">
        <v>74.13</v>
      </c>
      <c r="DM45" s="162">
        <v>89.247</v>
      </c>
      <c r="DN45" s="162">
        <v>107.83</v>
      </c>
      <c r="DO45" s="162">
        <v>74.17</v>
      </c>
      <c r="DP45" s="162">
        <v>-15.9</v>
      </c>
      <c r="DQ45" s="162">
        <v>62.869</v>
      </c>
      <c r="DR45" s="162">
        <v>190.01</v>
      </c>
      <c r="DS45" s="162">
        <v>-2.6</v>
      </c>
      <c r="DT45" s="162">
        <v>-2.4500000000000002</v>
      </c>
      <c r="DU45" s="162">
        <v>88.79</v>
      </c>
      <c r="DV45" s="162">
        <v>80.2</v>
      </c>
      <c r="DW45" s="162">
        <v>193.81</v>
      </c>
      <c r="DX45" s="162">
        <v>186.9</v>
      </c>
      <c r="DY45" s="162">
        <v>-39.950000000000003</v>
      </c>
      <c r="DZ45" s="162">
        <v>-38.563000000000002</v>
      </c>
      <c r="EA45" s="162">
        <v>273.27</v>
      </c>
      <c r="EB45" s="162">
        <v>228.04</v>
      </c>
      <c r="EC45" s="162">
        <v>220.24</v>
      </c>
      <c r="ED45" s="162">
        <v>223.28</v>
      </c>
      <c r="EE45" s="162">
        <v>45.286999999999999</v>
      </c>
      <c r="EF45" s="162">
        <v>24.488</v>
      </c>
      <c r="EG45" s="162">
        <v>-31.396999999999998</v>
      </c>
      <c r="EH45" s="162">
        <v>524.38</v>
      </c>
      <c r="EI45" s="162">
        <v>133.28</v>
      </c>
      <c r="EJ45" s="162">
        <v>0</v>
      </c>
      <c r="EK45" s="162">
        <v>-13.022</v>
      </c>
      <c r="EL45" s="162">
        <v>-10.907999999999999</v>
      </c>
      <c r="EM45" s="162">
        <v>40.991999999999997</v>
      </c>
      <c r="EN45" s="162">
        <v>-33.509</v>
      </c>
      <c r="EO45" s="162">
        <v>-31.445</v>
      </c>
      <c r="EP45" s="162">
        <v>29.231999999999999</v>
      </c>
      <c r="EQ45" s="162">
        <v>-22.417000000000002</v>
      </c>
      <c r="ER45" s="162">
        <v>-23.094999999999999</v>
      </c>
      <c r="ES45" s="162">
        <v>13.205</v>
      </c>
      <c r="ET45" s="162">
        <v>0</v>
      </c>
      <c r="EU45" s="162">
        <v>-8.7798999999999996</v>
      </c>
      <c r="EV45" s="162">
        <v>0</v>
      </c>
      <c r="EW45" s="162">
        <v>13.458</v>
      </c>
      <c r="EX45" s="162">
        <v>-118.96</v>
      </c>
      <c r="EY45" s="162">
        <v>-31.667999999999999</v>
      </c>
      <c r="EZ45" s="162">
        <v>-30.652999999999999</v>
      </c>
      <c r="FA45" s="162">
        <v>3.1924999999999999</v>
      </c>
      <c r="FB45" s="162">
        <v>-22.382000000000001</v>
      </c>
      <c r="FC45" s="162">
        <v>-15.651</v>
      </c>
      <c r="FD45" s="162">
        <v>19.891999999999999</v>
      </c>
      <c r="FE45" s="162">
        <v>0</v>
      </c>
      <c r="FF45" s="162">
        <v>0</v>
      </c>
      <c r="FG45" s="162">
        <v>39.601999999999997</v>
      </c>
      <c r="FH45" s="162">
        <v>40.813000000000002</v>
      </c>
      <c r="FI45" s="162">
        <v>39.281999999999996</v>
      </c>
      <c r="FJ45" s="162">
        <v>73.513000000000005</v>
      </c>
      <c r="FK45" s="162">
        <v>73.177999999999997</v>
      </c>
      <c r="FL45" s="162">
        <v>-137.63999999999999</v>
      </c>
      <c r="FM45" s="162">
        <v>41.35</v>
      </c>
      <c r="FN45" s="162">
        <v>41.122</v>
      </c>
      <c r="FO45" s="162">
        <v>-89.893000000000001</v>
      </c>
      <c r="FP45" s="162">
        <v>-72.656999999999996</v>
      </c>
      <c r="FQ45" s="162">
        <v>-62.335000000000001</v>
      </c>
      <c r="FR45" s="162">
        <v>-45.359000000000002</v>
      </c>
      <c r="FS45" s="162">
        <v>13.965</v>
      </c>
      <c r="FT45" s="162">
        <v>1.6311</v>
      </c>
      <c r="FU45" s="162">
        <v>-8.7798999999999996</v>
      </c>
      <c r="FV45" s="162">
        <v>7.8</v>
      </c>
      <c r="FW45" s="162">
        <v>-62.180999999999997</v>
      </c>
      <c r="FX45" s="162">
        <v>5.6639999999999997</v>
      </c>
      <c r="FY45" s="162">
        <v>-13.005000000000001</v>
      </c>
      <c r="FZ45" s="162">
        <v>0.65200000000000002</v>
      </c>
      <c r="GA45" s="162">
        <v>8.0144000000000002</v>
      </c>
      <c r="GB45" s="162">
        <v>9.9700000000000006</v>
      </c>
      <c r="GC45" s="162">
        <v>73.971999999999994</v>
      </c>
      <c r="GD45" s="162">
        <v>90.55</v>
      </c>
      <c r="GE45" s="162">
        <v>15.5</v>
      </c>
      <c r="GF45" s="162">
        <v>79.918999999999997</v>
      </c>
      <c r="GG45" s="162">
        <v>20.298999999999999</v>
      </c>
      <c r="GH45" s="162">
        <v>-18.815000000000001</v>
      </c>
      <c r="GI45" s="162">
        <v>-4.4055999999999997</v>
      </c>
      <c r="GJ45" s="162">
        <v>4.8067000000000002</v>
      </c>
      <c r="GK45" s="162">
        <v>2.7643</v>
      </c>
      <c r="GL45" s="162">
        <v>6.3799999999999996E-2</v>
      </c>
      <c r="GM45" s="162">
        <v>0</v>
      </c>
      <c r="GN45" s="162">
        <v>-14.105</v>
      </c>
      <c r="GO45" s="162">
        <v>-39.930999999999997</v>
      </c>
      <c r="GP45" s="162">
        <v>24.364000000000001</v>
      </c>
      <c r="GQ45" s="162">
        <v>62.435000000000002</v>
      </c>
      <c r="GR45" s="162">
        <v>113.25</v>
      </c>
      <c r="GS45" s="162">
        <v>75.878</v>
      </c>
      <c r="GT45" s="162">
        <v>-177.64</v>
      </c>
      <c r="GU45" s="162">
        <v>-31.213999999999999</v>
      </c>
      <c r="GV45" s="162">
        <v>28.555</v>
      </c>
      <c r="GW45" s="162">
        <v>-33.411000000000001</v>
      </c>
      <c r="GX45" s="162">
        <v>10.103999999999999</v>
      </c>
      <c r="GY45" s="162">
        <v>12.151</v>
      </c>
      <c r="GZ45" s="162">
        <v>11.752000000000001</v>
      </c>
      <c r="HA45" s="162">
        <v>12.755000000000001</v>
      </c>
      <c r="HB45" s="162">
        <v>297.95</v>
      </c>
      <c r="HC45" s="162">
        <v>296.33</v>
      </c>
      <c r="HD45" s="162">
        <v>296.3</v>
      </c>
      <c r="HE45" s="162">
        <v>-292.07</v>
      </c>
      <c r="HF45" s="162">
        <v>-482.17</v>
      </c>
      <c r="HG45" s="162">
        <v>483.38</v>
      </c>
      <c r="HH45" s="162">
        <v>483.09</v>
      </c>
      <c r="HI45" s="162">
        <v>-274.45</v>
      </c>
      <c r="HJ45" s="162">
        <v>-272.57</v>
      </c>
      <c r="HK45" s="162">
        <v>33.462000000000003</v>
      </c>
      <c r="HL45" s="162">
        <v>60.158999999999999</v>
      </c>
      <c r="HM45" s="162">
        <v>70.834999999999994</v>
      </c>
      <c r="HN45" s="162">
        <v>69.876999999999995</v>
      </c>
      <c r="HO45" s="162">
        <v>-150.08000000000001</v>
      </c>
      <c r="HP45" s="162">
        <v>-136.44</v>
      </c>
      <c r="HQ45" s="162">
        <v>67.480999999999995</v>
      </c>
      <c r="HR45" s="162">
        <v>66.009</v>
      </c>
      <c r="HS45" s="162">
        <v>-50.893000000000001</v>
      </c>
      <c r="HT45" s="162">
        <v>-51.161999999999999</v>
      </c>
      <c r="HU45" s="162">
        <v>85.69</v>
      </c>
      <c r="HV45" s="162">
        <v>85.58</v>
      </c>
      <c r="HW45" s="162">
        <v>78.3</v>
      </c>
      <c r="HX45" s="162">
        <v>77.599000000000004</v>
      </c>
      <c r="HY45" s="162">
        <v>21.986999999999998</v>
      </c>
      <c r="HZ45" s="162">
        <v>38.478999999999999</v>
      </c>
      <c r="IA45" s="162">
        <v>-366.29</v>
      </c>
      <c r="IB45" s="162">
        <v>110.36</v>
      </c>
      <c r="IC45" s="162">
        <v>110.76</v>
      </c>
      <c r="ID45" s="162">
        <v>19.600000000000001</v>
      </c>
      <c r="IE45" s="162">
        <v>35.9</v>
      </c>
      <c r="IF45" s="162">
        <v>-58.4</v>
      </c>
      <c r="IG45" s="162">
        <v>-58.5</v>
      </c>
      <c r="IH45" s="162">
        <v>1.6080000000000001</v>
      </c>
      <c r="II45" s="162">
        <v>1.1996</v>
      </c>
      <c r="IJ45" s="162">
        <v>-474.55</v>
      </c>
      <c r="IK45" s="162">
        <v>-176.19</v>
      </c>
      <c r="IL45" s="162">
        <v>548.14</v>
      </c>
      <c r="IM45" s="162">
        <v>430.79</v>
      </c>
      <c r="IN45" s="162">
        <v>-83.213999999999999</v>
      </c>
      <c r="IO45" s="162">
        <v>-421.5</v>
      </c>
      <c r="IP45" s="162">
        <v>421.85</v>
      </c>
      <c r="IQ45" s="162">
        <v>-160.68</v>
      </c>
      <c r="IR45" s="162">
        <v>-245.64</v>
      </c>
      <c r="IS45" s="162">
        <v>-413.73</v>
      </c>
      <c r="IT45" s="162">
        <v>126.3</v>
      </c>
      <c r="IU45" s="162">
        <v>123.58</v>
      </c>
      <c r="IV45" s="162">
        <v>162.44</v>
      </c>
      <c r="IW45" s="162">
        <v>-533.91</v>
      </c>
      <c r="IX45" s="162">
        <v>249.48</v>
      </c>
      <c r="IY45" s="162">
        <v>-282.27999999999997</v>
      </c>
      <c r="IZ45" s="162">
        <v>280.7</v>
      </c>
      <c r="JA45" s="162">
        <v>-7.1974999999999998</v>
      </c>
      <c r="JB45" s="162">
        <v>30.954999999999998</v>
      </c>
      <c r="JC45" s="162">
        <v>37.04</v>
      </c>
      <c r="JD45" s="162">
        <v>4.3109000000000002</v>
      </c>
      <c r="JE45" s="162">
        <v>4.306</v>
      </c>
      <c r="JF45" s="162">
        <v>-35.840000000000003</v>
      </c>
      <c r="JG45" s="162">
        <v>23.6</v>
      </c>
      <c r="JH45" s="162">
        <v>6.9984000000000002</v>
      </c>
      <c r="JI45" s="162">
        <v>-24.638000000000002</v>
      </c>
      <c r="JJ45" s="162">
        <v>7.5027999999999997</v>
      </c>
      <c r="JK45" s="162">
        <v>-15.058999999999999</v>
      </c>
      <c r="JL45" s="162">
        <v>6.5998999999999999</v>
      </c>
      <c r="JM45" s="162">
        <v>52.890999999999998</v>
      </c>
      <c r="JN45" s="162">
        <v>50.133000000000003</v>
      </c>
      <c r="JO45" s="162">
        <v>0</v>
      </c>
      <c r="JP45" s="162">
        <v>0</v>
      </c>
      <c r="JQ45" s="162">
        <v>44.238999999999997</v>
      </c>
      <c r="JR45" s="162">
        <v>43.929000000000002</v>
      </c>
      <c r="JS45" s="162">
        <v>45.201000000000001</v>
      </c>
      <c r="JT45" s="163">
        <v>43.722000000000001</v>
      </c>
      <c r="JU45" s="162">
        <v>-35.200000000000003</v>
      </c>
      <c r="JV45" s="162">
        <v>15.282999999999999</v>
      </c>
      <c r="JW45" s="162">
        <v>10.3</v>
      </c>
      <c r="JX45" s="162">
        <v>8.6998999999999995</v>
      </c>
      <c r="JY45" s="162">
        <v>0</v>
      </c>
      <c r="JZ45" s="162">
        <v>31.994</v>
      </c>
      <c r="KA45" s="162">
        <v>-32.658999999999999</v>
      </c>
      <c r="KB45" s="162">
        <v>0</v>
      </c>
      <c r="KC45" s="162">
        <v>-31.478999999999999</v>
      </c>
      <c r="KD45" s="162">
        <v>-57.710999999999999</v>
      </c>
      <c r="KE45" s="162">
        <v>89.114999999999995</v>
      </c>
      <c r="KF45" s="162">
        <v>27.6</v>
      </c>
      <c r="KG45" s="162">
        <v>-26.6</v>
      </c>
      <c r="KH45" s="162">
        <v>0</v>
      </c>
      <c r="KI45" s="162">
        <v>179.01</v>
      </c>
    </row>
    <row r="46" spans="1:295" ht="18" customHeight="1" x14ac:dyDescent="0.3">
      <c r="A46" s="159" t="s">
        <v>75</v>
      </c>
      <c r="B46" s="159" t="s">
        <v>787</v>
      </c>
      <c r="C46" s="162">
        <v>0</v>
      </c>
      <c r="D46" s="162">
        <v>25.727</v>
      </c>
      <c r="E46" s="162">
        <v>-51.174999999999997</v>
      </c>
      <c r="F46" s="162">
        <v>-30.844999999999999</v>
      </c>
      <c r="G46" s="162">
        <v>39.356999999999999</v>
      </c>
      <c r="H46" s="162">
        <v>0</v>
      </c>
      <c r="I46" s="162">
        <v>78.741</v>
      </c>
      <c r="J46" s="162">
        <v>-158.6</v>
      </c>
      <c r="K46" s="162">
        <v>69.382000000000005</v>
      </c>
      <c r="L46" s="162">
        <v>35.287999999999997</v>
      </c>
      <c r="M46" s="162">
        <v>34.884</v>
      </c>
      <c r="N46" s="162">
        <v>-48.84</v>
      </c>
      <c r="O46" s="162">
        <v>-73.59</v>
      </c>
      <c r="P46" s="162">
        <v>66</v>
      </c>
      <c r="Q46" s="162">
        <v>18.215</v>
      </c>
      <c r="R46" s="162">
        <v>-63.798999999999999</v>
      </c>
      <c r="S46" s="162">
        <v>13.98</v>
      </c>
      <c r="T46" s="162">
        <v>325.62</v>
      </c>
      <c r="U46" s="162">
        <v>7.0354999999999999</v>
      </c>
      <c r="V46" s="162">
        <v>6.7512999999999996</v>
      </c>
      <c r="W46" s="162">
        <v>11.512</v>
      </c>
      <c r="X46" s="162">
        <v>0</v>
      </c>
      <c r="Y46" s="162">
        <v>2.2401</v>
      </c>
      <c r="Z46" s="162">
        <v>2.3433999999999999</v>
      </c>
      <c r="AA46" s="163">
        <v>4.3247</v>
      </c>
      <c r="AB46" s="162">
        <v>113</v>
      </c>
      <c r="AC46" s="162">
        <v>-97.12</v>
      </c>
      <c r="AD46" s="162">
        <v>-96.599000000000004</v>
      </c>
      <c r="AE46" s="162">
        <v>17.334</v>
      </c>
      <c r="AF46" s="162">
        <v>48.84</v>
      </c>
      <c r="AG46" s="162">
        <v>72.599000000000004</v>
      </c>
      <c r="AH46" s="162">
        <v>4.4619</v>
      </c>
      <c r="AI46" s="162">
        <v>0.182</v>
      </c>
      <c r="AJ46" s="162">
        <v>-94.198999999999998</v>
      </c>
      <c r="AK46" s="162">
        <v>-94.5</v>
      </c>
      <c r="AL46" s="162">
        <v>-54.619</v>
      </c>
      <c r="AM46" s="162">
        <v>95.94</v>
      </c>
      <c r="AN46" s="162">
        <v>96.43</v>
      </c>
      <c r="AO46" s="162">
        <v>19.212</v>
      </c>
      <c r="AP46" s="162">
        <v>-5.4917999999999996</v>
      </c>
      <c r="AQ46" s="162">
        <v>80.057000000000002</v>
      </c>
      <c r="AR46" s="162">
        <v>82.975999999999999</v>
      </c>
      <c r="AS46" s="162">
        <v>43.436</v>
      </c>
      <c r="AT46" s="162">
        <v>-70.73</v>
      </c>
      <c r="AU46" s="162">
        <v>-70.582999999999998</v>
      </c>
      <c r="AV46" s="162">
        <v>6.2702999999999998</v>
      </c>
      <c r="AW46" s="162">
        <v>6.1843000000000004</v>
      </c>
      <c r="AX46" s="162">
        <v>0</v>
      </c>
      <c r="AY46" s="162">
        <v>120.96</v>
      </c>
      <c r="AZ46" s="162">
        <v>1.5867</v>
      </c>
      <c r="BA46" s="162">
        <v>7.4264000000000001</v>
      </c>
      <c r="BB46" s="162">
        <v>-534.78</v>
      </c>
      <c r="BC46" s="162">
        <v>4.3917000000000002</v>
      </c>
      <c r="BD46" s="162">
        <v>0</v>
      </c>
      <c r="BE46" s="162">
        <v>0</v>
      </c>
      <c r="BF46" s="162">
        <v>77.152000000000001</v>
      </c>
      <c r="BG46" s="162">
        <v>75.346999999999994</v>
      </c>
      <c r="BH46" s="162">
        <v>-5.9180999999999999</v>
      </c>
      <c r="BI46" s="162">
        <v>-67.102000000000004</v>
      </c>
      <c r="BJ46" s="162">
        <v>-62.496000000000002</v>
      </c>
      <c r="BK46" s="162">
        <v>8.4504999999999999</v>
      </c>
      <c r="BL46" s="162">
        <v>13.734999999999999</v>
      </c>
      <c r="BM46" s="162">
        <v>9.3597999999999999</v>
      </c>
      <c r="BN46" s="162">
        <v>569.41</v>
      </c>
      <c r="BO46" s="162">
        <v>170.78</v>
      </c>
      <c r="BP46" s="162">
        <v>169.49</v>
      </c>
      <c r="BQ46" s="162">
        <v>-546.23</v>
      </c>
      <c r="BR46" s="162">
        <v>612.01</v>
      </c>
      <c r="BS46" s="162">
        <v>40.976999999999997</v>
      </c>
      <c r="BT46" s="162">
        <v>-129.55000000000001</v>
      </c>
      <c r="BU46" s="162">
        <v>132.34</v>
      </c>
      <c r="BV46" s="162">
        <v>106.85</v>
      </c>
      <c r="BW46" s="162">
        <v>28.62</v>
      </c>
      <c r="BX46" s="162">
        <v>35.11</v>
      </c>
      <c r="BY46" s="162">
        <v>73.040000000000006</v>
      </c>
      <c r="BZ46" s="162">
        <v>75.168999999999997</v>
      </c>
      <c r="CA46" s="162">
        <v>-72.197999999999993</v>
      </c>
      <c r="CB46" s="162">
        <v>-71.528000000000006</v>
      </c>
      <c r="CC46" s="162">
        <v>138.47</v>
      </c>
      <c r="CD46" s="162">
        <v>139.29</v>
      </c>
      <c r="CE46" s="162">
        <v>8.8971</v>
      </c>
      <c r="CF46" s="162">
        <v>-183.32</v>
      </c>
      <c r="CG46" s="162">
        <v>-182.38</v>
      </c>
      <c r="CH46" s="162">
        <v>11.73</v>
      </c>
      <c r="CI46" s="162">
        <v>-130.91999999999999</v>
      </c>
      <c r="CJ46" s="162">
        <v>19.57</v>
      </c>
      <c r="CK46" s="162">
        <v>25.984999999999999</v>
      </c>
      <c r="CL46" s="162">
        <v>-37.4</v>
      </c>
      <c r="CM46" s="162">
        <v>260.89</v>
      </c>
      <c r="CN46" s="162">
        <v>-18.138999999999999</v>
      </c>
      <c r="CO46" s="162">
        <v>-21.654</v>
      </c>
      <c r="CP46" s="162">
        <v>-20.698</v>
      </c>
      <c r="CQ46" s="162">
        <v>-19.204999999999998</v>
      </c>
      <c r="CR46" s="162">
        <v>40.186</v>
      </c>
      <c r="CS46" s="162">
        <v>39.631999999999998</v>
      </c>
      <c r="CT46" s="162">
        <v>1</v>
      </c>
      <c r="CU46" s="162">
        <v>-108.03</v>
      </c>
      <c r="CV46" s="162">
        <v>15.433999999999999</v>
      </c>
      <c r="CW46" s="162">
        <v>17.864999999999998</v>
      </c>
      <c r="CX46" s="162">
        <v>64.388999999999996</v>
      </c>
      <c r="CY46" s="162">
        <v>96.98</v>
      </c>
      <c r="CZ46" s="162">
        <v>61.412999999999997</v>
      </c>
      <c r="DA46" s="162">
        <v>58.305</v>
      </c>
      <c r="DB46" s="162">
        <v>-40.168999999999997</v>
      </c>
      <c r="DC46" s="162">
        <v>-2.1351</v>
      </c>
      <c r="DD46" s="162">
        <v>129.94</v>
      </c>
      <c r="DE46" s="162">
        <v>129.97</v>
      </c>
      <c r="DF46" s="162">
        <v>-214.65</v>
      </c>
      <c r="DG46" s="162">
        <v>1E-4</v>
      </c>
      <c r="DH46" s="162">
        <v>-24.459</v>
      </c>
      <c r="DI46" s="162">
        <v>-126.9</v>
      </c>
      <c r="DJ46" s="162">
        <v>-127.19</v>
      </c>
      <c r="DK46" s="162">
        <v>33.456000000000003</v>
      </c>
      <c r="DL46" s="162">
        <v>74.13</v>
      </c>
      <c r="DM46" s="162">
        <v>93.004000000000005</v>
      </c>
      <c r="DN46" s="162">
        <v>106.65</v>
      </c>
      <c r="DO46" s="162">
        <v>73.42</v>
      </c>
      <c r="DP46" s="162">
        <v>-16.82</v>
      </c>
      <c r="DQ46" s="162">
        <v>62.005000000000003</v>
      </c>
      <c r="DR46" s="162">
        <v>211.81</v>
      </c>
      <c r="DS46" s="162">
        <v>-3.23</v>
      </c>
      <c r="DT46" s="162">
        <v>-3.1198999999999999</v>
      </c>
      <c r="DU46" s="162">
        <v>86.23</v>
      </c>
      <c r="DV46" s="162">
        <v>78.510000000000005</v>
      </c>
      <c r="DW46" s="162">
        <v>213.27</v>
      </c>
      <c r="DX46" s="162">
        <v>208.01</v>
      </c>
      <c r="DY46" s="162">
        <v>-30.367999999999999</v>
      </c>
      <c r="DZ46" s="162">
        <v>-30.344999999999999</v>
      </c>
      <c r="EA46" s="162">
        <v>284.06</v>
      </c>
      <c r="EB46" s="162">
        <v>242.83</v>
      </c>
      <c r="EC46" s="162">
        <v>233.94</v>
      </c>
      <c r="ED46" s="162">
        <v>237.32</v>
      </c>
      <c r="EE46" s="162">
        <v>52.238</v>
      </c>
      <c r="EF46" s="162">
        <v>30.812000000000001</v>
      </c>
      <c r="EG46" s="162">
        <v>-31.481999999999999</v>
      </c>
      <c r="EH46" s="162">
        <v>559.15</v>
      </c>
      <c r="EI46" s="162">
        <v>147.4</v>
      </c>
      <c r="EJ46" s="162">
        <v>0</v>
      </c>
      <c r="EK46" s="162">
        <v>-11.802</v>
      </c>
      <c r="EL46" s="162">
        <v>-9.3846000000000007</v>
      </c>
      <c r="EM46" s="162">
        <v>35.764000000000003</v>
      </c>
      <c r="EN46" s="162">
        <v>-28.686</v>
      </c>
      <c r="EO46" s="162">
        <v>-26.361999999999998</v>
      </c>
      <c r="EP46" s="162">
        <v>30.766999999999999</v>
      </c>
      <c r="EQ46" s="162">
        <v>-14.342000000000001</v>
      </c>
      <c r="ER46" s="162">
        <v>-15.132999999999999</v>
      </c>
      <c r="ES46" s="162">
        <v>6.5330000000000004</v>
      </c>
      <c r="ET46" s="162">
        <v>0</v>
      </c>
      <c r="EU46" s="162">
        <v>-10.76</v>
      </c>
      <c r="EV46" s="162">
        <v>0</v>
      </c>
      <c r="EW46" s="162">
        <v>13.571</v>
      </c>
      <c r="EX46" s="162">
        <v>-110.21</v>
      </c>
      <c r="EY46" s="162">
        <v>-29.957000000000001</v>
      </c>
      <c r="EZ46" s="162">
        <v>-29.273</v>
      </c>
      <c r="FA46" s="162">
        <v>0.95379999999999998</v>
      </c>
      <c r="FB46" s="162">
        <v>-29.46</v>
      </c>
      <c r="FC46" s="162">
        <v>-10.641999999999999</v>
      </c>
      <c r="FD46" s="162">
        <v>20.033000000000001</v>
      </c>
      <c r="FE46" s="162">
        <v>0</v>
      </c>
      <c r="FF46" s="162">
        <v>0</v>
      </c>
      <c r="FG46" s="162">
        <v>39.023000000000003</v>
      </c>
      <c r="FH46" s="162">
        <v>39.790999999999997</v>
      </c>
      <c r="FI46" s="162">
        <v>37.779000000000003</v>
      </c>
      <c r="FJ46" s="162">
        <v>71.168000000000006</v>
      </c>
      <c r="FK46" s="162">
        <v>71.503</v>
      </c>
      <c r="FL46" s="162">
        <v>-140.66</v>
      </c>
      <c r="FM46" s="162">
        <v>32.677999999999997</v>
      </c>
      <c r="FN46" s="162">
        <v>32.213999999999999</v>
      </c>
      <c r="FO46" s="162">
        <v>-90.933999999999997</v>
      </c>
      <c r="FP46" s="162">
        <v>-75.707999999999998</v>
      </c>
      <c r="FQ46" s="162">
        <v>-61.470999999999997</v>
      </c>
      <c r="FR46" s="162">
        <v>-46.058999999999997</v>
      </c>
      <c r="FS46" s="162">
        <v>13.776999999999999</v>
      </c>
      <c r="FT46" s="162">
        <v>1.6311</v>
      </c>
      <c r="FU46" s="162">
        <v>-8.5699000000000005</v>
      </c>
      <c r="FV46" s="162">
        <v>8.16</v>
      </c>
      <c r="FW46" s="162">
        <v>-62.421999999999997</v>
      </c>
      <c r="FX46" s="162">
        <v>5.6520000000000001</v>
      </c>
      <c r="FY46" s="162">
        <v>-12.605</v>
      </c>
      <c r="FZ46" s="162">
        <v>0.63500000000000001</v>
      </c>
      <c r="GA46" s="162">
        <v>8.0791000000000004</v>
      </c>
      <c r="GB46" s="162">
        <v>7.92</v>
      </c>
      <c r="GC46" s="162">
        <v>77.844999999999999</v>
      </c>
      <c r="GD46" s="162">
        <v>93.34</v>
      </c>
      <c r="GE46" s="162">
        <v>14.79</v>
      </c>
      <c r="GF46" s="162">
        <v>73.474999999999994</v>
      </c>
      <c r="GG46" s="162">
        <v>19.7</v>
      </c>
      <c r="GH46" s="162">
        <v>-6.8864999999999998</v>
      </c>
      <c r="GI46" s="162">
        <v>2.2818000000000001</v>
      </c>
      <c r="GJ46" s="162">
        <v>-2.2574000000000001</v>
      </c>
      <c r="GK46" s="162">
        <v>2.88</v>
      </c>
      <c r="GL46" s="162">
        <v>6.3799999999999996E-2</v>
      </c>
      <c r="GM46" s="162">
        <v>0</v>
      </c>
      <c r="GN46" s="162">
        <v>-14.757999999999999</v>
      </c>
      <c r="GO46" s="162">
        <v>-28.841000000000001</v>
      </c>
      <c r="GP46" s="162">
        <v>24.908999999999999</v>
      </c>
      <c r="GQ46" s="162">
        <v>44.789000000000001</v>
      </c>
      <c r="GR46" s="162">
        <v>108.31</v>
      </c>
      <c r="GS46" s="162">
        <v>77.546999999999997</v>
      </c>
      <c r="GT46" s="162">
        <v>-171.54</v>
      </c>
      <c r="GU46" s="162">
        <v>-31.558</v>
      </c>
      <c r="GV46" s="162">
        <v>30.170999999999999</v>
      </c>
      <c r="GW46" s="162">
        <v>10.025</v>
      </c>
      <c r="GX46" s="162">
        <v>10.913</v>
      </c>
      <c r="GY46" s="162">
        <v>13.332000000000001</v>
      </c>
      <c r="GZ46" s="162">
        <v>12.68</v>
      </c>
      <c r="HA46" s="162">
        <v>13.374000000000001</v>
      </c>
      <c r="HB46" s="162">
        <v>299.64</v>
      </c>
      <c r="HC46" s="162">
        <v>303.29000000000002</v>
      </c>
      <c r="HD46" s="162">
        <v>282.5</v>
      </c>
      <c r="HE46" s="162">
        <v>-284.47000000000003</v>
      </c>
      <c r="HF46" s="162">
        <v>-470.93</v>
      </c>
      <c r="HG46" s="162">
        <v>473.22</v>
      </c>
      <c r="HH46" s="162">
        <v>471.23</v>
      </c>
      <c r="HI46" s="162">
        <v>-278.7</v>
      </c>
      <c r="HJ46" s="162">
        <v>-279.14</v>
      </c>
      <c r="HK46" s="162">
        <v>39.765000000000001</v>
      </c>
      <c r="HL46" s="162">
        <v>71.087000000000003</v>
      </c>
      <c r="HM46" s="162">
        <v>73.665999999999997</v>
      </c>
      <c r="HN46" s="162">
        <v>71.668000000000006</v>
      </c>
      <c r="HO46" s="162">
        <v>-136.86000000000001</v>
      </c>
      <c r="HP46" s="162">
        <v>-136.44</v>
      </c>
      <c r="HQ46" s="162">
        <v>60.78</v>
      </c>
      <c r="HR46" s="162">
        <v>60.747</v>
      </c>
      <c r="HS46" s="162">
        <v>-55.302999999999997</v>
      </c>
      <c r="HT46" s="162">
        <v>-54.917000000000002</v>
      </c>
      <c r="HU46" s="162">
        <v>85.66</v>
      </c>
      <c r="HV46" s="162">
        <v>85.33</v>
      </c>
      <c r="HW46" s="162">
        <v>80.900000000000006</v>
      </c>
      <c r="HX46" s="162">
        <v>80.599000000000004</v>
      </c>
      <c r="HY46" s="162">
        <v>21.986999999999998</v>
      </c>
      <c r="HZ46" s="162">
        <v>38.798999999999999</v>
      </c>
      <c r="IA46" s="162">
        <v>-372.72</v>
      </c>
      <c r="IB46" s="162">
        <v>107.98</v>
      </c>
      <c r="IC46" s="162">
        <v>106.67</v>
      </c>
      <c r="ID46" s="162">
        <v>19.600000000000001</v>
      </c>
      <c r="IE46" s="162">
        <v>41</v>
      </c>
      <c r="IF46" s="162">
        <v>-55.5</v>
      </c>
      <c r="IG46" s="162">
        <v>-55.098999999999997</v>
      </c>
      <c r="IH46" s="162">
        <v>1.4669000000000001</v>
      </c>
      <c r="II46" s="162">
        <v>1.1996</v>
      </c>
      <c r="IJ46" s="162">
        <v>-464.51</v>
      </c>
      <c r="IK46" s="162">
        <v>-209.2</v>
      </c>
      <c r="IL46" s="162">
        <v>562.41</v>
      </c>
      <c r="IM46" s="162">
        <v>440.97</v>
      </c>
      <c r="IN46" s="162">
        <v>-75.671000000000006</v>
      </c>
      <c r="IO46" s="162">
        <v>-434.01</v>
      </c>
      <c r="IP46" s="162">
        <v>432.81</v>
      </c>
      <c r="IQ46" s="162">
        <v>-164.4</v>
      </c>
      <c r="IR46" s="162">
        <v>-245.3</v>
      </c>
      <c r="IS46" s="162">
        <v>-426.12</v>
      </c>
      <c r="IT46" s="162">
        <v>125.04</v>
      </c>
      <c r="IU46" s="162">
        <v>129.01</v>
      </c>
      <c r="IV46" s="162">
        <v>168.21</v>
      </c>
      <c r="IW46" s="162">
        <v>-544.08000000000004</v>
      </c>
      <c r="IX46" s="162">
        <v>246.89</v>
      </c>
      <c r="IY46" s="162">
        <v>-297.02999999999997</v>
      </c>
      <c r="IZ46" s="162">
        <v>298.56</v>
      </c>
      <c r="JA46" s="162">
        <v>-4.9561999999999999</v>
      </c>
      <c r="JB46" s="162">
        <v>30.954999999999998</v>
      </c>
      <c r="JC46" s="162">
        <v>40.24</v>
      </c>
      <c r="JD46" s="162">
        <v>4.3010000000000002</v>
      </c>
      <c r="JE46" s="162">
        <v>4.3118999999999996</v>
      </c>
      <c r="JF46" s="162">
        <v>-38.798999999999999</v>
      </c>
      <c r="JG46" s="162">
        <v>24.959</v>
      </c>
      <c r="JH46" s="162">
        <v>7.0674000000000001</v>
      </c>
      <c r="JI46" s="162">
        <v>-25.867999999999999</v>
      </c>
      <c r="JJ46" s="162">
        <v>21.535</v>
      </c>
      <c r="JK46" s="162">
        <v>-17.780999999999999</v>
      </c>
      <c r="JL46" s="162">
        <v>-2.7999000000000001</v>
      </c>
      <c r="JM46" s="162">
        <v>50.207000000000001</v>
      </c>
      <c r="JN46" s="162">
        <v>50.381</v>
      </c>
      <c r="JO46" s="162">
        <v>0</v>
      </c>
      <c r="JP46" s="162">
        <v>0</v>
      </c>
      <c r="JQ46" s="162">
        <v>47.222999999999999</v>
      </c>
      <c r="JR46" s="162">
        <v>46.655000000000001</v>
      </c>
      <c r="JS46" s="162">
        <v>48.304000000000002</v>
      </c>
      <c r="JT46" s="163">
        <v>43.656999999999996</v>
      </c>
      <c r="JU46" s="162">
        <v>-40</v>
      </c>
      <c r="JV46" s="162">
        <v>16.175999999999998</v>
      </c>
      <c r="JW46" s="162">
        <v>10.398999999999999</v>
      </c>
      <c r="JX46" s="162">
        <v>8.6998999999999995</v>
      </c>
      <c r="JY46" s="162">
        <v>0</v>
      </c>
      <c r="JZ46" s="162">
        <v>38.838000000000001</v>
      </c>
      <c r="KA46" s="162">
        <v>-39.048999999999999</v>
      </c>
      <c r="KB46" s="162">
        <v>0</v>
      </c>
      <c r="KC46" s="162">
        <v>-38.664000000000001</v>
      </c>
      <c r="KD46" s="162">
        <v>-68.972999999999999</v>
      </c>
      <c r="KE46" s="162">
        <v>107.61</v>
      </c>
      <c r="KF46" s="162">
        <v>32.200000000000003</v>
      </c>
      <c r="KG46" s="162">
        <v>-31.798999999999999</v>
      </c>
      <c r="KH46" s="162">
        <v>0</v>
      </c>
      <c r="KI46" s="162">
        <v>175.54</v>
      </c>
    </row>
    <row r="47" spans="1:295" ht="18" customHeight="1" x14ac:dyDescent="0.3">
      <c r="A47" s="159" t="s">
        <v>75</v>
      </c>
      <c r="B47" s="159" t="s">
        <v>788</v>
      </c>
      <c r="C47" s="162">
        <v>0</v>
      </c>
      <c r="D47" s="162">
        <v>26</v>
      </c>
      <c r="E47" s="162">
        <v>-51.886000000000003</v>
      </c>
      <c r="F47" s="162">
        <v>-30.922000000000001</v>
      </c>
      <c r="G47" s="162">
        <v>37.673999999999999</v>
      </c>
      <c r="H47" s="162">
        <v>0</v>
      </c>
      <c r="I47" s="162">
        <v>75.230999999999995</v>
      </c>
      <c r="J47" s="162">
        <v>-153.88</v>
      </c>
      <c r="K47" s="162">
        <v>70.168000000000006</v>
      </c>
      <c r="L47" s="162">
        <v>35.286000000000001</v>
      </c>
      <c r="M47" s="162">
        <v>35.284999999999997</v>
      </c>
      <c r="N47" s="162">
        <v>-46.619</v>
      </c>
      <c r="O47" s="162">
        <v>-72.623999999999995</v>
      </c>
      <c r="P47" s="162">
        <v>63.798999999999999</v>
      </c>
      <c r="Q47" s="162">
        <v>18.215</v>
      </c>
      <c r="R47" s="162">
        <v>-63.798999999999999</v>
      </c>
      <c r="S47" s="162">
        <v>13.736000000000001</v>
      </c>
      <c r="T47" s="162">
        <v>315.77999999999997</v>
      </c>
      <c r="U47" s="162">
        <v>7.2960000000000003</v>
      </c>
      <c r="V47" s="162">
        <v>7.3510999999999997</v>
      </c>
      <c r="W47" s="162">
        <v>12.292999999999999</v>
      </c>
      <c r="X47" s="162">
        <v>0</v>
      </c>
      <c r="Y47" s="162">
        <v>1.7055</v>
      </c>
      <c r="Z47" s="162">
        <v>2.3548</v>
      </c>
      <c r="AA47" s="163">
        <v>1.5643</v>
      </c>
      <c r="AB47" s="162">
        <v>113</v>
      </c>
      <c r="AC47" s="162">
        <v>-97.08</v>
      </c>
      <c r="AD47" s="162">
        <v>-96.528999999999996</v>
      </c>
      <c r="AE47" s="162">
        <v>18.196000000000002</v>
      </c>
      <c r="AF47" s="162">
        <v>46.619</v>
      </c>
      <c r="AG47" s="162">
        <v>70.400000000000006</v>
      </c>
      <c r="AH47" s="162">
        <v>7.4218999999999999</v>
      </c>
      <c r="AI47" s="162">
        <v>0.20200000000000001</v>
      </c>
      <c r="AJ47" s="162">
        <v>-94.05</v>
      </c>
      <c r="AK47" s="162">
        <v>-94.269000000000005</v>
      </c>
      <c r="AL47" s="162">
        <v>-54.658999999999999</v>
      </c>
      <c r="AM47" s="162">
        <v>95.91</v>
      </c>
      <c r="AN47" s="162">
        <v>96.058999999999997</v>
      </c>
      <c r="AO47" s="162">
        <v>18.984000000000002</v>
      </c>
      <c r="AP47" s="162">
        <v>-5.4280999999999997</v>
      </c>
      <c r="AQ47" s="162">
        <v>80.344999999999999</v>
      </c>
      <c r="AR47" s="162">
        <v>83.912000000000006</v>
      </c>
      <c r="AS47" s="162">
        <v>46.133000000000003</v>
      </c>
      <c r="AT47" s="162">
        <v>-72.739000000000004</v>
      </c>
      <c r="AU47" s="162">
        <v>-72.08</v>
      </c>
      <c r="AV47" s="162">
        <v>4.7778</v>
      </c>
      <c r="AW47" s="162">
        <v>4.7629999999999999</v>
      </c>
      <c r="AX47" s="162">
        <v>0</v>
      </c>
      <c r="AY47" s="162">
        <v>122.17</v>
      </c>
      <c r="AZ47" s="162">
        <v>1.0631999999999999</v>
      </c>
      <c r="BA47" s="162">
        <v>6.4333999999999998</v>
      </c>
      <c r="BB47" s="162">
        <v>-534.28</v>
      </c>
      <c r="BC47" s="162">
        <v>4.3917000000000002</v>
      </c>
      <c r="BD47" s="162">
        <v>0</v>
      </c>
      <c r="BE47" s="162">
        <v>0</v>
      </c>
      <c r="BF47" s="162">
        <v>78.183999999999997</v>
      </c>
      <c r="BG47" s="162">
        <v>77.406000000000006</v>
      </c>
      <c r="BH47" s="162">
        <v>-5.6298000000000004</v>
      </c>
      <c r="BI47" s="162">
        <v>-67.102000000000004</v>
      </c>
      <c r="BJ47" s="162">
        <v>-65.61</v>
      </c>
      <c r="BK47" s="162">
        <v>8.3594000000000008</v>
      </c>
      <c r="BL47" s="162">
        <v>9.9344000000000001</v>
      </c>
      <c r="BM47" s="162">
        <v>6.7785000000000002</v>
      </c>
      <c r="BN47" s="162">
        <v>569.44000000000005</v>
      </c>
      <c r="BO47" s="162">
        <v>153.11000000000001</v>
      </c>
      <c r="BP47" s="162">
        <v>154.36000000000001</v>
      </c>
      <c r="BQ47" s="162">
        <v>-539.71</v>
      </c>
      <c r="BR47" s="162">
        <v>588.94000000000005</v>
      </c>
      <c r="BS47" s="162">
        <v>40.976999999999997</v>
      </c>
      <c r="BT47" s="162">
        <v>-118.85</v>
      </c>
      <c r="BU47" s="162">
        <v>120.98</v>
      </c>
      <c r="BV47" s="162">
        <v>107.78</v>
      </c>
      <c r="BW47" s="162">
        <v>30.149000000000001</v>
      </c>
      <c r="BX47" s="162">
        <v>36.130000000000003</v>
      </c>
      <c r="BY47" s="162">
        <v>75.278999999999996</v>
      </c>
      <c r="BZ47" s="162">
        <v>78.23</v>
      </c>
      <c r="CA47" s="162">
        <v>-70.724999999999994</v>
      </c>
      <c r="CB47" s="162">
        <v>-71.394000000000005</v>
      </c>
      <c r="CC47" s="162">
        <v>135.27000000000001</v>
      </c>
      <c r="CD47" s="162">
        <v>136.63</v>
      </c>
      <c r="CE47" s="162">
        <v>9.0671999999999997</v>
      </c>
      <c r="CF47" s="162">
        <v>-156.44999999999999</v>
      </c>
      <c r="CG47" s="162">
        <v>-157.71</v>
      </c>
      <c r="CH47" s="162">
        <v>6.5147000000000004</v>
      </c>
      <c r="CI47" s="162">
        <v>-107.41</v>
      </c>
      <c r="CJ47" s="162">
        <v>19.57</v>
      </c>
      <c r="CK47" s="162">
        <v>25.984999999999999</v>
      </c>
      <c r="CL47" s="162">
        <v>9.1</v>
      </c>
      <c r="CM47" s="162">
        <v>215.1</v>
      </c>
      <c r="CN47" s="162">
        <v>-18.34</v>
      </c>
      <c r="CO47" s="162">
        <v>3.5484</v>
      </c>
      <c r="CP47" s="162">
        <v>3.8153000000000001</v>
      </c>
      <c r="CQ47" s="162">
        <v>5.2313000000000001</v>
      </c>
      <c r="CR47" s="162">
        <v>18.093</v>
      </c>
      <c r="CS47" s="162">
        <v>19.021000000000001</v>
      </c>
      <c r="CT47" s="162">
        <v>11.654</v>
      </c>
      <c r="CU47" s="162">
        <v>-86.927999999999997</v>
      </c>
      <c r="CV47" s="162">
        <v>15.643000000000001</v>
      </c>
      <c r="CW47" s="162">
        <v>18.431000000000001</v>
      </c>
      <c r="CX47" s="162">
        <v>62.95</v>
      </c>
      <c r="CY47" s="162">
        <v>93.87</v>
      </c>
      <c r="CZ47" s="162">
        <v>61.412999999999997</v>
      </c>
      <c r="DA47" s="162">
        <v>57.719000000000001</v>
      </c>
      <c r="DB47" s="162">
        <v>-40.728999999999999</v>
      </c>
      <c r="DC47" s="162">
        <v>-2.2606999999999999</v>
      </c>
      <c r="DD47" s="162">
        <v>107.68</v>
      </c>
      <c r="DE47" s="162">
        <v>106.77</v>
      </c>
      <c r="DF47" s="162">
        <v>-173.93</v>
      </c>
      <c r="DG47" s="162">
        <v>1E-4</v>
      </c>
      <c r="DH47" s="162">
        <v>-24.709</v>
      </c>
      <c r="DI47" s="162">
        <v>-130.69</v>
      </c>
      <c r="DJ47" s="162">
        <v>-130.88999999999999</v>
      </c>
      <c r="DK47" s="162">
        <v>33.186</v>
      </c>
      <c r="DL47" s="162">
        <v>72.372</v>
      </c>
      <c r="DM47" s="162">
        <v>90.186000000000007</v>
      </c>
      <c r="DN47" s="162">
        <v>104.31</v>
      </c>
      <c r="DO47" s="162">
        <v>71.888999999999996</v>
      </c>
      <c r="DP47" s="162">
        <v>-15.14</v>
      </c>
      <c r="DQ47" s="162">
        <v>60.493000000000002</v>
      </c>
      <c r="DR47" s="162">
        <v>172.15</v>
      </c>
      <c r="DS47" s="162">
        <v>-3.22</v>
      </c>
      <c r="DT47" s="162">
        <v>-3.1198999999999999</v>
      </c>
      <c r="DU47" s="162">
        <v>89.63</v>
      </c>
      <c r="DV47" s="162">
        <v>81.98</v>
      </c>
      <c r="DW47" s="162">
        <v>173.25</v>
      </c>
      <c r="DX47" s="162">
        <v>169.63</v>
      </c>
      <c r="DY47" s="162">
        <v>-40.840000000000003</v>
      </c>
      <c r="DZ47" s="162">
        <v>-40.171999999999997</v>
      </c>
      <c r="EA47" s="162">
        <v>261.52</v>
      </c>
      <c r="EB47" s="162">
        <v>215.59</v>
      </c>
      <c r="EC47" s="162">
        <v>207.4</v>
      </c>
      <c r="ED47" s="162">
        <v>213.01</v>
      </c>
      <c r="EE47" s="162">
        <v>46.588999999999999</v>
      </c>
      <c r="EF47" s="162">
        <v>26.393999999999998</v>
      </c>
      <c r="EG47" s="162">
        <v>-30.302</v>
      </c>
      <c r="EH47" s="162">
        <v>547.96</v>
      </c>
      <c r="EI47" s="162">
        <v>127.2</v>
      </c>
      <c r="EJ47" s="162">
        <v>0</v>
      </c>
      <c r="EK47" s="162">
        <v>-12.875</v>
      </c>
      <c r="EL47" s="162">
        <v>-10.337</v>
      </c>
      <c r="EM47" s="162">
        <v>41.534999999999997</v>
      </c>
      <c r="EN47" s="162">
        <v>-32.677</v>
      </c>
      <c r="EO47" s="162">
        <v>-30.329000000000001</v>
      </c>
      <c r="EP47" s="162">
        <v>38.448</v>
      </c>
      <c r="EQ47" s="162">
        <v>-22.05</v>
      </c>
      <c r="ER47" s="162">
        <v>-22.619</v>
      </c>
      <c r="ES47" s="162">
        <v>11.605</v>
      </c>
      <c r="ET47" s="162">
        <v>0</v>
      </c>
      <c r="EU47" s="162">
        <v>-13.058999999999999</v>
      </c>
      <c r="EV47" s="162">
        <v>0</v>
      </c>
      <c r="EW47" s="162">
        <v>13.294</v>
      </c>
      <c r="EX47" s="162">
        <v>-118.07</v>
      </c>
      <c r="EY47" s="162">
        <v>-37.323</v>
      </c>
      <c r="EZ47" s="162">
        <v>-36.226999999999997</v>
      </c>
      <c r="FA47" s="162">
        <v>2.4156</v>
      </c>
      <c r="FB47" s="162">
        <v>-25.649000000000001</v>
      </c>
      <c r="FC47" s="162">
        <v>0</v>
      </c>
      <c r="FD47" s="162">
        <v>26.402000000000001</v>
      </c>
      <c r="FE47" s="162">
        <v>0</v>
      </c>
      <c r="FF47" s="162">
        <v>0</v>
      </c>
      <c r="FG47" s="162">
        <v>37.444000000000003</v>
      </c>
      <c r="FH47" s="162">
        <v>37.631</v>
      </c>
      <c r="FI47" s="162">
        <v>35.965000000000003</v>
      </c>
      <c r="FJ47" s="162">
        <v>70.834000000000003</v>
      </c>
      <c r="FK47" s="162">
        <v>70.331000000000003</v>
      </c>
      <c r="FL47" s="162">
        <v>-144.01</v>
      </c>
      <c r="FM47" s="162">
        <v>43.226999999999997</v>
      </c>
      <c r="FN47" s="162">
        <v>43.128</v>
      </c>
      <c r="FO47" s="162">
        <v>-94.241</v>
      </c>
      <c r="FP47" s="162">
        <v>-79.561999999999998</v>
      </c>
      <c r="FQ47" s="162">
        <v>-60.475000000000001</v>
      </c>
      <c r="FR47" s="162">
        <v>-46.749000000000002</v>
      </c>
      <c r="FS47" s="162">
        <v>13.379</v>
      </c>
      <c r="FT47" s="162">
        <v>1.6543000000000001</v>
      </c>
      <c r="FU47" s="162">
        <v>-8.5398999999999994</v>
      </c>
      <c r="FV47" s="162">
        <v>8.66</v>
      </c>
      <c r="FW47" s="162">
        <v>-61.1</v>
      </c>
      <c r="FX47" s="162">
        <v>5.6319999999999997</v>
      </c>
      <c r="FY47" s="162">
        <v>-12.605</v>
      </c>
      <c r="FZ47" s="162">
        <v>0.64100000000000001</v>
      </c>
      <c r="GA47" s="162">
        <v>7.8141999999999996</v>
      </c>
      <c r="GB47" s="162">
        <v>8.25</v>
      </c>
      <c r="GC47" s="162">
        <v>81.503</v>
      </c>
      <c r="GD47" s="162">
        <v>94.899000000000001</v>
      </c>
      <c r="GE47" s="162">
        <v>14.94</v>
      </c>
      <c r="GF47" s="162">
        <v>73.554000000000002</v>
      </c>
      <c r="GG47" s="162">
        <v>19.100000000000001</v>
      </c>
      <c r="GH47" s="162">
        <v>-6.4806999999999997</v>
      </c>
      <c r="GI47" s="162">
        <v>2.3382999999999998</v>
      </c>
      <c r="GJ47" s="162">
        <v>-2.3913000000000002</v>
      </c>
      <c r="GK47" s="162">
        <v>2.9211999999999998</v>
      </c>
      <c r="GL47" s="162">
        <v>6.3799999999999996E-2</v>
      </c>
      <c r="GM47" s="162">
        <v>0</v>
      </c>
      <c r="GN47" s="162">
        <v>-15.244</v>
      </c>
      <c r="GO47" s="162">
        <v>-28.555</v>
      </c>
      <c r="GP47" s="162">
        <v>24.013000000000002</v>
      </c>
      <c r="GQ47" s="162">
        <v>44.451999999999998</v>
      </c>
      <c r="GR47" s="162">
        <v>104.44</v>
      </c>
      <c r="GS47" s="162">
        <v>76.192999999999998</v>
      </c>
      <c r="GT47" s="162">
        <v>-167.54</v>
      </c>
      <c r="GU47" s="162">
        <v>-31.558</v>
      </c>
      <c r="GV47" s="162">
        <v>30.170999999999999</v>
      </c>
      <c r="GW47" s="162">
        <v>10.15</v>
      </c>
      <c r="GX47" s="162">
        <v>11.552</v>
      </c>
      <c r="GY47" s="162">
        <v>13.313000000000001</v>
      </c>
      <c r="GZ47" s="162">
        <v>12.912000000000001</v>
      </c>
      <c r="HA47" s="162">
        <v>14</v>
      </c>
      <c r="HB47" s="162">
        <v>290.45</v>
      </c>
      <c r="HC47" s="162">
        <v>288.66000000000003</v>
      </c>
      <c r="HD47" s="162">
        <v>279.10000000000002</v>
      </c>
      <c r="HE47" s="162">
        <v>-277.97000000000003</v>
      </c>
      <c r="HF47" s="162">
        <v>-451.68</v>
      </c>
      <c r="HG47" s="162">
        <v>453.44</v>
      </c>
      <c r="HH47" s="162">
        <v>453.74</v>
      </c>
      <c r="HI47" s="162">
        <v>-267.36</v>
      </c>
      <c r="HJ47" s="162">
        <v>-267.83</v>
      </c>
      <c r="HK47" s="162">
        <v>39.238</v>
      </c>
      <c r="HL47" s="162">
        <v>70.444999999999993</v>
      </c>
      <c r="HM47" s="162">
        <v>77.959999999999994</v>
      </c>
      <c r="HN47" s="162">
        <v>75.608999999999995</v>
      </c>
      <c r="HO47" s="162">
        <v>-123.11</v>
      </c>
      <c r="HP47" s="162">
        <v>-120.11</v>
      </c>
      <c r="HQ47" s="162">
        <v>55.814</v>
      </c>
      <c r="HR47" s="162">
        <v>55.747999999999998</v>
      </c>
      <c r="HS47" s="162">
        <v>-56.164999999999999</v>
      </c>
      <c r="HT47" s="162">
        <v>-55.911999999999999</v>
      </c>
      <c r="HU47" s="162">
        <v>76.879000000000005</v>
      </c>
      <c r="HV47" s="162">
        <v>76.808999999999997</v>
      </c>
      <c r="HW47" s="162">
        <v>83.099000000000004</v>
      </c>
      <c r="HX47" s="162">
        <v>83.4</v>
      </c>
      <c r="HY47" s="162">
        <v>22.068000000000001</v>
      </c>
      <c r="HZ47" s="162">
        <v>38.959000000000003</v>
      </c>
      <c r="IA47" s="162">
        <v>-383.85</v>
      </c>
      <c r="IB47" s="162">
        <v>104.16</v>
      </c>
      <c r="IC47" s="162">
        <v>103.93</v>
      </c>
      <c r="ID47" s="162">
        <v>19.600000000000001</v>
      </c>
      <c r="IE47" s="162">
        <v>43.9</v>
      </c>
      <c r="IF47" s="162">
        <v>-51.5</v>
      </c>
      <c r="IG47" s="162">
        <v>-51.2</v>
      </c>
      <c r="IH47" s="162">
        <v>1.5323</v>
      </c>
      <c r="II47" s="162">
        <v>1.2886</v>
      </c>
      <c r="IJ47" s="162">
        <v>-444.47</v>
      </c>
      <c r="IK47" s="162">
        <v>-172.23</v>
      </c>
      <c r="IL47" s="162">
        <v>507.68</v>
      </c>
      <c r="IM47" s="162">
        <v>401.83</v>
      </c>
      <c r="IN47" s="162">
        <v>-48.804000000000002</v>
      </c>
      <c r="IO47" s="162">
        <v>-389</v>
      </c>
      <c r="IP47" s="162">
        <v>390.41</v>
      </c>
      <c r="IQ47" s="162">
        <v>-111.91</v>
      </c>
      <c r="IR47" s="162">
        <v>-191.86</v>
      </c>
      <c r="IS47" s="162">
        <v>-386.99</v>
      </c>
      <c r="IT47" s="162">
        <v>132.36000000000001</v>
      </c>
      <c r="IU47" s="162">
        <v>132.19</v>
      </c>
      <c r="IV47" s="162">
        <v>114.13</v>
      </c>
      <c r="IW47" s="162">
        <v>-497.31</v>
      </c>
      <c r="IX47" s="162">
        <v>192.36</v>
      </c>
      <c r="IY47" s="162">
        <v>-301.76</v>
      </c>
      <c r="IZ47" s="162">
        <v>303.02</v>
      </c>
      <c r="JA47" s="162">
        <v>-5.2995999999999999</v>
      </c>
      <c r="JB47" s="162">
        <v>30.954999999999998</v>
      </c>
      <c r="JC47" s="162">
        <v>40.56</v>
      </c>
      <c r="JD47" s="162">
        <v>4.3209999999999997</v>
      </c>
      <c r="JE47" s="162">
        <v>4.2690000000000001</v>
      </c>
      <c r="JF47" s="162">
        <v>-39.119</v>
      </c>
      <c r="JG47" s="162">
        <v>25.2</v>
      </c>
      <c r="JH47" s="162">
        <v>7.0231000000000003</v>
      </c>
      <c r="JI47" s="162">
        <v>-26.747</v>
      </c>
      <c r="JJ47" s="162">
        <v>22.59</v>
      </c>
      <c r="JK47" s="162">
        <v>-18.513000000000002</v>
      </c>
      <c r="JL47" s="162">
        <v>-2.5998999999999999</v>
      </c>
      <c r="JM47" s="162">
        <v>53.314</v>
      </c>
      <c r="JN47" s="162">
        <v>53.308</v>
      </c>
      <c r="JO47" s="162">
        <v>0</v>
      </c>
      <c r="JP47" s="162">
        <v>0</v>
      </c>
      <c r="JQ47" s="162">
        <v>51.021999999999998</v>
      </c>
      <c r="JR47" s="162">
        <v>49.52</v>
      </c>
      <c r="JS47" s="162">
        <v>49.447000000000003</v>
      </c>
      <c r="JT47" s="163">
        <v>44.054000000000002</v>
      </c>
      <c r="JU47" s="162">
        <v>-43.098999999999997</v>
      </c>
      <c r="JV47" s="162">
        <v>17.111999999999998</v>
      </c>
      <c r="JW47" s="162">
        <v>10.409000000000001</v>
      </c>
      <c r="JX47" s="162">
        <v>8.6998999999999995</v>
      </c>
      <c r="JY47" s="162">
        <v>0</v>
      </c>
      <c r="JZ47" s="162">
        <v>38.371000000000002</v>
      </c>
      <c r="KA47" s="162">
        <v>-38.966999999999999</v>
      </c>
      <c r="KB47" s="162">
        <v>0</v>
      </c>
      <c r="KC47" s="162">
        <v>-38.164000000000001</v>
      </c>
      <c r="KD47" s="162">
        <v>-68.408000000000001</v>
      </c>
      <c r="KE47" s="162">
        <v>106.02</v>
      </c>
      <c r="KF47" s="162">
        <v>35</v>
      </c>
      <c r="KG47" s="162">
        <v>-35.098999999999997</v>
      </c>
      <c r="KH47" s="162">
        <v>0</v>
      </c>
      <c r="KI47" s="162">
        <v>167.06</v>
      </c>
    </row>
    <row r="48" spans="1:295" ht="18" customHeight="1" x14ac:dyDescent="0.3">
      <c r="A48" s="159" t="s">
        <v>75</v>
      </c>
      <c r="B48" s="159" t="s">
        <v>789</v>
      </c>
      <c r="C48" s="164">
        <v>0</v>
      </c>
      <c r="D48" s="164">
        <v>26</v>
      </c>
      <c r="E48" s="164">
        <v>-52.411999999999999</v>
      </c>
      <c r="F48" s="164">
        <v>-30.991</v>
      </c>
      <c r="G48" s="164">
        <v>38.68</v>
      </c>
      <c r="H48" s="164">
        <v>0</v>
      </c>
      <c r="I48" s="164">
        <v>77.328000000000003</v>
      </c>
      <c r="J48" s="164">
        <v>-156.11000000000001</v>
      </c>
      <c r="K48" s="164">
        <v>69.225999999999999</v>
      </c>
      <c r="L48" s="164">
        <v>34.804000000000002</v>
      </c>
      <c r="M48" s="164">
        <v>34.893999999999998</v>
      </c>
      <c r="N48" s="164">
        <v>-46.619</v>
      </c>
      <c r="O48" s="164">
        <v>-71.087999999999994</v>
      </c>
      <c r="P48" s="164">
        <v>61.598999999999997</v>
      </c>
      <c r="Q48" s="164">
        <v>17.388000000000002</v>
      </c>
      <c r="R48" s="164">
        <v>-61.598999999999997</v>
      </c>
      <c r="S48" s="164">
        <v>13.548</v>
      </c>
      <c r="T48" s="164">
        <v>319.7</v>
      </c>
      <c r="U48" s="164">
        <v>7.0038</v>
      </c>
      <c r="V48" s="164">
        <v>7.2881999999999998</v>
      </c>
      <c r="W48" s="164">
        <v>11.760999999999999</v>
      </c>
      <c r="X48" s="164">
        <v>0</v>
      </c>
      <c r="Y48" s="164">
        <v>2.2641</v>
      </c>
      <c r="Z48" s="164">
        <v>2.5238999999999998</v>
      </c>
      <c r="AA48" s="165">
        <v>3.2252999999999998</v>
      </c>
      <c r="AB48" s="164">
        <v>113</v>
      </c>
      <c r="AC48" s="164">
        <v>-97.08</v>
      </c>
      <c r="AD48" s="164">
        <v>-96.43</v>
      </c>
      <c r="AE48" s="164">
        <v>19.763999999999999</v>
      </c>
      <c r="AF48" s="164">
        <v>46.619</v>
      </c>
      <c r="AG48" s="164">
        <v>68.2</v>
      </c>
      <c r="AH48" s="164">
        <v>8.6370000000000005</v>
      </c>
      <c r="AI48" s="164">
        <v>0.218</v>
      </c>
      <c r="AJ48" s="164">
        <v>-94.019000000000005</v>
      </c>
      <c r="AK48" s="164">
        <v>-95.68</v>
      </c>
      <c r="AL48" s="164">
        <v>-54.319000000000003</v>
      </c>
      <c r="AM48" s="164">
        <v>95.769000000000005</v>
      </c>
      <c r="AN48" s="164">
        <v>96.269000000000005</v>
      </c>
      <c r="AO48" s="164">
        <v>19.827999999999999</v>
      </c>
      <c r="AP48" s="164">
        <v>-5.5102000000000002</v>
      </c>
      <c r="AQ48" s="164">
        <v>80.393000000000001</v>
      </c>
      <c r="AR48" s="164">
        <v>83.102000000000004</v>
      </c>
      <c r="AS48" s="164">
        <v>46.478000000000002</v>
      </c>
      <c r="AT48" s="164">
        <v>-72.739000000000004</v>
      </c>
      <c r="AU48" s="164">
        <v>-72.08</v>
      </c>
      <c r="AV48" s="164">
        <v>6.4516</v>
      </c>
      <c r="AW48" s="164">
        <v>6.0593000000000004</v>
      </c>
      <c r="AX48" s="164">
        <v>0</v>
      </c>
      <c r="AY48" s="164">
        <v>122.17</v>
      </c>
      <c r="AZ48" s="164">
        <v>1.5867</v>
      </c>
      <c r="BA48" s="164">
        <v>6.4988999999999999</v>
      </c>
      <c r="BB48" s="164">
        <v>-534.28</v>
      </c>
      <c r="BC48" s="164">
        <v>4.3917000000000002</v>
      </c>
      <c r="BD48" s="164">
        <v>0</v>
      </c>
      <c r="BE48" s="164">
        <v>0</v>
      </c>
      <c r="BF48" s="164">
        <v>79.144000000000005</v>
      </c>
      <c r="BG48" s="164">
        <v>77.406000000000006</v>
      </c>
      <c r="BH48" s="164">
        <v>-5.4062000000000001</v>
      </c>
      <c r="BI48" s="164">
        <v>-67.102000000000004</v>
      </c>
      <c r="BJ48" s="164">
        <v>-66.981999999999999</v>
      </c>
      <c r="BK48" s="164">
        <v>8.5363000000000007</v>
      </c>
      <c r="BL48" s="164">
        <v>7.4199000000000002</v>
      </c>
      <c r="BM48" s="164">
        <v>5.1341000000000001</v>
      </c>
      <c r="BN48" s="164">
        <v>569.44000000000005</v>
      </c>
      <c r="BO48" s="164">
        <v>150.30000000000001</v>
      </c>
      <c r="BP48" s="164">
        <v>149.72</v>
      </c>
      <c r="BQ48" s="164">
        <v>-533.25</v>
      </c>
      <c r="BR48" s="164">
        <v>582.61</v>
      </c>
      <c r="BS48" s="164">
        <v>40.976999999999997</v>
      </c>
      <c r="BT48" s="164">
        <v>-117.54</v>
      </c>
      <c r="BU48" s="164">
        <v>119.43</v>
      </c>
      <c r="BV48" s="164">
        <v>109.9</v>
      </c>
      <c r="BW48" s="164">
        <v>30.1</v>
      </c>
      <c r="BX48" s="164">
        <v>36.43</v>
      </c>
      <c r="BY48" s="164">
        <v>75.278999999999996</v>
      </c>
      <c r="BZ48" s="164">
        <v>78.22</v>
      </c>
      <c r="CA48" s="164">
        <v>-70.724999999999994</v>
      </c>
      <c r="CB48" s="164">
        <v>-70.590999999999994</v>
      </c>
      <c r="CC48" s="164">
        <v>138.99</v>
      </c>
      <c r="CD48" s="164">
        <v>138.81</v>
      </c>
      <c r="CE48" s="164">
        <v>9.3353999999999999</v>
      </c>
      <c r="CF48" s="164">
        <v>-156.30000000000001</v>
      </c>
      <c r="CG48" s="164">
        <v>-156.03</v>
      </c>
      <c r="CH48" s="164">
        <v>8.2459000000000007</v>
      </c>
      <c r="CI48" s="164">
        <v>-104.61</v>
      </c>
      <c r="CJ48" s="164">
        <v>19.57</v>
      </c>
      <c r="CK48" s="164">
        <v>25.984999999999999</v>
      </c>
      <c r="CL48" s="164">
        <v>15.199</v>
      </c>
      <c r="CM48" s="164">
        <v>209.3</v>
      </c>
      <c r="CN48" s="164">
        <v>-18.190000000000001</v>
      </c>
      <c r="CO48" s="164">
        <v>6.3419999999999996</v>
      </c>
      <c r="CP48" s="164">
        <v>5.8646000000000003</v>
      </c>
      <c r="CQ48" s="164">
        <v>7.6843000000000004</v>
      </c>
      <c r="CR48" s="164">
        <v>22.5</v>
      </c>
      <c r="CS48" s="164">
        <v>23.545000000000002</v>
      </c>
      <c r="CT48" s="164">
        <v>10.638</v>
      </c>
      <c r="CU48" s="164">
        <v>-89.95</v>
      </c>
      <c r="CV48" s="164">
        <v>13.288</v>
      </c>
      <c r="CW48" s="164">
        <v>18.613</v>
      </c>
      <c r="CX48" s="164">
        <v>59.319000000000003</v>
      </c>
      <c r="CY48" s="164">
        <v>90.8</v>
      </c>
      <c r="CZ48" s="164">
        <v>60.006999999999998</v>
      </c>
      <c r="DA48" s="164">
        <v>57.133000000000003</v>
      </c>
      <c r="DB48" s="164">
        <v>-40.779000000000003</v>
      </c>
      <c r="DC48" s="164">
        <v>-2.2606999999999999</v>
      </c>
      <c r="DD48" s="164">
        <v>104.55</v>
      </c>
      <c r="DE48" s="164">
        <v>104.16</v>
      </c>
      <c r="DF48" s="164">
        <v>-160.61000000000001</v>
      </c>
      <c r="DG48" s="164">
        <v>1E-4</v>
      </c>
      <c r="DH48" s="164">
        <v>-24.65</v>
      </c>
      <c r="DI48" s="164">
        <v>-124.19</v>
      </c>
      <c r="DJ48" s="164">
        <v>-125.3</v>
      </c>
      <c r="DK48" s="164">
        <v>33.186</v>
      </c>
      <c r="DL48" s="164">
        <v>70.614000000000004</v>
      </c>
      <c r="DM48" s="164">
        <v>88.308000000000007</v>
      </c>
      <c r="DN48" s="164">
        <v>101.97</v>
      </c>
      <c r="DO48" s="164">
        <v>69.66</v>
      </c>
      <c r="DP48" s="164">
        <v>-14.62</v>
      </c>
      <c r="DQ48" s="164">
        <v>60.331000000000003</v>
      </c>
      <c r="DR48" s="164">
        <v>158.81</v>
      </c>
      <c r="DS48" s="164">
        <v>-2.19</v>
      </c>
      <c r="DT48" s="164">
        <v>-2.0899000000000001</v>
      </c>
      <c r="DU48" s="164">
        <v>85.52</v>
      </c>
      <c r="DV48" s="164">
        <v>81.09</v>
      </c>
      <c r="DW48" s="164">
        <v>159.80000000000001</v>
      </c>
      <c r="DX48" s="164">
        <v>157.69999999999999</v>
      </c>
      <c r="DY48" s="164">
        <v>-44.265999999999998</v>
      </c>
      <c r="DZ48" s="164">
        <v>-43.49</v>
      </c>
      <c r="EA48" s="164">
        <v>249.15</v>
      </c>
      <c r="EB48" s="164">
        <v>203.23</v>
      </c>
      <c r="EC48" s="164">
        <v>196.7</v>
      </c>
      <c r="ED48" s="164">
        <v>199.11</v>
      </c>
      <c r="EE48" s="164">
        <v>43.429000000000002</v>
      </c>
      <c r="EF48" s="164">
        <v>22.800999999999998</v>
      </c>
      <c r="EG48" s="164">
        <v>-30.48</v>
      </c>
      <c r="EH48" s="164">
        <v>547.14</v>
      </c>
      <c r="EI48" s="164">
        <v>118.63</v>
      </c>
      <c r="EJ48" s="164">
        <v>0</v>
      </c>
      <c r="EK48" s="164">
        <v>-12.952999999999999</v>
      </c>
      <c r="EL48" s="164">
        <v>-10.385</v>
      </c>
      <c r="EM48" s="164">
        <v>43.92</v>
      </c>
      <c r="EN48" s="164">
        <v>-33.448999999999998</v>
      </c>
      <c r="EO48" s="164">
        <v>-31.32</v>
      </c>
      <c r="EP48" s="164">
        <v>36.911000000000001</v>
      </c>
      <c r="EQ48" s="164">
        <v>-25.686</v>
      </c>
      <c r="ER48" s="164">
        <v>-26.530999999999999</v>
      </c>
      <c r="ES48" s="164">
        <v>14.776999999999999</v>
      </c>
      <c r="ET48" s="164">
        <v>0</v>
      </c>
      <c r="EU48" s="164">
        <v>-15.468999999999999</v>
      </c>
      <c r="EV48" s="164">
        <v>0</v>
      </c>
      <c r="EW48" s="164">
        <v>13.273</v>
      </c>
      <c r="EX48" s="164">
        <v>-117.95</v>
      </c>
      <c r="EY48" s="164">
        <v>-37.417999999999999</v>
      </c>
      <c r="EZ48" s="164">
        <v>-36.843000000000004</v>
      </c>
      <c r="FA48" s="164">
        <v>4.3506</v>
      </c>
      <c r="FB48" s="164">
        <v>-21.844999999999999</v>
      </c>
      <c r="FC48" s="164">
        <v>-8.6996000000000002</v>
      </c>
      <c r="FD48" s="164">
        <v>25.622</v>
      </c>
      <c r="FE48" s="164">
        <v>0</v>
      </c>
      <c r="FF48" s="164">
        <v>0</v>
      </c>
      <c r="FG48" s="164">
        <v>37.348999999999997</v>
      </c>
      <c r="FH48" s="164">
        <v>38.243000000000002</v>
      </c>
      <c r="FI48" s="164">
        <v>36.497</v>
      </c>
      <c r="FJ48" s="164">
        <v>71.503</v>
      </c>
      <c r="FK48" s="164">
        <v>71.503</v>
      </c>
      <c r="FL48" s="164">
        <v>-142.66999999999999</v>
      </c>
      <c r="FM48" s="164">
        <v>47.256999999999998</v>
      </c>
      <c r="FN48" s="164">
        <v>46.359000000000002</v>
      </c>
      <c r="FO48" s="164">
        <v>-94.174000000000007</v>
      </c>
      <c r="FP48" s="164">
        <v>-77.638000000000005</v>
      </c>
      <c r="FQ48" s="164">
        <v>-59.287999999999997</v>
      </c>
      <c r="FR48" s="164">
        <v>-47.298999999999999</v>
      </c>
      <c r="FS48" s="164">
        <v>13.87</v>
      </c>
      <c r="FT48" s="164">
        <v>1.6543000000000001</v>
      </c>
      <c r="FU48" s="164">
        <v>-8.5799000000000003</v>
      </c>
      <c r="FV48" s="164">
        <v>9.7200000000000006</v>
      </c>
      <c r="FW48" s="164">
        <v>-59.832000000000001</v>
      </c>
      <c r="FX48" s="164">
        <v>5.9637000000000002</v>
      </c>
      <c r="FY48" s="164">
        <v>-12.605</v>
      </c>
      <c r="FZ48" s="164">
        <v>0.66600000000000004</v>
      </c>
      <c r="GA48" s="164">
        <v>7.9570999999999996</v>
      </c>
      <c r="GB48" s="164">
        <v>8.5298999999999996</v>
      </c>
      <c r="GC48" s="164">
        <v>79.424000000000007</v>
      </c>
      <c r="GD48" s="164">
        <v>95.866</v>
      </c>
      <c r="GE48" s="164">
        <v>15.11</v>
      </c>
      <c r="GF48" s="164">
        <v>73.197000000000003</v>
      </c>
      <c r="GG48" s="164">
        <v>21.1</v>
      </c>
      <c r="GH48" s="164">
        <v>-7.3289999999999997</v>
      </c>
      <c r="GI48" s="164">
        <v>1.7445999999999999</v>
      </c>
      <c r="GJ48" s="164">
        <v>-1.5822000000000001</v>
      </c>
      <c r="GK48" s="164">
        <v>2.8858000000000001</v>
      </c>
      <c r="GL48" s="164">
        <v>6.3799999999999996E-2</v>
      </c>
      <c r="GM48" s="164">
        <v>0</v>
      </c>
      <c r="GN48" s="164">
        <v>-14.76</v>
      </c>
      <c r="GO48" s="164">
        <v>-29.111999999999998</v>
      </c>
      <c r="GP48" s="164">
        <v>24.699000000000002</v>
      </c>
      <c r="GQ48" s="164">
        <v>44.957000000000001</v>
      </c>
      <c r="GR48" s="164">
        <v>106.83</v>
      </c>
      <c r="GS48" s="164">
        <v>76.149000000000001</v>
      </c>
      <c r="GT48" s="164">
        <v>-171.22</v>
      </c>
      <c r="GU48" s="164">
        <v>-30.417000000000002</v>
      </c>
      <c r="GV48" s="164">
        <v>29.798999999999999</v>
      </c>
      <c r="GW48" s="164">
        <v>7.0060000000000002</v>
      </c>
      <c r="GX48" s="164">
        <v>12.339</v>
      </c>
      <c r="GY48" s="164">
        <v>13.03</v>
      </c>
      <c r="GZ48" s="164">
        <v>12.585000000000001</v>
      </c>
      <c r="HA48" s="164">
        <v>15</v>
      </c>
      <c r="HB48" s="164">
        <v>285.88</v>
      </c>
      <c r="HC48" s="164">
        <v>283.35000000000002</v>
      </c>
      <c r="HD48" s="164">
        <v>282</v>
      </c>
      <c r="HE48" s="164">
        <v>-282.22000000000003</v>
      </c>
      <c r="HF48" s="164">
        <v>-461.34</v>
      </c>
      <c r="HG48" s="164">
        <v>463.88</v>
      </c>
      <c r="HH48" s="164">
        <v>459.18</v>
      </c>
      <c r="HI48" s="164">
        <v>-265</v>
      </c>
      <c r="HJ48" s="164">
        <v>-264.39</v>
      </c>
      <c r="HK48" s="164">
        <v>32.984999999999999</v>
      </c>
      <c r="HL48" s="164">
        <v>58.921999999999997</v>
      </c>
      <c r="HM48" s="164">
        <v>80.837999999999994</v>
      </c>
      <c r="HN48" s="164">
        <v>78.453999999999994</v>
      </c>
      <c r="HO48" s="164">
        <v>-123.11</v>
      </c>
      <c r="HP48" s="164">
        <v>-120.11</v>
      </c>
      <c r="HQ48" s="164">
        <v>55.825000000000003</v>
      </c>
      <c r="HR48" s="164">
        <v>54.957000000000001</v>
      </c>
      <c r="HS48" s="164">
        <v>-54.164000000000001</v>
      </c>
      <c r="HT48" s="164">
        <v>-53.533999999999999</v>
      </c>
      <c r="HU48" s="164">
        <v>82.47</v>
      </c>
      <c r="HV48" s="164">
        <v>82.43</v>
      </c>
      <c r="HW48" s="164">
        <v>77.8</v>
      </c>
      <c r="HX48" s="164">
        <v>79.3</v>
      </c>
      <c r="HY48" s="164">
        <v>22.273</v>
      </c>
      <c r="HZ48" s="164">
        <v>38.959000000000003</v>
      </c>
      <c r="IA48" s="164">
        <v>-381.13</v>
      </c>
      <c r="IB48" s="164">
        <v>105.37</v>
      </c>
      <c r="IC48" s="164">
        <v>106.15</v>
      </c>
      <c r="ID48" s="164">
        <v>19.600000000000001</v>
      </c>
      <c r="IE48" s="164">
        <v>39.598999999999997</v>
      </c>
      <c r="IF48" s="164">
        <v>-51</v>
      </c>
      <c r="IG48" s="164">
        <v>-51.098999999999997</v>
      </c>
      <c r="IH48" s="164">
        <v>1.5323</v>
      </c>
      <c r="II48" s="164">
        <v>1.1654</v>
      </c>
      <c r="IJ48" s="164">
        <v>-454.43</v>
      </c>
      <c r="IK48" s="164">
        <v>-163.81</v>
      </c>
      <c r="IL48" s="164">
        <v>497.82</v>
      </c>
      <c r="IM48" s="164">
        <v>391.14</v>
      </c>
      <c r="IN48" s="164">
        <v>-45.779000000000003</v>
      </c>
      <c r="IO48" s="164">
        <v>-387.42</v>
      </c>
      <c r="IP48" s="164">
        <v>384.04</v>
      </c>
      <c r="IQ48" s="164">
        <v>-110.77</v>
      </c>
      <c r="IR48" s="164">
        <v>-192</v>
      </c>
      <c r="IS48" s="164">
        <v>-381.06</v>
      </c>
      <c r="IT48" s="164">
        <v>133.33000000000001</v>
      </c>
      <c r="IU48" s="164">
        <v>135.08000000000001</v>
      </c>
      <c r="IV48" s="164">
        <v>108.16</v>
      </c>
      <c r="IW48" s="164">
        <v>-487.87</v>
      </c>
      <c r="IX48" s="164">
        <v>196.88</v>
      </c>
      <c r="IY48" s="164">
        <v>-294.81</v>
      </c>
      <c r="IZ48" s="164">
        <v>294.95</v>
      </c>
      <c r="JA48" s="164">
        <v>-6.4861000000000004</v>
      </c>
      <c r="JB48" s="164">
        <v>30.954999999999998</v>
      </c>
      <c r="JC48" s="164">
        <v>38.4</v>
      </c>
      <c r="JD48" s="164">
        <v>4.3289999999999997</v>
      </c>
      <c r="JE48" s="164">
        <v>4.3159000000000001</v>
      </c>
      <c r="JF48" s="164">
        <v>-37.200000000000003</v>
      </c>
      <c r="JG48" s="164">
        <v>22.239000000000001</v>
      </c>
      <c r="JH48" s="164">
        <v>7.1195000000000004</v>
      </c>
      <c r="JI48" s="164">
        <v>-22.792000000000002</v>
      </c>
      <c r="JJ48" s="164">
        <v>8.9951000000000008</v>
      </c>
      <c r="JK48" s="164">
        <v>-17.195</v>
      </c>
      <c r="JL48" s="164">
        <v>5.8</v>
      </c>
      <c r="JM48" s="164">
        <v>53.316000000000003</v>
      </c>
      <c r="JN48" s="164">
        <v>53.783999999999999</v>
      </c>
      <c r="JO48" s="164">
        <v>0</v>
      </c>
      <c r="JP48" s="164">
        <v>0</v>
      </c>
      <c r="JQ48" s="164">
        <v>51.563000000000002</v>
      </c>
      <c r="JR48" s="164">
        <v>50.822000000000003</v>
      </c>
      <c r="JS48" s="164">
        <v>51.447000000000003</v>
      </c>
      <c r="JT48" s="165">
        <v>44.49</v>
      </c>
      <c r="JU48" s="164">
        <v>-38.298999999999999</v>
      </c>
      <c r="JV48" s="164">
        <v>17.727</v>
      </c>
      <c r="JW48" s="164">
        <v>10.26</v>
      </c>
      <c r="JX48" s="164">
        <v>8.6998999999999995</v>
      </c>
      <c r="JY48" s="164">
        <v>0</v>
      </c>
      <c r="JZ48" s="164">
        <v>31.975000000000001</v>
      </c>
      <c r="KA48" s="164">
        <v>-32.789000000000001</v>
      </c>
      <c r="KB48" s="164">
        <v>0</v>
      </c>
      <c r="KC48" s="164">
        <v>-31.905999999999999</v>
      </c>
      <c r="KD48" s="164">
        <v>-57.14</v>
      </c>
      <c r="KE48" s="164">
        <v>88.619</v>
      </c>
      <c r="KF48" s="164">
        <v>31.7</v>
      </c>
      <c r="KG48" s="164">
        <v>-31.1</v>
      </c>
      <c r="KH48" s="164">
        <v>0</v>
      </c>
      <c r="KI48" s="164">
        <v>164.61</v>
      </c>
    </row>
    <row r="49" spans="1:295" ht="18" customHeight="1" x14ac:dyDescent="0.3">
      <c r="A49" s="159" t="s">
        <v>75</v>
      </c>
      <c r="B49" s="159" t="s">
        <v>790</v>
      </c>
      <c r="C49" s="160">
        <v>0</v>
      </c>
      <c r="D49" s="160">
        <v>25.405000000000001</v>
      </c>
      <c r="E49" s="160">
        <v>-50.457000000000001</v>
      </c>
      <c r="F49" s="160">
        <v>-30.956</v>
      </c>
      <c r="G49" s="160">
        <v>37.256999999999998</v>
      </c>
      <c r="H49" s="160">
        <v>0</v>
      </c>
      <c r="I49" s="160">
        <v>74.462000000000003</v>
      </c>
      <c r="J49" s="160">
        <v>-152.16999999999999</v>
      </c>
      <c r="K49" s="160">
        <v>67.673000000000002</v>
      </c>
      <c r="L49" s="160">
        <v>34.024000000000001</v>
      </c>
      <c r="M49" s="160">
        <v>33.802</v>
      </c>
      <c r="N49" s="160">
        <v>-39.959000000000003</v>
      </c>
      <c r="O49" s="160">
        <v>-68.149000000000001</v>
      </c>
      <c r="P49" s="160">
        <v>59.4</v>
      </c>
      <c r="Q49" s="160">
        <v>16.559000000000001</v>
      </c>
      <c r="R49" s="160">
        <v>-59.4</v>
      </c>
      <c r="S49" s="160">
        <v>13.217000000000001</v>
      </c>
      <c r="T49" s="160">
        <v>309.86</v>
      </c>
      <c r="U49" s="160">
        <v>6.7960000000000003</v>
      </c>
      <c r="V49" s="160">
        <v>7.1069000000000004</v>
      </c>
      <c r="W49" s="160">
        <v>10.788</v>
      </c>
      <c r="X49" s="160">
        <v>0</v>
      </c>
      <c r="Y49" s="160">
        <v>2.1034999999999999</v>
      </c>
      <c r="Z49" s="160">
        <v>2.3422999999999998</v>
      </c>
      <c r="AA49" s="161">
        <v>0.58189999999999997</v>
      </c>
      <c r="AB49" s="160">
        <v>113</v>
      </c>
      <c r="AC49" s="160">
        <v>-89.8</v>
      </c>
      <c r="AD49" s="160">
        <v>-90.08</v>
      </c>
      <c r="AE49" s="160">
        <v>18.617999999999999</v>
      </c>
      <c r="AF49" s="160">
        <v>39.959000000000003</v>
      </c>
      <c r="AG49" s="160">
        <v>66</v>
      </c>
      <c r="AH49" s="160">
        <v>8.0018999999999991</v>
      </c>
      <c r="AI49" s="160">
        <v>0.21</v>
      </c>
      <c r="AJ49" s="160">
        <v>-86.65</v>
      </c>
      <c r="AK49" s="160">
        <v>-86.16</v>
      </c>
      <c r="AL49" s="160">
        <v>-55.908999999999999</v>
      </c>
      <c r="AM49" s="160">
        <v>87.26</v>
      </c>
      <c r="AN49" s="160">
        <v>87.948999999999998</v>
      </c>
      <c r="AO49" s="160">
        <v>19.704999999999998</v>
      </c>
      <c r="AP49" s="160">
        <v>-5.2294999999999998</v>
      </c>
      <c r="AQ49" s="160">
        <v>78.605999999999995</v>
      </c>
      <c r="AR49" s="160">
        <v>81.656999999999996</v>
      </c>
      <c r="AS49" s="160">
        <v>40.351999999999997</v>
      </c>
      <c r="AT49" s="160">
        <v>-69.122</v>
      </c>
      <c r="AU49" s="160">
        <v>-67.879000000000005</v>
      </c>
      <c r="AV49" s="160">
        <v>7.7133000000000003</v>
      </c>
      <c r="AW49" s="160">
        <v>7.6227</v>
      </c>
      <c r="AX49" s="160">
        <v>0</v>
      </c>
      <c r="AY49" s="160">
        <v>115.87</v>
      </c>
      <c r="AZ49" s="160">
        <v>1.5867</v>
      </c>
      <c r="BA49" s="160">
        <v>8.7622</v>
      </c>
      <c r="BB49" s="160">
        <v>-521.19000000000005</v>
      </c>
      <c r="BC49" s="160">
        <v>4.3917000000000002</v>
      </c>
      <c r="BD49" s="160">
        <v>0</v>
      </c>
      <c r="BE49" s="160">
        <v>0</v>
      </c>
      <c r="BF49" s="160">
        <v>74.307000000000002</v>
      </c>
      <c r="BG49" s="160">
        <v>73.835999999999999</v>
      </c>
      <c r="BH49" s="160">
        <v>-5.1738</v>
      </c>
      <c r="BI49" s="160">
        <v>-67.102000000000004</v>
      </c>
      <c r="BJ49" s="160">
        <v>-69.016000000000005</v>
      </c>
      <c r="BK49" s="160">
        <v>8.4100999999999999</v>
      </c>
      <c r="BL49" s="160">
        <v>7.4416000000000002</v>
      </c>
      <c r="BM49" s="160">
        <v>4.9515000000000002</v>
      </c>
      <c r="BN49" s="160">
        <v>557.04999999999995</v>
      </c>
      <c r="BO49" s="160">
        <v>150.33000000000001</v>
      </c>
      <c r="BP49" s="160">
        <v>150.54</v>
      </c>
      <c r="BQ49" s="160">
        <v>-528.29</v>
      </c>
      <c r="BR49" s="160">
        <v>570.04999999999995</v>
      </c>
      <c r="BS49" s="160">
        <v>40.976999999999997</v>
      </c>
      <c r="BT49" s="160">
        <v>-113.15</v>
      </c>
      <c r="BU49" s="160">
        <v>115.93</v>
      </c>
      <c r="BV49" s="160">
        <v>109.9</v>
      </c>
      <c r="BW49" s="160">
        <v>30</v>
      </c>
      <c r="BX49" s="160">
        <v>35.99</v>
      </c>
      <c r="BY49" s="160">
        <v>75.278999999999996</v>
      </c>
      <c r="BZ49" s="160">
        <v>79.058999999999997</v>
      </c>
      <c r="CA49" s="160">
        <v>-71.662000000000006</v>
      </c>
      <c r="CB49" s="160">
        <v>-71.930000000000007</v>
      </c>
      <c r="CC49" s="160">
        <v>138.86000000000001</v>
      </c>
      <c r="CD49" s="160">
        <v>139.79</v>
      </c>
      <c r="CE49" s="160">
        <v>9.5945</v>
      </c>
      <c r="CF49" s="160">
        <v>-154.25</v>
      </c>
      <c r="CG49" s="160">
        <v>-154.16999999999999</v>
      </c>
      <c r="CH49" s="160">
        <v>9.4098000000000006</v>
      </c>
      <c r="CI49" s="160">
        <v>-104.08</v>
      </c>
      <c r="CJ49" s="160">
        <v>19.57</v>
      </c>
      <c r="CK49" s="160">
        <v>25.984999999999999</v>
      </c>
      <c r="CL49" s="160">
        <v>11.5</v>
      </c>
      <c r="CM49" s="160">
        <v>210.89</v>
      </c>
      <c r="CN49" s="160">
        <v>-17.899000000000001</v>
      </c>
      <c r="CO49" s="160">
        <v>7.3167999999999997</v>
      </c>
      <c r="CP49" s="160">
        <v>6.3647</v>
      </c>
      <c r="CQ49" s="160">
        <v>8.0546000000000006</v>
      </c>
      <c r="CR49" s="160">
        <v>22.646999999999998</v>
      </c>
      <c r="CS49" s="160">
        <v>23.504999999999999</v>
      </c>
      <c r="CT49" s="160">
        <v>1</v>
      </c>
      <c r="CU49" s="160">
        <v>-90.679000000000002</v>
      </c>
      <c r="CV49" s="160">
        <v>14.504</v>
      </c>
      <c r="CW49" s="160">
        <v>18.216999999999999</v>
      </c>
      <c r="CX49" s="160">
        <v>62.34</v>
      </c>
      <c r="CY49" s="160">
        <v>93.79</v>
      </c>
      <c r="CZ49" s="160">
        <v>58.600999999999999</v>
      </c>
      <c r="DA49" s="160">
        <v>55.960999999999999</v>
      </c>
      <c r="DB49" s="160">
        <v>-40.36</v>
      </c>
      <c r="DC49" s="160">
        <v>-2.2606999999999999</v>
      </c>
      <c r="DD49" s="160">
        <v>105.43</v>
      </c>
      <c r="DE49" s="160">
        <v>104.26</v>
      </c>
      <c r="DF49" s="160">
        <v>-163.91</v>
      </c>
      <c r="DG49" s="160">
        <v>1E-4</v>
      </c>
      <c r="DH49" s="160">
        <v>-24.65</v>
      </c>
      <c r="DI49" s="160">
        <v>-128.69</v>
      </c>
      <c r="DJ49" s="160">
        <v>-129</v>
      </c>
      <c r="DK49" s="160">
        <v>33.186</v>
      </c>
      <c r="DL49" s="160">
        <v>67.097999999999999</v>
      </c>
      <c r="DM49" s="160">
        <v>86.429000000000002</v>
      </c>
      <c r="DN49" s="160">
        <v>98.454999999999998</v>
      </c>
      <c r="DO49" s="160">
        <v>66.8</v>
      </c>
      <c r="DP49" s="160">
        <v>-14.46</v>
      </c>
      <c r="DQ49" s="160">
        <v>61.776000000000003</v>
      </c>
      <c r="DR49" s="160">
        <v>161.30000000000001</v>
      </c>
      <c r="DS49" s="160">
        <v>-2.96</v>
      </c>
      <c r="DT49" s="160">
        <v>-2.92</v>
      </c>
      <c r="DU49" s="160">
        <v>92.95</v>
      </c>
      <c r="DV49" s="160">
        <v>82.15</v>
      </c>
      <c r="DW49" s="160">
        <v>161.9</v>
      </c>
      <c r="DX49" s="160">
        <v>159.03</v>
      </c>
      <c r="DY49" s="160">
        <v>-44.845999999999997</v>
      </c>
      <c r="DZ49" s="160">
        <v>-44.098999999999997</v>
      </c>
      <c r="EA49" s="160">
        <v>248.29</v>
      </c>
      <c r="EB49" s="160">
        <v>204.55</v>
      </c>
      <c r="EC49" s="160">
        <v>197.23</v>
      </c>
      <c r="ED49" s="160">
        <v>201.04</v>
      </c>
      <c r="EE49" s="160">
        <v>39.064</v>
      </c>
      <c r="EF49" s="160">
        <v>18.593</v>
      </c>
      <c r="EG49" s="160">
        <v>-31.48</v>
      </c>
      <c r="EH49" s="160">
        <v>534.05999999999995</v>
      </c>
      <c r="EI49" s="160">
        <v>89.412000000000006</v>
      </c>
      <c r="EJ49" s="160">
        <v>0</v>
      </c>
      <c r="EK49" s="160">
        <v>-13.178000000000001</v>
      </c>
      <c r="EL49" s="160">
        <v>-10.851000000000001</v>
      </c>
      <c r="EM49" s="160">
        <v>47.865000000000002</v>
      </c>
      <c r="EN49" s="160">
        <v>-36.353999999999999</v>
      </c>
      <c r="EO49" s="160">
        <v>-33.72</v>
      </c>
      <c r="EP49" s="160">
        <v>36.911000000000001</v>
      </c>
      <c r="EQ49" s="160">
        <v>-30.823</v>
      </c>
      <c r="ER49" s="160">
        <v>-31.588000000000001</v>
      </c>
      <c r="ES49" s="160">
        <v>18.931000000000001</v>
      </c>
      <c r="ET49" s="160">
        <v>0</v>
      </c>
      <c r="EU49" s="160">
        <v>-17.440000000000001</v>
      </c>
      <c r="EV49" s="160">
        <v>0</v>
      </c>
      <c r="EW49" s="160">
        <v>12.603999999999999</v>
      </c>
      <c r="EX49" s="160">
        <v>-121.36</v>
      </c>
      <c r="EY49" s="160">
        <v>-37.521000000000001</v>
      </c>
      <c r="EZ49" s="160">
        <v>-36.921999999999997</v>
      </c>
      <c r="FA49" s="160">
        <v>5.3921999999999999</v>
      </c>
      <c r="FB49" s="160">
        <v>-17.687999999999999</v>
      </c>
      <c r="FC49" s="160">
        <v>-12.388</v>
      </c>
      <c r="FD49" s="160">
        <v>25.588999999999999</v>
      </c>
      <c r="FE49" s="160">
        <v>0</v>
      </c>
      <c r="FF49" s="160">
        <v>0</v>
      </c>
      <c r="FG49" s="160">
        <v>37.642000000000003</v>
      </c>
      <c r="FH49" s="160">
        <v>37.932000000000002</v>
      </c>
      <c r="FI49" s="160">
        <v>36.320999999999998</v>
      </c>
      <c r="FJ49" s="160">
        <v>71.503</v>
      </c>
      <c r="FK49" s="160">
        <v>71.671000000000006</v>
      </c>
      <c r="FL49" s="160">
        <v>-124.92</v>
      </c>
      <c r="FM49" s="160">
        <v>48.776000000000003</v>
      </c>
      <c r="FN49" s="160">
        <v>47.72</v>
      </c>
      <c r="FO49" s="160">
        <v>-82.616</v>
      </c>
      <c r="FP49" s="160">
        <v>-69.388999999999996</v>
      </c>
      <c r="FQ49" s="160">
        <v>-52.564</v>
      </c>
      <c r="FR49" s="160">
        <v>-46.639000000000003</v>
      </c>
      <c r="FS49" s="160">
        <v>13.872</v>
      </c>
      <c r="FT49" s="160">
        <v>1.6420999999999999</v>
      </c>
      <c r="FU49" s="160">
        <v>-8.4899000000000004</v>
      </c>
      <c r="FV49" s="160">
        <v>13.09</v>
      </c>
      <c r="FW49" s="160">
        <v>-51.793999999999997</v>
      </c>
      <c r="FX49" s="160">
        <v>5.6833</v>
      </c>
      <c r="FY49" s="160">
        <v>-12.744999999999999</v>
      </c>
      <c r="FZ49" s="160">
        <v>0.67900000000000005</v>
      </c>
      <c r="GA49" s="160">
        <v>8.1791</v>
      </c>
      <c r="GB49" s="160">
        <v>12.39</v>
      </c>
      <c r="GC49" s="160">
        <v>70.418999999999997</v>
      </c>
      <c r="GD49" s="160">
        <v>82.906999999999996</v>
      </c>
      <c r="GE49" s="160">
        <v>16.170000000000002</v>
      </c>
      <c r="GF49" s="160">
        <v>79.926000000000002</v>
      </c>
      <c r="GG49" s="160">
        <v>20.2</v>
      </c>
      <c r="GH49" s="160">
        <v>-18.55</v>
      </c>
      <c r="GI49" s="160">
        <v>-4.0693000000000001</v>
      </c>
      <c r="GJ49" s="160">
        <v>4.1768000000000001</v>
      </c>
      <c r="GK49" s="160">
        <v>2.8490000000000002</v>
      </c>
      <c r="GL49" s="160">
        <v>6.3799999999999996E-2</v>
      </c>
      <c r="GM49" s="160">
        <v>0</v>
      </c>
      <c r="GN49" s="160">
        <v>-14.932</v>
      </c>
      <c r="GO49" s="160">
        <v>-39.42</v>
      </c>
      <c r="GP49" s="160">
        <v>25.446000000000002</v>
      </c>
      <c r="GQ49" s="160">
        <v>60.923000000000002</v>
      </c>
      <c r="GR49" s="160">
        <v>115.58</v>
      </c>
      <c r="GS49" s="160">
        <v>76.864000000000004</v>
      </c>
      <c r="GT49" s="160">
        <v>-178.72</v>
      </c>
      <c r="GU49" s="160">
        <v>-29.68</v>
      </c>
      <c r="GV49" s="160">
        <v>29.183</v>
      </c>
      <c r="GW49" s="160">
        <v>-30.41</v>
      </c>
      <c r="GX49" s="160">
        <v>11.949</v>
      </c>
      <c r="GY49" s="160">
        <v>12.092000000000001</v>
      </c>
      <c r="GZ49" s="160">
        <v>11.603999999999999</v>
      </c>
      <c r="HA49" s="160">
        <v>14</v>
      </c>
      <c r="HB49" s="160">
        <v>254.68</v>
      </c>
      <c r="HC49" s="160">
        <v>252.07</v>
      </c>
      <c r="HD49" s="160">
        <v>281.2</v>
      </c>
      <c r="HE49" s="160">
        <v>-281.72000000000003</v>
      </c>
      <c r="HF49" s="160">
        <v>-461.92</v>
      </c>
      <c r="HG49" s="160">
        <v>460.82</v>
      </c>
      <c r="HH49" s="160">
        <v>458.21</v>
      </c>
      <c r="HI49" s="160">
        <v>-237.79</v>
      </c>
      <c r="HJ49" s="160">
        <v>-236.79</v>
      </c>
      <c r="HK49" s="160">
        <v>0</v>
      </c>
      <c r="HL49" s="160">
        <v>10.388</v>
      </c>
      <c r="HM49" s="160">
        <v>80.436999999999998</v>
      </c>
      <c r="HN49" s="160">
        <v>81.03</v>
      </c>
      <c r="HO49" s="160">
        <v>-123.11</v>
      </c>
      <c r="HP49" s="160">
        <v>-120.11</v>
      </c>
      <c r="HQ49" s="160">
        <v>60.637</v>
      </c>
      <c r="HR49" s="160">
        <v>60.637</v>
      </c>
      <c r="HS49" s="160">
        <v>-47.331000000000003</v>
      </c>
      <c r="HT49" s="160">
        <v>-47.798999999999999</v>
      </c>
      <c r="HU49" s="160">
        <v>88.87</v>
      </c>
      <c r="HV49" s="160">
        <v>88.8</v>
      </c>
      <c r="HW49" s="160">
        <v>69.099000000000004</v>
      </c>
      <c r="HX49" s="160">
        <v>68.698999999999998</v>
      </c>
      <c r="HY49" s="160">
        <v>22.109000000000002</v>
      </c>
      <c r="HZ49" s="160">
        <v>36.72</v>
      </c>
      <c r="IA49" s="160">
        <v>-373.66</v>
      </c>
      <c r="IB49" s="160">
        <v>109.78</v>
      </c>
      <c r="IC49" s="160">
        <v>109.41</v>
      </c>
      <c r="ID49" s="160">
        <v>19</v>
      </c>
      <c r="IE49" s="160">
        <v>29.6</v>
      </c>
      <c r="IF49" s="160">
        <v>-53.798999999999999</v>
      </c>
      <c r="IG49" s="160">
        <v>-54</v>
      </c>
      <c r="IH49" s="160">
        <v>1.4349000000000001</v>
      </c>
      <c r="II49" s="160">
        <v>1.1654</v>
      </c>
      <c r="IJ49" s="160">
        <v>-451.39</v>
      </c>
      <c r="IK49" s="160">
        <v>-123.34</v>
      </c>
      <c r="IL49" s="160">
        <v>465.72</v>
      </c>
      <c r="IM49" s="160">
        <v>365.01</v>
      </c>
      <c r="IN49" s="160">
        <v>-36.634</v>
      </c>
      <c r="IO49" s="160">
        <v>-359.11</v>
      </c>
      <c r="IP49" s="160">
        <v>360.06</v>
      </c>
      <c r="IQ49" s="160">
        <v>-107.67</v>
      </c>
      <c r="IR49" s="160">
        <v>-188.53</v>
      </c>
      <c r="IS49" s="160">
        <v>-354.17</v>
      </c>
      <c r="IT49" s="160">
        <v>121.33</v>
      </c>
      <c r="IU49" s="160">
        <v>122.02</v>
      </c>
      <c r="IV49" s="160">
        <v>107.07</v>
      </c>
      <c r="IW49" s="160">
        <v>-456.34</v>
      </c>
      <c r="IX49" s="160">
        <v>189.93</v>
      </c>
      <c r="IY49" s="160">
        <v>-265.47000000000003</v>
      </c>
      <c r="IZ49" s="160">
        <v>266.56</v>
      </c>
      <c r="JA49" s="160">
        <v>-6.7222999999999997</v>
      </c>
      <c r="JB49" s="160">
        <v>30.954999999999998</v>
      </c>
      <c r="JC49" s="160">
        <v>30.638999999999999</v>
      </c>
      <c r="JD49" s="160">
        <v>4.34</v>
      </c>
      <c r="JE49" s="160">
        <v>4.3189000000000002</v>
      </c>
      <c r="JF49" s="160">
        <v>-30.239000000000001</v>
      </c>
      <c r="JG49" s="160">
        <v>14.56</v>
      </c>
      <c r="JH49" s="160">
        <v>7.9973000000000001</v>
      </c>
      <c r="JI49" s="160">
        <v>-15.584</v>
      </c>
      <c r="JJ49" s="160">
        <v>-28.096</v>
      </c>
      <c r="JK49" s="160">
        <v>-11.335000000000001</v>
      </c>
      <c r="JL49" s="160">
        <v>29.899000000000001</v>
      </c>
      <c r="JM49" s="160">
        <v>53.459000000000003</v>
      </c>
      <c r="JN49" s="160">
        <v>54.676000000000002</v>
      </c>
      <c r="JO49" s="160">
        <v>0</v>
      </c>
      <c r="JP49" s="160">
        <v>0</v>
      </c>
      <c r="JQ49" s="160">
        <v>52.901000000000003</v>
      </c>
      <c r="JR49" s="160">
        <v>52.896000000000001</v>
      </c>
      <c r="JS49" s="160">
        <v>54.223999999999997</v>
      </c>
      <c r="JT49" s="161">
        <v>44.396999999999998</v>
      </c>
      <c r="JU49" s="160">
        <v>-28</v>
      </c>
      <c r="JV49" s="160">
        <v>17.850999999999999</v>
      </c>
      <c r="JW49" s="160">
        <v>10.019</v>
      </c>
      <c r="JX49" s="160">
        <v>8.6998999999999995</v>
      </c>
      <c r="JY49" s="160">
        <v>-14.172000000000001</v>
      </c>
      <c r="JZ49" s="160">
        <v>32.627000000000002</v>
      </c>
      <c r="KA49" s="160">
        <v>1.9198999999999999</v>
      </c>
      <c r="KB49" s="160">
        <v>-13.153</v>
      </c>
      <c r="KC49" s="160">
        <v>-32.845999999999997</v>
      </c>
      <c r="KD49" s="160">
        <v>0</v>
      </c>
      <c r="KE49" s="160">
        <v>42.05</v>
      </c>
      <c r="KF49" s="160">
        <v>20.6</v>
      </c>
      <c r="KG49" s="160">
        <v>-21.2</v>
      </c>
      <c r="KH49" s="160">
        <v>0</v>
      </c>
      <c r="KI49" s="160">
        <v>164.47</v>
      </c>
    </row>
    <row r="50" spans="1:295" ht="18" customHeight="1" x14ac:dyDescent="0.3">
      <c r="A50" s="159" t="s">
        <v>75</v>
      </c>
      <c r="B50" s="159" t="s">
        <v>791</v>
      </c>
      <c r="C50" s="162">
        <v>0</v>
      </c>
      <c r="D50" s="162">
        <v>25.405000000000001</v>
      </c>
      <c r="E50" s="162">
        <v>-50.423000000000002</v>
      </c>
      <c r="F50" s="162">
        <v>-31.395</v>
      </c>
      <c r="G50" s="162">
        <v>36.213999999999999</v>
      </c>
      <c r="H50" s="162">
        <v>0</v>
      </c>
      <c r="I50" s="162">
        <v>72.268000000000001</v>
      </c>
      <c r="J50" s="162">
        <v>-149.01</v>
      </c>
      <c r="K50" s="162">
        <v>66.2</v>
      </c>
      <c r="L50" s="162">
        <v>33.682000000000002</v>
      </c>
      <c r="M50" s="162">
        <v>33.091999999999999</v>
      </c>
      <c r="N50" s="162">
        <v>-37.74</v>
      </c>
      <c r="O50" s="162">
        <v>-65.289000000000001</v>
      </c>
      <c r="P50" s="162">
        <v>57.2</v>
      </c>
      <c r="Q50" s="162">
        <v>15.731999999999999</v>
      </c>
      <c r="R50" s="162">
        <v>-57.2</v>
      </c>
      <c r="S50" s="162">
        <v>13.683999999999999</v>
      </c>
      <c r="T50" s="162">
        <v>303.38</v>
      </c>
      <c r="U50" s="162">
        <v>6.0990000000000002</v>
      </c>
      <c r="V50" s="162">
        <v>6.0948000000000002</v>
      </c>
      <c r="W50" s="162">
        <v>10.352</v>
      </c>
      <c r="X50" s="162">
        <v>0</v>
      </c>
      <c r="Y50" s="162">
        <v>2.1566999999999998</v>
      </c>
      <c r="Z50" s="162">
        <v>2.3643999999999998</v>
      </c>
      <c r="AA50" s="163">
        <v>2.1103000000000001</v>
      </c>
      <c r="AB50" s="162">
        <v>113</v>
      </c>
      <c r="AC50" s="162">
        <v>-88.069000000000003</v>
      </c>
      <c r="AD50" s="162">
        <v>-88.16</v>
      </c>
      <c r="AE50" s="162">
        <v>18.413</v>
      </c>
      <c r="AF50" s="162">
        <v>37.74</v>
      </c>
      <c r="AG50" s="162">
        <v>63.8</v>
      </c>
      <c r="AH50" s="162">
        <v>8.2769999999999992</v>
      </c>
      <c r="AI50" s="162">
        <v>0.20699999999999999</v>
      </c>
      <c r="AJ50" s="162">
        <v>-84.51</v>
      </c>
      <c r="AK50" s="162">
        <v>-84.838999999999999</v>
      </c>
      <c r="AL50" s="162">
        <v>-54.74</v>
      </c>
      <c r="AM50" s="162">
        <v>86.569000000000003</v>
      </c>
      <c r="AN50" s="162">
        <v>86.019000000000005</v>
      </c>
      <c r="AO50" s="162">
        <v>19.059000000000001</v>
      </c>
      <c r="AP50" s="162">
        <v>-4.4676999999999998</v>
      </c>
      <c r="AQ50" s="162">
        <v>78.429000000000002</v>
      </c>
      <c r="AR50" s="162">
        <v>82.337000000000003</v>
      </c>
      <c r="AS50" s="162">
        <v>37.612000000000002</v>
      </c>
      <c r="AT50" s="162">
        <v>-68.453000000000003</v>
      </c>
      <c r="AU50" s="162">
        <v>-67.158000000000001</v>
      </c>
      <c r="AV50" s="162">
        <v>6.8978999999999999</v>
      </c>
      <c r="AW50" s="162">
        <v>6.8997000000000002</v>
      </c>
      <c r="AX50" s="162">
        <v>0</v>
      </c>
      <c r="AY50" s="162">
        <v>113.73</v>
      </c>
      <c r="AZ50" s="162">
        <v>1.0631999999999999</v>
      </c>
      <c r="BA50" s="162">
        <v>4.8784999999999998</v>
      </c>
      <c r="BB50" s="162">
        <v>-501.82</v>
      </c>
      <c r="BC50" s="162">
        <v>4.3917000000000002</v>
      </c>
      <c r="BD50" s="162">
        <v>0</v>
      </c>
      <c r="BE50" s="162">
        <v>0</v>
      </c>
      <c r="BF50" s="162">
        <v>74.171999999999997</v>
      </c>
      <c r="BG50" s="162">
        <v>72.256</v>
      </c>
      <c r="BH50" s="162">
        <v>-5.4741</v>
      </c>
      <c r="BI50" s="162">
        <v>-67.102000000000004</v>
      </c>
      <c r="BJ50" s="162">
        <v>-65.269000000000005</v>
      </c>
      <c r="BK50" s="162">
        <v>8.1234999999999999</v>
      </c>
      <c r="BL50" s="162">
        <v>7.3502000000000001</v>
      </c>
      <c r="BM50" s="162">
        <v>5.0286</v>
      </c>
      <c r="BN50" s="162">
        <v>539.5</v>
      </c>
      <c r="BO50" s="162">
        <v>136.81</v>
      </c>
      <c r="BP50" s="162">
        <v>136.05000000000001</v>
      </c>
      <c r="BQ50" s="162">
        <v>-472.7</v>
      </c>
      <c r="BR50" s="162">
        <v>557.84</v>
      </c>
      <c r="BS50" s="162">
        <v>40.976999999999997</v>
      </c>
      <c r="BT50" s="162">
        <v>-132.26</v>
      </c>
      <c r="BU50" s="162">
        <v>134.93</v>
      </c>
      <c r="BV50" s="162">
        <v>107.95</v>
      </c>
      <c r="BW50" s="162">
        <v>30.5</v>
      </c>
      <c r="BX50" s="162">
        <v>35.158999999999999</v>
      </c>
      <c r="BY50" s="162">
        <v>73.62</v>
      </c>
      <c r="BZ50" s="162">
        <v>78.25</v>
      </c>
      <c r="CA50" s="162">
        <v>-76.753</v>
      </c>
      <c r="CB50" s="162">
        <v>-76.887</v>
      </c>
      <c r="CC50" s="162">
        <v>140.12</v>
      </c>
      <c r="CD50" s="162">
        <v>140.97</v>
      </c>
      <c r="CE50" s="162">
        <v>9.4534000000000002</v>
      </c>
      <c r="CF50" s="162">
        <v>-154.5</v>
      </c>
      <c r="CG50" s="162">
        <v>-154.41</v>
      </c>
      <c r="CH50" s="162">
        <v>9.3742999999999999</v>
      </c>
      <c r="CI50" s="162">
        <v>-101.08</v>
      </c>
      <c r="CJ50" s="162">
        <v>19.57</v>
      </c>
      <c r="CK50" s="162">
        <v>25.984999999999999</v>
      </c>
      <c r="CL50" s="162">
        <v>16.100000000000001</v>
      </c>
      <c r="CM50" s="162">
        <v>203</v>
      </c>
      <c r="CN50" s="162">
        <v>-17.888999999999999</v>
      </c>
      <c r="CO50" s="162">
        <v>6.7542999999999997</v>
      </c>
      <c r="CP50" s="162">
        <v>6.0510000000000002</v>
      </c>
      <c r="CQ50" s="162">
        <v>7.3472</v>
      </c>
      <c r="CR50" s="162">
        <v>20.72</v>
      </c>
      <c r="CS50" s="162">
        <v>21.981999999999999</v>
      </c>
      <c r="CT50" s="162">
        <v>1</v>
      </c>
      <c r="CU50" s="162">
        <v>-84.597999999999999</v>
      </c>
      <c r="CV50" s="162">
        <v>11.314</v>
      </c>
      <c r="CW50" s="162">
        <v>18.225999999999999</v>
      </c>
      <c r="CX50" s="162">
        <v>61.83</v>
      </c>
      <c r="CY50" s="162">
        <v>89.69</v>
      </c>
      <c r="CZ50" s="162">
        <v>57.896999999999998</v>
      </c>
      <c r="DA50" s="162">
        <v>54.203000000000003</v>
      </c>
      <c r="DB50" s="162">
        <v>-40.319000000000003</v>
      </c>
      <c r="DC50" s="162">
        <v>-2.2606999999999999</v>
      </c>
      <c r="DD50" s="162">
        <v>101.89</v>
      </c>
      <c r="DE50" s="162">
        <v>100.84</v>
      </c>
      <c r="DF50" s="162">
        <v>-154.18</v>
      </c>
      <c r="DG50" s="162">
        <v>1E-4</v>
      </c>
      <c r="DH50" s="162">
        <v>-24.393000000000001</v>
      </c>
      <c r="DI50" s="162">
        <v>-121.3</v>
      </c>
      <c r="DJ50" s="162">
        <v>-120.59</v>
      </c>
      <c r="DK50" s="162">
        <v>32.807000000000002</v>
      </c>
      <c r="DL50" s="162">
        <v>65.340999999999994</v>
      </c>
      <c r="DM50" s="162">
        <v>84.55</v>
      </c>
      <c r="DN50" s="162">
        <v>93.768000000000001</v>
      </c>
      <c r="DO50" s="162">
        <v>64.129000000000005</v>
      </c>
      <c r="DP50" s="162">
        <v>-13.69</v>
      </c>
      <c r="DQ50" s="162">
        <v>60.52</v>
      </c>
      <c r="DR50" s="162">
        <v>151.69999999999999</v>
      </c>
      <c r="DS50" s="162">
        <v>-2.99</v>
      </c>
      <c r="DT50" s="162">
        <v>-2.91</v>
      </c>
      <c r="DU50" s="162">
        <v>89.95</v>
      </c>
      <c r="DV50" s="162">
        <v>82.15</v>
      </c>
      <c r="DW50" s="162">
        <v>153.07</v>
      </c>
      <c r="DX50" s="162">
        <v>150.74</v>
      </c>
      <c r="DY50" s="162">
        <v>-51.314999999999998</v>
      </c>
      <c r="DZ50" s="162">
        <v>-50.509</v>
      </c>
      <c r="EA50" s="162">
        <v>236.2</v>
      </c>
      <c r="EB50" s="162">
        <v>192.23</v>
      </c>
      <c r="EC50" s="162">
        <v>183.83</v>
      </c>
      <c r="ED50" s="162">
        <v>188.76</v>
      </c>
      <c r="EE50" s="162">
        <v>34.588999999999999</v>
      </c>
      <c r="EF50" s="162">
        <v>13.119</v>
      </c>
      <c r="EG50" s="162">
        <v>-31.492999999999999</v>
      </c>
      <c r="EH50" s="162">
        <v>483.61</v>
      </c>
      <c r="EI50" s="162">
        <v>70.793000000000006</v>
      </c>
      <c r="EJ50" s="162">
        <v>0</v>
      </c>
      <c r="EK50" s="162">
        <v>-13.302</v>
      </c>
      <c r="EL50" s="162">
        <v>-10.996</v>
      </c>
      <c r="EM50" s="162">
        <v>53.427999999999997</v>
      </c>
      <c r="EN50" s="162">
        <v>-36.198</v>
      </c>
      <c r="EO50" s="162">
        <v>-34.226999999999997</v>
      </c>
      <c r="EP50" s="162">
        <v>33.840000000000003</v>
      </c>
      <c r="EQ50" s="162">
        <v>-36.034999999999997</v>
      </c>
      <c r="ER50" s="162">
        <v>-36.497999999999998</v>
      </c>
      <c r="ES50" s="162">
        <v>24.558</v>
      </c>
      <c r="ET50" s="162">
        <v>0</v>
      </c>
      <c r="EU50" s="162">
        <v>-12.599</v>
      </c>
      <c r="EV50" s="162">
        <v>0</v>
      </c>
      <c r="EW50" s="162">
        <v>12.167</v>
      </c>
      <c r="EX50" s="162">
        <v>-119.92</v>
      </c>
      <c r="EY50" s="162">
        <v>-37.228999999999999</v>
      </c>
      <c r="EZ50" s="162">
        <v>-36.613</v>
      </c>
      <c r="FA50" s="162">
        <v>4.2061000000000002</v>
      </c>
      <c r="FB50" s="162">
        <v>-12.178000000000001</v>
      </c>
      <c r="FC50" s="162">
        <v>-17.352</v>
      </c>
      <c r="FD50" s="162">
        <v>25.206</v>
      </c>
      <c r="FE50" s="162">
        <v>0</v>
      </c>
      <c r="FF50" s="162">
        <v>0</v>
      </c>
      <c r="FG50" s="162">
        <v>38.191000000000003</v>
      </c>
      <c r="FH50" s="162">
        <v>39.865000000000002</v>
      </c>
      <c r="FI50" s="162">
        <v>38.271000000000001</v>
      </c>
      <c r="FJ50" s="162">
        <v>77.364000000000004</v>
      </c>
      <c r="FK50" s="162">
        <v>77.364000000000004</v>
      </c>
      <c r="FL50" s="162">
        <v>-128.1</v>
      </c>
      <c r="FM50" s="162">
        <v>53.212000000000003</v>
      </c>
      <c r="FN50" s="162">
        <v>52.932000000000002</v>
      </c>
      <c r="FO50" s="162">
        <v>-86.430999999999997</v>
      </c>
      <c r="FP50" s="162">
        <v>-72.506</v>
      </c>
      <c r="FQ50" s="162">
        <v>-52.704000000000001</v>
      </c>
      <c r="FR50" s="162">
        <v>-47.189</v>
      </c>
      <c r="FS50" s="162">
        <v>13.87</v>
      </c>
      <c r="FT50" s="162">
        <v>1.5738000000000001</v>
      </c>
      <c r="FU50" s="162">
        <v>-8.7399000000000004</v>
      </c>
      <c r="FV50" s="162">
        <v>12.79</v>
      </c>
      <c r="FW50" s="162">
        <v>-53.091000000000001</v>
      </c>
      <c r="FX50" s="162">
        <v>5.5473999999999997</v>
      </c>
      <c r="FY50" s="162">
        <v>-12.896000000000001</v>
      </c>
      <c r="FZ50" s="162">
        <v>0.69199999999999995</v>
      </c>
      <c r="GA50" s="162">
        <v>7.766</v>
      </c>
      <c r="GB50" s="162">
        <v>12.239000000000001</v>
      </c>
      <c r="GC50" s="162">
        <v>73.960999999999999</v>
      </c>
      <c r="GD50" s="162">
        <v>87.179000000000002</v>
      </c>
      <c r="GE50" s="162">
        <v>16.170000000000002</v>
      </c>
      <c r="GF50" s="162">
        <v>79.989999999999995</v>
      </c>
      <c r="GG50" s="162">
        <v>22</v>
      </c>
      <c r="GH50" s="162">
        <v>-17.550999999999998</v>
      </c>
      <c r="GI50" s="162">
        <v>-4.3285999999999998</v>
      </c>
      <c r="GJ50" s="162">
        <v>4.7255000000000003</v>
      </c>
      <c r="GK50" s="162">
        <v>2.7475999999999998</v>
      </c>
      <c r="GL50" s="162">
        <v>6.3799999999999996E-2</v>
      </c>
      <c r="GM50" s="162">
        <v>0</v>
      </c>
      <c r="GN50" s="162">
        <v>-14.497999999999999</v>
      </c>
      <c r="GO50" s="162">
        <v>-37.097999999999999</v>
      </c>
      <c r="GP50" s="162">
        <v>25.657</v>
      </c>
      <c r="GQ50" s="162">
        <v>58.317999999999998</v>
      </c>
      <c r="GR50" s="162">
        <v>114.19</v>
      </c>
      <c r="GS50" s="162">
        <v>76.825000000000003</v>
      </c>
      <c r="GT50" s="162">
        <v>-179.43</v>
      </c>
      <c r="GU50" s="162">
        <v>-28.936</v>
      </c>
      <c r="GV50" s="162">
        <v>27.948</v>
      </c>
      <c r="GW50" s="162">
        <v>-27.995999999999999</v>
      </c>
      <c r="GX50" s="162">
        <v>11.271000000000001</v>
      </c>
      <c r="GY50" s="162">
        <v>10.587999999999999</v>
      </c>
      <c r="GZ50" s="162">
        <v>10.221</v>
      </c>
      <c r="HA50" s="162">
        <v>14</v>
      </c>
      <c r="HB50" s="162">
        <v>239.73</v>
      </c>
      <c r="HC50" s="162">
        <v>239.08</v>
      </c>
      <c r="HD50" s="162">
        <v>284.5</v>
      </c>
      <c r="HE50" s="162">
        <v>-286.79000000000002</v>
      </c>
      <c r="HF50" s="162">
        <v>-473.71</v>
      </c>
      <c r="HG50" s="162">
        <v>477.71</v>
      </c>
      <c r="HH50" s="162">
        <v>474.6</v>
      </c>
      <c r="HI50" s="162">
        <v>-226.28</v>
      </c>
      <c r="HJ50" s="162">
        <v>-224.97</v>
      </c>
      <c r="HK50" s="162">
        <v>-25.25</v>
      </c>
      <c r="HL50" s="162">
        <v>-12.904</v>
      </c>
      <c r="HM50" s="162">
        <v>82.155000000000001</v>
      </c>
      <c r="HN50" s="162">
        <v>82.866</v>
      </c>
      <c r="HO50" s="162">
        <v>-142.63</v>
      </c>
      <c r="HP50" s="162">
        <v>-142.07</v>
      </c>
      <c r="HQ50" s="162">
        <v>62.613999999999997</v>
      </c>
      <c r="HR50" s="162">
        <v>62.427999999999997</v>
      </c>
      <c r="HS50" s="162">
        <v>-42.408999999999999</v>
      </c>
      <c r="HT50" s="162">
        <v>-42.527000000000001</v>
      </c>
      <c r="HU50" s="162">
        <v>98.86</v>
      </c>
      <c r="HV50" s="162">
        <v>98.68</v>
      </c>
      <c r="HW50" s="162">
        <v>64</v>
      </c>
      <c r="HX50" s="162">
        <v>63</v>
      </c>
      <c r="HY50" s="162">
        <v>22.273</v>
      </c>
      <c r="HZ50" s="162">
        <v>36.24</v>
      </c>
      <c r="IA50" s="162">
        <v>-367.6</v>
      </c>
      <c r="IB50" s="162">
        <v>109.85</v>
      </c>
      <c r="IC50" s="162">
        <v>109.25</v>
      </c>
      <c r="ID50" s="162">
        <v>18.5</v>
      </c>
      <c r="IE50" s="162">
        <v>24.5</v>
      </c>
      <c r="IF50" s="162">
        <v>-55.5</v>
      </c>
      <c r="IG50" s="162">
        <v>-55.7</v>
      </c>
      <c r="IH50" s="162">
        <v>1.5863</v>
      </c>
      <c r="II50" s="162">
        <v>1.2805</v>
      </c>
      <c r="IJ50" s="162">
        <v>-468</v>
      </c>
      <c r="IK50" s="162">
        <v>-88.558000000000007</v>
      </c>
      <c r="IL50" s="162">
        <v>438.52</v>
      </c>
      <c r="IM50" s="162">
        <v>353.73</v>
      </c>
      <c r="IN50" s="162">
        <v>-25.884</v>
      </c>
      <c r="IO50" s="162">
        <v>-346.76</v>
      </c>
      <c r="IP50" s="162">
        <v>348.48</v>
      </c>
      <c r="IQ50" s="162">
        <v>-100.11</v>
      </c>
      <c r="IR50" s="162">
        <v>-184.75</v>
      </c>
      <c r="IS50" s="162">
        <v>-346.82</v>
      </c>
      <c r="IT50" s="162">
        <v>118.62</v>
      </c>
      <c r="IU50" s="162">
        <v>118.47</v>
      </c>
      <c r="IV50" s="162">
        <v>101.3</v>
      </c>
      <c r="IW50" s="162">
        <v>-430.73</v>
      </c>
      <c r="IX50" s="162">
        <v>185.26</v>
      </c>
      <c r="IY50" s="162">
        <v>-244.75</v>
      </c>
      <c r="IZ50" s="162">
        <v>246.22</v>
      </c>
      <c r="JA50" s="162">
        <v>-7.5133000000000001</v>
      </c>
      <c r="JB50" s="162">
        <v>30.954999999999998</v>
      </c>
      <c r="JC50" s="162">
        <v>29.44</v>
      </c>
      <c r="JD50" s="162">
        <v>4.4419000000000004</v>
      </c>
      <c r="JE50" s="162">
        <v>4.4348999999999998</v>
      </c>
      <c r="JF50" s="162">
        <v>-28.399000000000001</v>
      </c>
      <c r="JG50" s="162">
        <v>12.64</v>
      </c>
      <c r="JH50" s="162">
        <v>8.1315000000000008</v>
      </c>
      <c r="JI50" s="162">
        <v>-13.007999999999999</v>
      </c>
      <c r="JJ50" s="162">
        <v>-34.218000000000004</v>
      </c>
      <c r="JK50" s="162">
        <v>-11.073</v>
      </c>
      <c r="JL50" s="162">
        <v>32.9</v>
      </c>
      <c r="JM50" s="162">
        <v>51.853999999999999</v>
      </c>
      <c r="JN50" s="162">
        <v>50.173000000000002</v>
      </c>
      <c r="JO50" s="162">
        <v>0</v>
      </c>
      <c r="JP50" s="162">
        <v>0</v>
      </c>
      <c r="JQ50" s="162">
        <v>52.171999999999997</v>
      </c>
      <c r="JR50" s="162">
        <v>51.081000000000003</v>
      </c>
      <c r="JS50" s="162">
        <v>51.701999999999998</v>
      </c>
      <c r="JT50" s="163">
        <v>44.298000000000002</v>
      </c>
      <c r="JU50" s="162">
        <v>-23.1</v>
      </c>
      <c r="JV50" s="162">
        <v>18.646999999999998</v>
      </c>
      <c r="JW50" s="162">
        <v>9.7100000000000009</v>
      </c>
      <c r="JX50" s="162">
        <v>8.6998999999999995</v>
      </c>
      <c r="JY50" s="162">
        <v>-12.266</v>
      </c>
      <c r="JZ50" s="162">
        <v>53.459000000000003</v>
      </c>
      <c r="KA50" s="162">
        <v>24.905000000000001</v>
      </c>
      <c r="KB50" s="162">
        <v>-11.25</v>
      </c>
      <c r="KC50" s="162">
        <v>-53.228999999999999</v>
      </c>
      <c r="KD50" s="162">
        <v>13.013999999999999</v>
      </c>
      <c r="KE50" s="162">
        <v>40.094999999999999</v>
      </c>
      <c r="KF50" s="162">
        <v>15.3</v>
      </c>
      <c r="KG50" s="162">
        <v>-15.199</v>
      </c>
      <c r="KH50" s="162">
        <v>0</v>
      </c>
      <c r="KI50" s="162">
        <v>183.22</v>
      </c>
    </row>
    <row r="51" spans="1:295" ht="18" customHeight="1" x14ac:dyDescent="0.3">
      <c r="A51" s="159" t="s">
        <v>75</v>
      </c>
      <c r="B51" s="159" t="s">
        <v>792</v>
      </c>
      <c r="C51" s="162">
        <v>0</v>
      </c>
      <c r="D51" s="162">
        <v>24.483000000000001</v>
      </c>
      <c r="E51" s="162">
        <v>-49.19</v>
      </c>
      <c r="F51" s="162">
        <v>-32.006</v>
      </c>
      <c r="G51" s="162">
        <v>35.427</v>
      </c>
      <c r="H51" s="162">
        <v>0</v>
      </c>
      <c r="I51" s="162">
        <v>70.662000000000006</v>
      </c>
      <c r="J51" s="162">
        <v>-143.77000000000001</v>
      </c>
      <c r="K51" s="162">
        <v>64.653000000000006</v>
      </c>
      <c r="L51" s="162">
        <v>32.545000000000002</v>
      </c>
      <c r="M51" s="162">
        <v>32.335999999999999</v>
      </c>
      <c r="N51" s="162">
        <v>-35.520000000000003</v>
      </c>
      <c r="O51" s="162">
        <v>-59.295999999999999</v>
      </c>
      <c r="P51" s="162">
        <v>52.798999999999999</v>
      </c>
      <c r="Q51" s="162">
        <v>14.076000000000001</v>
      </c>
      <c r="R51" s="162">
        <v>-52.798999999999999</v>
      </c>
      <c r="S51" s="162">
        <v>13.927</v>
      </c>
      <c r="T51" s="162">
        <v>293.92</v>
      </c>
      <c r="U51" s="162">
        <v>6.1707999999999998</v>
      </c>
      <c r="V51" s="162">
        <v>6.3235000000000001</v>
      </c>
      <c r="W51" s="162">
        <v>10.173999999999999</v>
      </c>
      <c r="X51" s="162">
        <v>0</v>
      </c>
      <c r="Y51" s="162">
        <v>3.0318999999999998</v>
      </c>
      <c r="Z51" s="162">
        <v>4.1520999999999999</v>
      </c>
      <c r="AA51" s="163">
        <v>5.3350999999999997</v>
      </c>
      <c r="AB51" s="162">
        <v>113</v>
      </c>
      <c r="AC51" s="162">
        <v>-86.54</v>
      </c>
      <c r="AD51" s="162">
        <v>-86.48</v>
      </c>
      <c r="AE51" s="162">
        <v>19.129000000000001</v>
      </c>
      <c r="AF51" s="162">
        <v>35.520000000000003</v>
      </c>
      <c r="AG51" s="162">
        <v>59.4</v>
      </c>
      <c r="AH51" s="162">
        <v>7.8429000000000002</v>
      </c>
      <c r="AI51" s="162">
        <v>0.19900000000000001</v>
      </c>
      <c r="AJ51" s="162">
        <v>-82.319000000000003</v>
      </c>
      <c r="AK51" s="162">
        <v>-82.168999999999997</v>
      </c>
      <c r="AL51" s="162">
        <v>-55.798999999999999</v>
      </c>
      <c r="AM51" s="162">
        <v>83.72</v>
      </c>
      <c r="AN51" s="162">
        <v>83.888999999999996</v>
      </c>
      <c r="AO51" s="162">
        <v>18.454999999999998</v>
      </c>
      <c r="AP51" s="162">
        <v>-4.1459000000000001</v>
      </c>
      <c r="AQ51" s="162">
        <v>76.400999999999996</v>
      </c>
      <c r="AR51" s="162">
        <v>79.763999999999996</v>
      </c>
      <c r="AS51" s="162">
        <v>35.969000000000001</v>
      </c>
      <c r="AT51" s="162">
        <v>-65.772999999999996</v>
      </c>
      <c r="AU51" s="162">
        <v>-65.644000000000005</v>
      </c>
      <c r="AV51" s="162">
        <v>6.7826000000000004</v>
      </c>
      <c r="AW51" s="162">
        <v>6.7725999999999997</v>
      </c>
      <c r="AX51" s="162">
        <v>0</v>
      </c>
      <c r="AY51" s="162">
        <v>108.77</v>
      </c>
      <c r="AZ51" s="162">
        <v>0.53979999999999995</v>
      </c>
      <c r="BA51" s="162">
        <v>4.1163999999999996</v>
      </c>
      <c r="BB51" s="162">
        <v>-478.79</v>
      </c>
      <c r="BC51" s="162">
        <v>4.3917000000000002</v>
      </c>
      <c r="BD51" s="162">
        <v>0</v>
      </c>
      <c r="BE51" s="162">
        <v>0</v>
      </c>
      <c r="BF51" s="162">
        <v>71.498999999999995</v>
      </c>
      <c r="BG51" s="162">
        <v>69.69</v>
      </c>
      <c r="BH51" s="162">
        <v>-5.1317000000000004</v>
      </c>
      <c r="BI51" s="162">
        <v>-67.102000000000004</v>
      </c>
      <c r="BJ51" s="162">
        <v>-64.695999999999998</v>
      </c>
      <c r="BK51" s="162">
        <v>7.7895000000000003</v>
      </c>
      <c r="BL51" s="162">
        <v>7.3640999999999996</v>
      </c>
      <c r="BM51" s="162">
        <v>4.9355000000000002</v>
      </c>
      <c r="BN51" s="162">
        <v>515.82000000000005</v>
      </c>
      <c r="BO51" s="162">
        <v>128.81</v>
      </c>
      <c r="BP51" s="162">
        <v>128.81</v>
      </c>
      <c r="BQ51" s="162">
        <v>-441.77</v>
      </c>
      <c r="BR51" s="162">
        <v>539.19000000000005</v>
      </c>
      <c r="BS51" s="162">
        <v>40.976999999999997</v>
      </c>
      <c r="BT51" s="162">
        <v>-128.5</v>
      </c>
      <c r="BU51" s="162">
        <v>130.83000000000001</v>
      </c>
      <c r="BV51" s="162">
        <v>105.92</v>
      </c>
      <c r="BW51" s="162">
        <v>29.818999999999999</v>
      </c>
      <c r="BX51" s="162">
        <v>34.72</v>
      </c>
      <c r="BY51" s="162">
        <v>72.058999999999997</v>
      </c>
      <c r="BZ51" s="162">
        <v>76.650000000000006</v>
      </c>
      <c r="CA51" s="162">
        <v>-64.697000000000003</v>
      </c>
      <c r="CB51" s="162">
        <v>-65.231999999999999</v>
      </c>
      <c r="CC51" s="162">
        <v>133.68</v>
      </c>
      <c r="CD51" s="162">
        <v>134.61000000000001</v>
      </c>
      <c r="CE51" s="162">
        <v>12.382</v>
      </c>
      <c r="CF51" s="162">
        <v>-149.38</v>
      </c>
      <c r="CG51" s="162">
        <v>-149.12</v>
      </c>
      <c r="CH51" s="162">
        <v>6.0298999999999996</v>
      </c>
      <c r="CI51" s="162">
        <v>-103.27</v>
      </c>
      <c r="CJ51" s="162">
        <v>19.57</v>
      </c>
      <c r="CK51" s="162">
        <v>25.984999999999999</v>
      </c>
      <c r="CL51" s="162">
        <v>6.0998999999999999</v>
      </c>
      <c r="CM51" s="162">
        <v>205.8</v>
      </c>
      <c r="CN51" s="162">
        <v>-17.440000000000001</v>
      </c>
      <c r="CO51" s="162">
        <v>4.8326000000000002</v>
      </c>
      <c r="CP51" s="162">
        <v>3.7684000000000002</v>
      </c>
      <c r="CQ51" s="162">
        <v>5.4988999999999999</v>
      </c>
      <c r="CR51" s="162">
        <v>14.446999999999999</v>
      </c>
      <c r="CS51" s="162">
        <v>15.705</v>
      </c>
      <c r="CT51" s="162">
        <v>1</v>
      </c>
      <c r="CU51" s="162">
        <v>-75.730999999999995</v>
      </c>
      <c r="CV51" s="162">
        <v>9.9222000000000001</v>
      </c>
      <c r="CW51" s="162">
        <v>17.667000000000002</v>
      </c>
      <c r="CX51" s="162">
        <v>55.74</v>
      </c>
      <c r="CY51" s="162">
        <v>89.01</v>
      </c>
      <c r="CZ51" s="162">
        <v>55.787999999999997</v>
      </c>
      <c r="DA51" s="162">
        <v>52.445</v>
      </c>
      <c r="DB51" s="162">
        <v>-39.378999999999998</v>
      </c>
      <c r="DC51" s="162">
        <v>-2.2606999999999999</v>
      </c>
      <c r="DD51" s="162">
        <v>103.96</v>
      </c>
      <c r="DE51" s="162">
        <v>102.77</v>
      </c>
      <c r="DF51" s="162">
        <v>-163.38</v>
      </c>
      <c r="DG51" s="162">
        <v>2.0000000000000001E-4</v>
      </c>
      <c r="DH51" s="162">
        <v>-24.074000000000002</v>
      </c>
      <c r="DI51" s="162">
        <v>-116.4</v>
      </c>
      <c r="DJ51" s="162">
        <v>-115.4</v>
      </c>
      <c r="DK51" s="162">
        <v>32.802</v>
      </c>
      <c r="DL51" s="162">
        <v>61.825000000000003</v>
      </c>
      <c r="DM51" s="162">
        <v>81.733000000000004</v>
      </c>
      <c r="DN51" s="162">
        <v>89.08</v>
      </c>
      <c r="DO51" s="162">
        <v>61.49</v>
      </c>
      <c r="DP51" s="162">
        <v>-13.55</v>
      </c>
      <c r="DQ51" s="162">
        <v>61.140999999999998</v>
      </c>
      <c r="DR51" s="162">
        <v>162.66</v>
      </c>
      <c r="DS51" s="162">
        <v>-3.3</v>
      </c>
      <c r="DT51" s="162">
        <v>-3.21</v>
      </c>
      <c r="DU51" s="162">
        <v>87.12</v>
      </c>
      <c r="DV51" s="162">
        <v>79.33</v>
      </c>
      <c r="DW51" s="162">
        <v>162.61000000000001</v>
      </c>
      <c r="DX51" s="162">
        <v>158.83000000000001</v>
      </c>
      <c r="DY51" s="162">
        <v>-37.898000000000003</v>
      </c>
      <c r="DZ51" s="162">
        <v>-36.5</v>
      </c>
      <c r="EA51" s="162">
        <v>243</v>
      </c>
      <c r="EB51" s="162">
        <v>198.51</v>
      </c>
      <c r="EC51" s="162">
        <v>191.88</v>
      </c>
      <c r="ED51" s="162">
        <v>195.93</v>
      </c>
      <c r="EE51" s="162">
        <v>46.59</v>
      </c>
      <c r="EF51" s="162">
        <v>26.879000000000001</v>
      </c>
      <c r="EG51" s="162">
        <v>-31.355</v>
      </c>
      <c r="EH51" s="162">
        <v>455.39</v>
      </c>
      <c r="EI51" s="162">
        <v>130.33000000000001</v>
      </c>
      <c r="EJ51" s="162">
        <v>0</v>
      </c>
      <c r="EK51" s="162">
        <v>-13.86</v>
      </c>
      <c r="EL51" s="162">
        <v>-11.622999999999999</v>
      </c>
      <c r="EM51" s="162">
        <v>40.067</v>
      </c>
      <c r="EN51" s="162">
        <v>-28.17</v>
      </c>
      <c r="EO51" s="162">
        <v>-26.440999999999999</v>
      </c>
      <c r="EP51" s="162">
        <v>38.448</v>
      </c>
      <c r="EQ51" s="162">
        <v>-26.501999999999999</v>
      </c>
      <c r="ER51" s="162">
        <v>-27.14</v>
      </c>
      <c r="ES51" s="162">
        <v>10.696999999999999</v>
      </c>
      <c r="ET51" s="162">
        <v>0</v>
      </c>
      <c r="EU51" s="162">
        <v>-16.949000000000002</v>
      </c>
      <c r="EV51" s="162">
        <v>0</v>
      </c>
      <c r="EW51" s="162">
        <v>11.617000000000001</v>
      </c>
      <c r="EX51" s="162">
        <v>-101.75</v>
      </c>
      <c r="EY51" s="162">
        <v>-38.639000000000003</v>
      </c>
      <c r="EZ51" s="162">
        <v>-37.725000000000001</v>
      </c>
      <c r="FA51" s="162">
        <v>5.4846000000000004</v>
      </c>
      <c r="FB51" s="162">
        <v>-25.645</v>
      </c>
      <c r="FC51" s="162">
        <v>-23.295000000000002</v>
      </c>
      <c r="FD51" s="162">
        <v>25.713000000000001</v>
      </c>
      <c r="FE51" s="162">
        <v>0</v>
      </c>
      <c r="FF51" s="162">
        <v>0</v>
      </c>
      <c r="FG51" s="162">
        <v>38.741999999999997</v>
      </c>
      <c r="FH51" s="162">
        <v>40.372999999999998</v>
      </c>
      <c r="FI51" s="162">
        <v>37.838999999999999</v>
      </c>
      <c r="FJ51" s="162">
        <v>65.977000000000004</v>
      </c>
      <c r="FK51" s="162">
        <v>65.641999999999996</v>
      </c>
      <c r="FL51" s="162">
        <v>-132.29</v>
      </c>
      <c r="FM51" s="162">
        <v>39.097999999999999</v>
      </c>
      <c r="FN51" s="162">
        <v>38.929000000000002</v>
      </c>
      <c r="FO51" s="162">
        <v>-87.954999999999998</v>
      </c>
      <c r="FP51" s="162">
        <v>-74.186000000000007</v>
      </c>
      <c r="FQ51" s="162">
        <v>-52.081000000000003</v>
      </c>
      <c r="FR51" s="162">
        <v>-47.668999999999997</v>
      </c>
      <c r="FS51" s="162">
        <v>13.66</v>
      </c>
      <c r="FT51" s="162">
        <v>1.5029999999999999</v>
      </c>
      <c r="FU51" s="162">
        <v>-8.6298999999999992</v>
      </c>
      <c r="FV51" s="162">
        <v>13.3</v>
      </c>
      <c r="FW51" s="162">
        <v>-53.33</v>
      </c>
      <c r="FX51" s="162">
        <v>5.8533999999999997</v>
      </c>
      <c r="FY51" s="162">
        <v>-13.209</v>
      </c>
      <c r="FZ51" s="162">
        <v>0.55900000000000005</v>
      </c>
      <c r="GA51" s="162">
        <v>8.0153999999999996</v>
      </c>
      <c r="GB51" s="162">
        <v>12.97</v>
      </c>
      <c r="GC51" s="162">
        <v>74.311999999999998</v>
      </c>
      <c r="GD51" s="162">
        <v>90.234999999999999</v>
      </c>
      <c r="GE51" s="162">
        <v>15.8</v>
      </c>
      <c r="GF51" s="162">
        <v>81.346999999999994</v>
      </c>
      <c r="GG51" s="162">
        <v>24.399000000000001</v>
      </c>
      <c r="GH51" s="162">
        <v>-15.488</v>
      </c>
      <c r="GI51" s="162">
        <v>-4.4465000000000003</v>
      </c>
      <c r="GJ51" s="162">
        <v>4.8098999999999998</v>
      </c>
      <c r="GK51" s="162">
        <v>2.6282999999999999</v>
      </c>
      <c r="GL51" s="162">
        <v>6.3799999999999996E-2</v>
      </c>
      <c r="GM51" s="162">
        <v>0</v>
      </c>
      <c r="GN51" s="162">
        <v>-13.159000000000001</v>
      </c>
      <c r="GO51" s="162">
        <v>-34.396999999999998</v>
      </c>
      <c r="GP51" s="162">
        <v>26.016999999999999</v>
      </c>
      <c r="GQ51" s="162">
        <v>53.948</v>
      </c>
      <c r="GR51" s="162">
        <v>113.2</v>
      </c>
      <c r="GS51" s="162">
        <v>75.263000000000005</v>
      </c>
      <c r="GT51" s="162">
        <v>-174.02</v>
      </c>
      <c r="GU51" s="162">
        <v>-27.506</v>
      </c>
      <c r="GV51" s="162">
        <v>26.088000000000001</v>
      </c>
      <c r="GW51" s="162">
        <v>-25.207000000000001</v>
      </c>
      <c r="GX51" s="162">
        <v>10.834</v>
      </c>
      <c r="GY51" s="162">
        <v>8.7904999999999998</v>
      </c>
      <c r="GZ51" s="162">
        <v>8.3336000000000006</v>
      </c>
      <c r="HA51" s="162">
        <v>13</v>
      </c>
      <c r="HB51" s="162">
        <v>246.93</v>
      </c>
      <c r="HC51" s="162">
        <v>246.5</v>
      </c>
      <c r="HD51" s="162">
        <v>284.5</v>
      </c>
      <c r="HE51" s="162">
        <v>-282.89999999999998</v>
      </c>
      <c r="HF51" s="162">
        <v>-480.5</v>
      </c>
      <c r="HG51" s="162">
        <v>479.4</v>
      </c>
      <c r="HH51" s="162">
        <v>481.88</v>
      </c>
      <c r="HI51" s="162">
        <v>-231.57</v>
      </c>
      <c r="HJ51" s="162">
        <v>-230.46</v>
      </c>
      <c r="HK51" s="162">
        <v>-25.704999999999998</v>
      </c>
      <c r="HL51" s="162">
        <v>-13.888999999999999</v>
      </c>
      <c r="HM51" s="162">
        <v>76.718000000000004</v>
      </c>
      <c r="HN51" s="162">
        <v>77.081999999999994</v>
      </c>
      <c r="HO51" s="162">
        <v>-142.63</v>
      </c>
      <c r="HP51" s="162">
        <v>-142.07</v>
      </c>
      <c r="HQ51" s="162">
        <v>67.58</v>
      </c>
      <c r="HR51" s="162">
        <v>67.426000000000002</v>
      </c>
      <c r="HS51" s="162">
        <v>-39.430999999999997</v>
      </c>
      <c r="HT51" s="162">
        <v>-37.954000000000001</v>
      </c>
      <c r="HU51" s="162">
        <v>100.66</v>
      </c>
      <c r="HV51" s="162">
        <v>101.33</v>
      </c>
      <c r="HW51" s="162">
        <v>64</v>
      </c>
      <c r="HX51" s="162">
        <v>64.8</v>
      </c>
      <c r="HY51" s="162">
        <v>22.273</v>
      </c>
      <c r="HZ51" s="162">
        <v>35.68</v>
      </c>
      <c r="IA51" s="162">
        <v>-355.43</v>
      </c>
      <c r="IB51" s="162">
        <v>109.54</v>
      </c>
      <c r="IC51" s="162">
        <v>109.44</v>
      </c>
      <c r="ID51" s="162">
        <v>17.899000000000001</v>
      </c>
      <c r="IE51" s="162">
        <v>19.899000000000001</v>
      </c>
      <c r="IF51" s="162">
        <v>-58.9</v>
      </c>
      <c r="IG51" s="162">
        <v>-59.098999999999997</v>
      </c>
      <c r="IH51" s="162">
        <v>1.5863</v>
      </c>
      <c r="II51" s="162">
        <v>1.3889</v>
      </c>
      <c r="IJ51" s="162">
        <v>-473.91</v>
      </c>
      <c r="IK51" s="162">
        <v>-177.34</v>
      </c>
      <c r="IL51" s="162">
        <v>483.21</v>
      </c>
      <c r="IM51" s="162">
        <v>394.06</v>
      </c>
      <c r="IN51" s="162">
        <v>-22.018000000000001</v>
      </c>
      <c r="IO51" s="162">
        <v>-384.1</v>
      </c>
      <c r="IP51" s="162">
        <v>388.52</v>
      </c>
      <c r="IQ51" s="162">
        <v>-156.83000000000001</v>
      </c>
      <c r="IR51" s="162">
        <v>-237.05</v>
      </c>
      <c r="IS51" s="162">
        <v>-381.26</v>
      </c>
      <c r="IT51" s="162">
        <v>111.22</v>
      </c>
      <c r="IU51" s="162">
        <v>106.57</v>
      </c>
      <c r="IV51" s="162">
        <v>152.96</v>
      </c>
      <c r="IW51" s="162">
        <v>-472.92</v>
      </c>
      <c r="IX51" s="162">
        <v>235.47</v>
      </c>
      <c r="IY51" s="162">
        <v>-235.99</v>
      </c>
      <c r="IZ51" s="162">
        <v>236.95</v>
      </c>
      <c r="JA51" s="162">
        <v>-6.9612999999999996</v>
      </c>
      <c r="JB51" s="162">
        <v>30.954999999999998</v>
      </c>
      <c r="JC51" s="162">
        <v>29.68</v>
      </c>
      <c r="JD51" s="162">
        <v>4.6478999999999999</v>
      </c>
      <c r="JE51" s="162">
        <v>4.6379999999999999</v>
      </c>
      <c r="JF51" s="162">
        <v>-28.399000000000001</v>
      </c>
      <c r="JG51" s="162">
        <v>12</v>
      </c>
      <c r="JH51" s="162">
        <v>8.1461000000000006</v>
      </c>
      <c r="JI51" s="162">
        <v>-13.532999999999999</v>
      </c>
      <c r="JJ51" s="162">
        <v>-35.86</v>
      </c>
      <c r="JK51" s="162">
        <v>-11.659000000000001</v>
      </c>
      <c r="JL51" s="162">
        <v>36.098999999999997</v>
      </c>
      <c r="JM51" s="162">
        <v>56.442</v>
      </c>
      <c r="JN51" s="162">
        <v>54.53</v>
      </c>
      <c r="JO51" s="162">
        <v>0</v>
      </c>
      <c r="JP51" s="162">
        <v>0</v>
      </c>
      <c r="JQ51" s="162">
        <v>50.362000000000002</v>
      </c>
      <c r="JR51" s="162">
        <v>50.296999999999997</v>
      </c>
      <c r="JS51" s="162">
        <v>52.264000000000003</v>
      </c>
      <c r="JT51" s="163">
        <v>45.512</v>
      </c>
      <c r="JU51" s="162">
        <v>-20.399000000000001</v>
      </c>
      <c r="JV51" s="162">
        <v>19.061</v>
      </c>
      <c r="JW51" s="162">
        <v>9.2200000000000006</v>
      </c>
      <c r="JX51" s="162">
        <v>8.6998999999999995</v>
      </c>
      <c r="JY51" s="162">
        <v>-11.936</v>
      </c>
      <c r="JZ51" s="162">
        <v>53.558999999999997</v>
      </c>
      <c r="KA51" s="162">
        <v>25.382999999999999</v>
      </c>
      <c r="KB51" s="162">
        <v>-11.513</v>
      </c>
      <c r="KC51" s="162">
        <v>-53.146000000000001</v>
      </c>
      <c r="KD51" s="162">
        <v>13.73</v>
      </c>
      <c r="KE51" s="162">
        <v>38.572000000000003</v>
      </c>
      <c r="KF51" s="162">
        <v>10.898999999999999</v>
      </c>
      <c r="KG51" s="162">
        <v>-11.8</v>
      </c>
      <c r="KH51" s="162">
        <v>0</v>
      </c>
      <c r="KI51" s="162">
        <v>177.15</v>
      </c>
    </row>
    <row r="52" spans="1:295" ht="18" customHeight="1" x14ac:dyDescent="0.3">
      <c r="A52" s="159" t="s">
        <v>75</v>
      </c>
      <c r="B52" s="159" t="s">
        <v>793</v>
      </c>
      <c r="C52" s="162">
        <v>0</v>
      </c>
      <c r="D52" s="162">
        <v>23.355</v>
      </c>
      <c r="E52" s="162">
        <v>-46.47</v>
      </c>
      <c r="F52" s="162">
        <v>-32.313000000000002</v>
      </c>
      <c r="G52" s="162">
        <v>33.939</v>
      </c>
      <c r="H52" s="162">
        <v>0</v>
      </c>
      <c r="I52" s="162">
        <v>68.114000000000004</v>
      </c>
      <c r="J52" s="162">
        <v>-142.22</v>
      </c>
      <c r="K52" s="162">
        <v>61.889000000000003</v>
      </c>
      <c r="L52" s="162">
        <v>31.120999999999999</v>
      </c>
      <c r="M52" s="162">
        <v>30.866</v>
      </c>
      <c r="N52" s="162">
        <v>-33.298999999999999</v>
      </c>
      <c r="O52" s="162">
        <v>-53.715000000000003</v>
      </c>
      <c r="P52" s="162">
        <v>48.4</v>
      </c>
      <c r="Q52" s="162">
        <v>12.42</v>
      </c>
      <c r="R52" s="162">
        <v>-46.2</v>
      </c>
      <c r="S52" s="162">
        <v>13.986000000000001</v>
      </c>
      <c r="T52" s="162">
        <v>288.04000000000002</v>
      </c>
      <c r="U52" s="162">
        <v>5.2042999999999999</v>
      </c>
      <c r="V52" s="162">
        <v>5.3560999999999996</v>
      </c>
      <c r="W52" s="162">
        <v>8.8078000000000003</v>
      </c>
      <c r="X52" s="162">
        <v>0</v>
      </c>
      <c r="Y52" s="162">
        <v>3.2684000000000002</v>
      </c>
      <c r="Z52" s="162">
        <v>4.2849000000000004</v>
      </c>
      <c r="AA52" s="163">
        <v>8.2706999999999997</v>
      </c>
      <c r="AB52" s="162">
        <v>113</v>
      </c>
      <c r="AC52" s="162">
        <v>-84.12</v>
      </c>
      <c r="AD52" s="162">
        <v>-83.69</v>
      </c>
      <c r="AE52" s="162">
        <v>18.713000000000001</v>
      </c>
      <c r="AF52" s="162">
        <v>33.298999999999999</v>
      </c>
      <c r="AG52" s="162">
        <v>52.8</v>
      </c>
      <c r="AH52" s="162">
        <v>7.5358999999999998</v>
      </c>
      <c r="AI52" s="162">
        <v>0.2</v>
      </c>
      <c r="AJ52" s="162">
        <v>-81.19</v>
      </c>
      <c r="AK52" s="162">
        <v>-81.308999999999997</v>
      </c>
      <c r="AL52" s="162">
        <v>-53.08</v>
      </c>
      <c r="AM52" s="162">
        <v>82.388999999999996</v>
      </c>
      <c r="AN52" s="162">
        <v>82.51</v>
      </c>
      <c r="AO52" s="162">
        <v>17.82</v>
      </c>
      <c r="AP52" s="162">
        <v>-3.4813999999999998</v>
      </c>
      <c r="AQ52" s="162">
        <v>73.942999999999998</v>
      </c>
      <c r="AR52" s="162">
        <v>77.090999999999994</v>
      </c>
      <c r="AS52" s="162">
        <v>36.338000000000001</v>
      </c>
      <c r="AT52" s="162">
        <v>-63.63</v>
      </c>
      <c r="AU52" s="162">
        <v>-63.604999999999997</v>
      </c>
      <c r="AV52" s="162">
        <v>8.9903999999999993</v>
      </c>
      <c r="AW52" s="162">
        <v>8.9634999999999998</v>
      </c>
      <c r="AX52" s="162">
        <v>0</v>
      </c>
      <c r="AY52" s="162">
        <v>106.09</v>
      </c>
      <c r="AZ52" s="162">
        <v>0.53979999999999995</v>
      </c>
      <c r="BA52" s="162">
        <v>3.7454000000000001</v>
      </c>
      <c r="BB52" s="162">
        <v>-463.54</v>
      </c>
      <c r="BC52" s="162">
        <v>4.3917000000000002</v>
      </c>
      <c r="BD52" s="162">
        <v>0</v>
      </c>
      <c r="BE52" s="162">
        <v>0</v>
      </c>
      <c r="BF52" s="162">
        <v>68.966999999999999</v>
      </c>
      <c r="BG52" s="162">
        <v>68.093000000000004</v>
      </c>
      <c r="BH52" s="162">
        <v>-5.3163</v>
      </c>
      <c r="BI52" s="162">
        <v>-67.102000000000004</v>
      </c>
      <c r="BJ52" s="162">
        <v>-59.311</v>
      </c>
      <c r="BK52" s="162">
        <v>8.1013999999999999</v>
      </c>
      <c r="BL52" s="162">
        <v>7.1104000000000003</v>
      </c>
      <c r="BM52" s="162">
        <v>4.8453999999999997</v>
      </c>
      <c r="BN52" s="162">
        <v>499.25</v>
      </c>
      <c r="BO52" s="162">
        <v>128.66</v>
      </c>
      <c r="BP52" s="162">
        <v>128.29</v>
      </c>
      <c r="BQ52" s="162">
        <v>-437.66</v>
      </c>
      <c r="BR52" s="162">
        <v>521.62</v>
      </c>
      <c r="BS52" s="162">
        <v>40.976999999999997</v>
      </c>
      <c r="BT52" s="162">
        <v>-131.27000000000001</v>
      </c>
      <c r="BU52" s="162">
        <v>133.06</v>
      </c>
      <c r="BV52" s="162">
        <v>105.92</v>
      </c>
      <c r="BW52" s="162">
        <v>28.568999999999999</v>
      </c>
      <c r="BX52" s="162">
        <v>30.87</v>
      </c>
      <c r="BY52" s="162">
        <v>70.528999999999996</v>
      </c>
      <c r="BZ52" s="162">
        <v>81.58</v>
      </c>
      <c r="CA52" s="162">
        <v>-70.322999999999993</v>
      </c>
      <c r="CB52" s="162">
        <v>-70.322999999999993</v>
      </c>
      <c r="CC52" s="162">
        <v>140.62</v>
      </c>
      <c r="CD52" s="162">
        <v>141.26</v>
      </c>
      <c r="CE52" s="162">
        <v>15.13</v>
      </c>
      <c r="CF52" s="162">
        <v>-131.35</v>
      </c>
      <c r="CG52" s="162">
        <v>-132.38</v>
      </c>
      <c r="CH52" s="162">
        <v>11.433</v>
      </c>
      <c r="CI52" s="162">
        <v>-105.89</v>
      </c>
      <c r="CJ52" s="162">
        <v>19.57</v>
      </c>
      <c r="CK52" s="162">
        <v>25.984999999999999</v>
      </c>
      <c r="CL52" s="162">
        <v>-5.9</v>
      </c>
      <c r="CM52" s="162">
        <v>214.19</v>
      </c>
      <c r="CN52" s="162">
        <v>-17.079000000000001</v>
      </c>
      <c r="CO52" s="162">
        <v>9.2459000000000007</v>
      </c>
      <c r="CP52" s="162">
        <v>8.8396000000000008</v>
      </c>
      <c r="CQ52" s="162">
        <v>10.54</v>
      </c>
      <c r="CR52" s="162">
        <v>25.317</v>
      </c>
      <c r="CS52" s="162">
        <v>26.68</v>
      </c>
      <c r="CT52" s="162">
        <v>1</v>
      </c>
      <c r="CU52" s="162">
        <v>-81.644000000000005</v>
      </c>
      <c r="CV52" s="162">
        <v>4.3070000000000004</v>
      </c>
      <c r="CW52" s="162">
        <v>16.542000000000002</v>
      </c>
      <c r="CX52" s="162">
        <v>54.779000000000003</v>
      </c>
      <c r="CY52" s="162">
        <v>87.16</v>
      </c>
      <c r="CZ52" s="162">
        <v>52.975999999999999</v>
      </c>
      <c r="DA52" s="162">
        <v>50.101999999999997</v>
      </c>
      <c r="DB52" s="162">
        <v>-38.04</v>
      </c>
      <c r="DC52" s="162">
        <v>-2.2606999999999999</v>
      </c>
      <c r="DD52" s="162">
        <v>106.12</v>
      </c>
      <c r="DE52" s="162">
        <v>105.63</v>
      </c>
      <c r="DF52" s="162">
        <v>-183.08</v>
      </c>
      <c r="DG52" s="162">
        <v>1E-4</v>
      </c>
      <c r="DH52" s="162">
        <v>-23.134</v>
      </c>
      <c r="DI52" s="162">
        <v>-111.9</v>
      </c>
      <c r="DJ52" s="162">
        <v>-112</v>
      </c>
      <c r="DK52" s="162">
        <v>32.456000000000003</v>
      </c>
      <c r="DL52" s="162">
        <v>57.722999999999999</v>
      </c>
      <c r="DM52" s="162">
        <v>78.915000000000006</v>
      </c>
      <c r="DN52" s="162">
        <v>83.221000000000004</v>
      </c>
      <c r="DO52" s="162">
        <v>57.1</v>
      </c>
      <c r="DP52" s="162">
        <v>-13.23</v>
      </c>
      <c r="DQ52" s="162">
        <v>63.098999999999997</v>
      </c>
      <c r="DR52" s="162">
        <v>181.91</v>
      </c>
      <c r="DS52" s="162">
        <v>-3.85</v>
      </c>
      <c r="DT52" s="162">
        <v>-3.7599</v>
      </c>
      <c r="DU52" s="162">
        <v>82.73</v>
      </c>
      <c r="DV52" s="162">
        <v>75.38</v>
      </c>
      <c r="DW52" s="162">
        <v>182.87</v>
      </c>
      <c r="DX52" s="162">
        <v>179.5</v>
      </c>
      <c r="DY52" s="162">
        <v>-34.454999999999998</v>
      </c>
      <c r="DZ52" s="162">
        <v>-35.009</v>
      </c>
      <c r="EA52" s="162">
        <v>249.18</v>
      </c>
      <c r="EB52" s="162">
        <v>204.71</v>
      </c>
      <c r="EC52" s="162">
        <v>196.61</v>
      </c>
      <c r="ED52" s="162">
        <v>200.92</v>
      </c>
      <c r="EE52" s="162">
        <v>52.058999999999997</v>
      </c>
      <c r="EF52" s="162">
        <v>32.826000000000001</v>
      </c>
      <c r="EG52" s="162">
        <v>-31.300999999999998</v>
      </c>
      <c r="EH52" s="162">
        <v>448.09</v>
      </c>
      <c r="EI52" s="162">
        <v>133.35</v>
      </c>
      <c r="EJ52" s="162">
        <v>0</v>
      </c>
      <c r="EK52" s="162">
        <v>-23.411000000000001</v>
      </c>
      <c r="EL52" s="162">
        <v>-21.17</v>
      </c>
      <c r="EM52" s="162">
        <v>34.156999999999996</v>
      </c>
      <c r="EN52" s="162">
        <v>-29.044</v>
      </c>
      <c r="EO52" s="162">
        <v>-27.637</v>
      </c>
      <c r="EP52" s="162">
        <v>39.984000000000002</v>
      </c>
      <c r="EQ52" s="162">
        <v>-27.774999999999999</v>
      </c>
      <c r="ER52" s="162">
        <v>-28.442</v>
      </c>
      <c r="ES52" s="162">
        <v>4.1090999999999998</v>
      </c>
      <c r="ET52" s="162">
        <v>0</v>
      </c>
      <c r="EU52" s="162">
        <v>-17.539000000000001</v>
      </c>
      <c r="EV52" s="162">
        <v>0.9</v>
      </c>
      <c r="EW52" s="162">
        <v>10.817</v>
      </c>
      <c r="EX52" s="162">
        <v>-100.78</v>
      </c>
      <c r="EY52" s="162">
        <v>-37.17</v>
      </c>
      <c r="EZ52" s="162">
        <v>-36.289000000000001</v>
      </c>
      <c r="FA52" s="162">
        <v>2.8481000000000001</v>
      </c>
      <c r="FB52" s="162">
        <v>-30.263000000000002</v>
      </c>
      <c r="FC52" s="162">
        <v>-11.694000000000001</v>
      </c>
      <c r="FD52" s="162">
        <v>25.754999999999999</v>
      </c>
      <c r="FE52" s="162">
        <v>0</v>
      </c>
      <c r="FF52" s="162">
        <v>0</v>
      </c>
      <c r="FG52" s="162">
        <v>38.945</v>
      </c>
      <c r="FH52" s="162">
        <v>39.423000000000002</v>
      </c>
      <c r="FI52" s="162">
        <v>37.886000000000003</v>
      </c>
      <c r="FJ52" s="162">
        <v>70.665999999999997</v>
      </c>
      <c r="FK52" s="162">
        <v>70.331000000000003</v>
      </c>
      <c r="FL52" s="162">
        <v>-136.13999999999999</v>
      </c>
      <c r="FM52" s="162">
        <v>36.555999999999997</v>
      </c>
      <c r="FN52" s="162">
        <v>36.409999999999997</v>
      </c>
      <c r="FO52" s="162">
        <v>-93.525000000000006</v>
      </c>
      <c r="FP52" s="162">
        <v>-78.712999999999994</v>
      </c>
      <c r="FQ52" s="162">
        <v>-53.750999999999998</v>
      </c>
      <c r="FR52" s="162">
        <v>-48.499000000000002</v>
      </c>
      <c r="FS52" s="162">
        <v>13.87</v>
      </c>
      <c r="FT52" s="162">
        <v>1.3968</v>
      </c>
      <c r="FU52" s="162">
        <v>-8.6599000000000004</v>
      </c>
      <c r="FV52" s="162">
        <v>13.35</v>
      </c>
      <c r="FW52" s="162">
        <v>-54.755000000000003</v>
      </c>
      <c r="FX52" s="162">
        <v>5.6566000000000001</v>
      </c>
      <c r="FY52" s="162">
        <v>-13.625999999999999</v>
      </c>
      <c r="FZ52" s="162">
        <v>0.622</v>
      </c>
      <c r="GA52" s="162">
        <v>8.1387</v>
      </c>
      <c r="GB52" s="162">
        <v>12.5</v>
      </c>
      <c r="GC52" s="162">
        <v>80.123000000000005</v>
      </c>
      <c r="GD52" s="162">
        <v>93.328000000000003</v>
      </c>
      <c r="GE52" s="162">
        <v>15.31</v>
      </c>
      <c r="GF52" s="162">
        <v>80.727999999999994</v>
      </c>
      <c r="GG52" s="162">
        <v>24.5</v>
      </c>
      <c r="GH52" s="162">
        <v>-13.616</v>
      </c>
      <c r="GI52" s="162">
        <v>-5.1128</v>
      </c>
      <c r="GJ52" s="162">
        <v>5.4398999999999997</v>
      </c>
      <c r="GK52" s="162">
        <v>2.4434999999999998</v>
      </c>
      <c r="GL52" s="162">
        <v>6.3799999999999996E-2</v>
      </c>
      <c r="GM52" s="162">
        <v>0</v>
      </c>
      <c r="GN52" s="162">
        <v>-13.866</v>
      </c>
      <c r="GO52" s="162">
        <v>-30.524999999999999</v>
      </c>
      <c r="GP52" s="162">
        <v>26.905000000000001</v>
      </c>
      <c r="GQ52" s="162">
        <v>47.057000000000002</v>
      </c>
      <c r="GR52" s="162">
        <v>108.66</v>
      </c>
      <c r="GS52" s="162">
        <v>73.792000000000002</v>
      </c>
      <c r="GT52" s="162">
        <v>-170.23</v>
      </c>
      <c r="GU52" s="162">
        <v>-26.202999999999999</v>
      </c>
      <c r="GV52" s="162">
        <v>23.495999999999999</v>
      </c>
      <c r="GW52" s="162">
        <v>-19.79</v>
      </c>
      <c r="GX52" s="162">
        <v>10.971</v>
      </c>
      <c r="GY52" s="162">
        <v>6.1928000000000001</v>
      </c>
      <c r="GZ52" s="162">
        <v>5.7916999999999996</v>
      </c>
      <c r="HA52" s="162">
        <v>12.736000000000001</v>
      </c>
      <c r="HB52" s="162">
        <v>249.9</v>
      </c>
      <c r="HC52" s="162">
        <v>248.44</v>
      </c>
      <c r="HD52" s="162">
        <v>284.5</v>
      </c>
      <c r="HE52" s="162">
        <v>-282.89999999999998</v>
      </c>
      <c r="HF52" s="162">
        <v>-486.2</v>
      </c>
      <c r="HG52" s="162">
        <v>484.53</v>
      </c>
      <c r="HH52" s="162">
        <v>482.06</v>
      </c>
      <c r="HI52" s="162">
        <v>-231.44</v>
      </c>
      <c r="HJ52" s="162">
        <v>-232.37</v>
      </c>
      <c r="HK52" s="162">
        <v>-26.451000000000001</v>
      </c>
      <c r="HL52" s="162">
        <v>-14.542</v>
      </c>
      <c r="HM52" s="162">
        <v>78.754000000000005</v>
      </c>
      <c r="HN52" s="162">
        <v>77.287999999999997</v>
      </c>
      <c r="HO52" s="162">
        <v>-152.96</v>
      </c>
      <c r="HP52" s="162">
        <v>-151.19999999999999</v>
      </c>
      <c r="HQ52" s="162">
        <v>65.866</v>
      </c>
      <c r="HR52" s="162">
        <v>65.031000000000006</v>
      </c>
      <c r="HS52" s="162">
        <v>-32.933</v>
      </c>
      <c r="HT52" s="162">
        <v>-33.161999999999999</v>
      </c>
      <c r="HU52" s="162">
        <v>109.87</v>
      </c>
      <c r="HV52" s="162">
        <v>109.44</v>
      </c>
      <c r="HW52" s="162">
        <v>62.4</v>
      </c>
      <c r="HX52" s="162">
        <v>63.098999999999997</v>
      </c>
      <c r="HY52" s="162">
        <v>22.210999999999999</v>
      </c>
      <c r="HZ52" s="162">
        <v>33.840000000000003</v>
      </c>
      <c r="IA52" s="162">
        <v>-351.52</v>
      </c>
      <c r="IB52" s="162">
        <v>112.47</v>
      </c>
      <c r="IC52" s="162">
        <v>112.29</v>
      </c>
      <c r="ID52" s="162">
        <v>16.2</v>
      </c>
      <c r="IE52" s="162">
        <v>18.2</v>
      </c>
      <c r="IF52" s="162">
        <v>-57.798999999999999</v>
      </c>
      <c r="IG52" s="162">
        <v>-58.4</v>
      </c>
      <c r="IH52" s="162">
        <v>1.4827999999999999</v>
      </c>
      <c r="II52" s="162">
        <v>1.3889</v>
      </c>
      <c r="IJ52" s="162">
        <v>-473.93</v>
      </c>
      <c r="IK52" s="162">
        <v>-186.23</v>
      </c>
      <c r="IL52" s="162">
        <v>479.35</v>
      </c>
      <c r="IM52" s="162">
        <v>395.19</v>
      </c>
      <c r="IN52" s="162">
        <v>-18.128</v>
      </c>
      <c r="IO52" s="162">
        <v>-386.77</v>
      </c>
      <c r="IP52" s="162">
        <v>388.64</v>
      </c>
      <c r="IQ52" s="162">
        <v>-149.99</v>
      </c>
      <c r="IR52" s="162">
        <v>-236.76</v>
      </c>
      <c r="IS52" s="162">
        <v>-384.02</v>
      </c>
      <c r="IT52" s="162">
        <v>112.36</v>
      </c>
      <c r="IU52" s="162">
        <v>111.01</v>
      </c>
      <c r="IV52" s="162">
        <v>153.91</v>
      </c>
      <c r="IW52" s="162">
        <v>-474.11</v>
      </c>
      <c r="IX52" s="162">
        <v>236.1</v>
      </c>
      <c r="IY52" s="162">
        <v>-237.1</v>
      </c>
      <c r="IZ52" s="162">
        <v>236.18</v>
      </c>
      <c r="JA52" s="162">
        <v>-7.7248000000000001</v>
      </c>
      <c r="JB52" s="162">
        <v>30.954999999999998</v>
      </c>
      <c r="JC52" s="162">
        <v>29.2</v>
      </c>
      <c r="JD52" s="162">
        <v>4.899</v>
      </c>
      <c r="JE52" s="162">
        <v>4.8849999999999998</v>
      </c>
      <c r="JF52" s="162">
        <v>-28.318999999999999</v>
      </c>
      <c r="JG52" s="162">
        <v>12.96</v>
      </c>
      <c r="JH52" s="162">
        <v>8.2865000000000002</v>
      </c>
      <c r="JI52" s="162">
        <v>-13.74</v>
      </c>
      <c r="JJ52" s="162">
        <v>-36.503999999999998</v>
      </c>
      <c r="JK52" s="162">
        <v>-12.538</v>
      </c>
      <c r="JL52" s="162">
        <v>38.4</v>
      </c>
      <c r="JM52" s="162">
        <v>58.914999999999999</v>
      </c>
      <c r="JN52" s="162">
        <v>56.21</v>
      </c>
      <c r="JO52" s="162">
        <v>3.0026000000000002</v>
      </c>
      <c r="JP52" s="162">
        <v>3.5712999999999999</v>
      </c>
      <c r="JQ52" s="162">
        <v>50.631999999999998</v>
      </c>
      <c r="JR52" s="162">
        <v>51.746000000000002</v>
      </c>
      <c r="JS52" s="162">
        <v>50.877000000000002</v>
      </c>
      <c r="JT52" s="163">
        <v>46.204999999999998</v>
      </c>
      <c r="JU52" s="162">
        <v>-16.298999999999999</v>
      </c>
      <c r="JV52" s="162">
        <v>19.986000000000001</v>
      </c>
      <c r="JW52" s="162">
        <v>8.6898999999999997</v>
      </c>
      <c r="JX52" s="162">
        <v>8.6998999999999995</v>
      </c>
      <c r="JY52" s="162">
        <v>-13.023999999999999</v>
      </c>
      <c r="JZ52" s="162">
        <v>53.619</v>
      </c>
      <c r="KA52" s="162">
        <v>25.86</v>
      </c>
      <c r="KB52" s="162">
        <v>-12.673999999999999</v>
      </c>
      <c r="KC52" s="162">
        <v>-52.639000000000003</v>
      </c>
      <c r="KD52" s="162">
        <v>15.045999999999999</v>
      </c>
      <c r="KE52" s="162">
        <v>37.441000000000003</v>
      </c>
      <c r="KF52" s="162">
        <v>9.3999000000000006</v>
      </c>
      <c r="KG52" s="162">
        <v>-8.6</v>
      </c>
      <c r="KH52" s="162">
        <v>0</v>
      </c>
      <c r="KI52" s="162">
        <v>178.25</v>
      </c>
    </row>
    <row r="53" spans="1:295" ht="18" customHeight="1" x14ac:dyDescent="0.3">
      <c r="A53" s="159" t="s">
        <v>75</v>
      </c>
      <c r="B53" s="159" t="s">
        <v>794</v>
      </c>
      <c r="C53" s="162">
        <v>0</v>
      </c>
      <c r="D53" s="162">
        <v>22.068999999999999</v>
      </c>
      <c r="E53" s="162">
        <v>-44.039000000000001</v>
      </c>
      <c r="F53" s="162">
        <v>-32.844000000000001</v>
      </c>
      <c r="G53" s="162">
        <v>32.564999999999998</v>
      </c>
      <c r="H53" s="162">
        <v>0</v>
      </c>
      <c r="I53" s="162">
        <v>64.956999999999994</v>
      </c>
      <c r="J53" s="162">
        <v>-134.06</v>
      </c>
      <c r="K53" s="162">
        <v>57.563000000000002</v>
      </c>
      <c r="L53" s="162">
        <v>29.045000000000002</v>
      </c>
      <c r="M53" s="162">
        <v>29.097999999999999</v>
      </c>
      <c r="N53" s="162">
        <v>-33.298999999999999</v>
      </c>
      <c r="O53" s="162">
        <v>-28.558</v>
      </c>
      <c r="P53" s="162">
        <v>22</v>
      </c>
      <c r="Q53" s="162">
        <v>10.763</v>
      </c>
      <c r="R53" s="162">
        <v>-22</v>
      </c>
      <c r="S53" s="162">
        <v>13.879</v>
      </c>
      <c r="T53" s="162">
        <v>274.12</v>
      </c>
      <c r="U53" s="162">
        <v>4.2300000000000004</v>
      </c>
      <c r="V53" s="162">
        <v>4.3464</v>
      </c>
      <c r="W53" s="162">
        <v>6.6313000000000004</v>
      </c>
      <c r="X53" s="162">
        <v>0</v>
      </c>
      <c r="Y53" s="162">
        <v>3.2746</v>
      </c>
      <c r="Z53" s="162">
        <v>4.3342000000000001</v>
      </c>
      <c r="AA53" s="163">
        <v>16.638999999999999</v>
      </c>
      <c r="AB53" s="162">
        <v>113</v>
      </c>
      <c r="AC53" s="162">
        <v>-73.489000000000004</v>
      </c>
      <c r="AD53" s="162">
        <v>-74.040000000000006</v>
      </c>
      <c r="AE53" s="162">
        <v>18.233000000000001</v>
      </c>
      <c r="AF53" s="162">
        <v>33.298999999999999</v>
      </c>
      <c r="AG53" s="162">
        <v>26.4</v>
      </c>
      <c r="AH53" s="162">
        <v>6.6448999999999998</v>
      </c>
      <c r="AI53" s="162">
        <v>0.19700000000000001</v>
      </c>
      <c r="AJ53" s="162">
        <v>-72.739000000000004</v>
      </c>
      <c r="AK53" s="162">
        <v>-72.099000000000004</v>
      </c>
      <c r="AL53" s="162">
        <v>-50.09</v>
      </c>
      <c r="AM53" s="162">
        <v>72.739000000000004</v>
      </c>
      <c r="AN53" s="162">
        <v>73.099000000000004</v>
      </c>
      <c r="AO53" s="162">
        <v>16.614000000000001</v>
      </c>
      <c r="AP53" s="162">
        <v>-2.9125999999999999</v>
      </c>
      <c r="AQ53" s="162">
        <v>71.094999999999999</v>
      </c>
      <c r="AR53" s="162">
        <v>74.052999999999997</v>
      </c>
      <c r="AS53" s="162">
        <v>28.018999999999998</v>
      </c>
      <c r="AT53" s="162">
        <v>-58.137999999999998</v>
      </c>
      <c r="AU53" s="162">
        <v>-59.527999999999999</v>
      </c>
      <c r="AV53" s="162">
        <v>24.754000000000001</v>
      </c>
      <c r="AW53" s="162">
        <v>22.623999999999999</v>
      </c>
      <c r="AX53" s="162">
        <v>0</v>
      </c>
      <c r="AY53" s="162">
        <v>95.646000000000001</v>
      </c>
      <c r="AZ53" s="162">
        <v>1.5867</v>
      </c>
      <c r="BA53" s="162">
        <v>10.336</v>
      </c>
      <c r="BB53" s="162">
        <v>-431.67</v>
      </c>
      <c r="BC53" s="162">
        <v>4.3917000000000002</v>
      </c>
      <c r="BD53" s="162">
        <v>0</v>
      </c>
      <c r="BE53" s="162">
        <v>0</v>
      </c>
      <c r="BF53" s="162">
        <v>65.465000000000003</v>
      </c>
      <c r="BG53" s="162">
        <v>64.442999999999998</v>
      </c>
      <c r="BH53" s="162">
        <v>-5.0770999999999997</v>
      </c>
      <c r="BI53" s="162">
        <v>-67.102000000000004</v>
      </c>
      <c r="BJ53" s="162">
        <v>-55.741</v>
      </c>
      <c r="BK53" s="162">
        <v>7.8106999999999998</v>
      </c>
      <c r="BL53" s="162">
        <v>6.6520000000000001</v>
      </c>
      <c r="BM53" s="162">
        <v>4.4917999999999996</v>
      </c>
      <c r="BN53" s="162">
        <v>453.96</v>
      </c>
      <c r="BO53" s="162">
        <v>124.42</v>
      </c>
      <c r="BP53" s="162">
        <v>124.21</v>
      </c>
      <c r="BQ53" s="162">
        <v>-419.03</v>
      </c>
      <c r="BR53" s="162">
        <v>491.66</v>
      </c>
      <c r="BS53" s="162">
        <v>40.976999999999997</v>
      </c>
      <c r="BT53" s="162">
        <v>-130.69</v>
      </c>
      <c r="BU53" s="162">
        <v>133.03</v>
      </c>
      <c r="BV53" s="162">
        <v>102.8</v>
      </c>
      <c r="BW53" s="162">
        <v>27.298999999999999</v>
      </c>
      <c r="BX53" s="162">
        <v>27.43</v>
      </c>
      <c r="BY53" s="162">
        <v>67.650000000000006</v>
      </c>
      <c r="BZ53" s="162">
        <v>80.69</v>
      </c>
      <c r="CA53" s="162">
        <v>-66.974000000000004</v>
      </c>
      <c r="CB53" s="162">
        <v>-66.572000000000003</v>
      </c>
      <c r="CC53" s="162">
        <v>137.99</v>
      </c>
      <c r="CD53" s="162">
        <v>138.68</v>
      </c>
      <c r="CE53" s="162">
        <v>15.95</v>
      </c>
      <c r="CF53" s="162">
        <v>-123.32</v>
      </c>
      <c r="CG53" s="162">
        <v>-123.33</v>
      </c>
      <c r="CH53" s="162">
        <v>9.4981000000000009</v>
      </c>
      <c r="CI53" s="162">
        <v>-94.950999999999993</v>
      </c>
      <c r="CJ53" s="162">
        <v>19.57</v>
      </c>
      <c r="CK53" s="162">
        <v>25.984999999999999</v>
      </c>
      <c r="CL53" s="162">
        <v>9.1</v>
      </c>
      <c r="CM53" s="162">
        <v>190.3</v>
      </c>
      <c r="CN53" s="162">
        <v>-16.62</v>
      </c>
      <c r="CO53" s="162">
        <v>13.493</v>
      </c>
      <c r="CP53" s="162">
        <v>13.666</v>
      </c>
      <c r="CQ53" s="162">
        <v>14.77</v>
      </c>
      <c r="CR53" s="162">
        <v>32.670999999999999</v>
      </c>
      <c r="CS53" s="162">
        <v>33.954999999999998</v>
      </c>
      <c r="CT53" s="162">
        <v>1</v>
      </c>
      <c r="CU53" s="162">
        <v>-84.451999999999998</v>
      </c>
      <c r="CV53" s="162">
        <v>1</v>
      </c>
      <c r="CW53" s="162">
        <v>16.013000000000002</v>
      </c>
      <c r="CX53" s="162">
        <v>48.029000000000003</v>
      </c>
      <c r="CY53" s="162">
        <v>79.888999999999996</v>
      </c>
      <c r="CZ53" s="162">
        <v>50.162999999999997</v>
      </c>
      <c r="DA53" s="162">
        <v>47.758000000000003</v>
      </c>
      <c r="DB53" s="162">
        <v>-36.529000000000003</v>
      </c>
      <c r="DC53" s="162">
        <v>-2.2606999999999999</v>
      </c>
      <c r="DD53" s="162">
        <v>95.209000000000003</v>
      </c>
      <c r="DE53" s="162">
        <v>95.355999999999995</v>
      </c>
      <c r="DF53" s="162">
        <v>-152.82</v>
      </c>
      <c r="DG53" s="162">
        <v>1E-4</v>
      </c>
      <c r="DH53" s="162">
        <v>-22.248000000000001</v>
      </c>
      <c r="DI53" s="162">
        <v>-106.8</v>
      </c>
      <c r="DJ53" s="162">
        <v>-106.9</v>
      </c>
      <c r="DK53" s="162">
        <v>31.774999999999999</v>
      </c>
      <c r="DL53" s="162">
        <v>52.45</v>
      </c>
      <c r="DM53" s="162">
        <v>72.808999999999997</v>
      </c>
      <c r="DN53" s="162">
        <v>77.361999999999995</v>
      </c>
      <c r="DO53" s="162">
        <v>52.45</v>
      </c>
      <c r="DP53" s="162">
        <v>-11.74</v>
      </c>
      <c r="DQ53" s="162">
        <v>63.030999999999999</v>
      </c>
      <c r="DR53" s="162">
        <v>151.33000000000001</v>
      </c>
      <c r="DS53" s="162">
        <v>-24.2</v>
      </c>
      <c r="DT53" s="162">
        <v>-24.44</v>
      </c>
      <c r="DU53" s="162">
        <v>118.15</v>
      </c>
      <c r="DV53" s="162">
        <v>72.91</v>
      </c>
      <c r="DW53" s="162">
        <v>152.58000000000001</v>
      </c>
      <c r="DX53" s="162">
        <v>150.97</v>
      </c>
      <c r="DY53" s="162">
        <v>-40.514000000000003</v>
      </c>
      <c r="DZ53" s="162">
        <v>-40.244999999999997</v>
      </c>
      <c r="EA53" s="162">
        <v>235.65</v>
      </c>
      <c r="EB53" s="162">
        <v>188.28</v>
      </c>
      <c r="EC53" s="162">
        <v>180.87</v>
      </c>
      <c r="ED53" s="162">
        <v>185.87</v>
      </c>
      <c r="EE53" s="162">
        <v>67.664000000000001</v>
      </c>
      <c r="EF53" s="162">
        <v>47.825000000000003</v>
      </c>
      <c r="EG53" s="162">
        <v>-30.384</v>
      </c>
      <c r="EH53" s="162">
        <v>430.85</v>
      </c>
      <c r="EI53" s="162">
        <v>142.74</v>
      </c>
      <c r="EJ53" s="162">
        <v>0</v>
      </c>
      <c r="EK53" s="162">
        <v>-22.37</v>
      </c>
      <c r="EL53" s="162">
        <v>-20.187000000000001</v>
      </c>
      <c r="EM53" s="162">
        <v>13.42</v>
      </c>
      <c r="EN53" s="162">
        <v>-37.137</v>
      </c>
      <c r="EO53" s="162">
        <v>-35.287999999999997</v>
      </c>
      <c r="EP53" s="162">
        <v>132.15</v>
      </c>
      <c r="EQ53" s="162">
        <v>-43.945999999999998</v>
      </c>
      <c r="ER53" s="162">
        <v>-44.426000000000002</v>
      </c>
      <c r="ES53" s="162">
        <v>-11.94</v>
      </c>
      <c r="ET53" s="162">
        <v>0</v>
      </c>
      <c r="EU53" s="162">
        <v>-7.5598999999999998</v>
      </c>
      <c r="EV53" s="162">
        <v>103.3</v>
      </c>
      <c r="EW53" s="162">
        <v>9.9916999999999998</v>
      </c>
      <c r="EX53" s="162">
        <v>-113.31</v>
      </c>
      <c r="EY53" s="162">
        <v>-37.314999999999998</v>
      </c>
      <c r="EZ53" s="162">
        <v>-36.588000000000001</v>
      </c>
      <c r="FA53" s="162">
        <v>2.69</v>
      </c>
      <c r="FB53" s="162">
        <v>-45.997999999999998</v>
      </c>
      <c r="FC53" s="162">
        <v>-6.26</v>
      </c>
      <c r="FD53" s="162">
        <v>25.995000000000001</v>
      </c>
      <c r="FE53" s="162">
        <v>0</v>
      </c>
      <c r="FF53" s="162">
        <v>0</v>
      </c>
      <c r="FG53" s="162">
        <v>38.942999999999998</v>
      </c>
      <c r="FH53" s="162">
        <v>39.293999999999997</v>
      </c>
      <c r="FI53" s="162">
        <v>37.700000000000003</v>
      </c>
      <c r="FJ53" s="162">
        <v>67.986999999999995</v>
      </c>
      <c r="FK53" s="162">
        <v>66.647000000000006</v>
      </c>
      <c r="FL53" s="162">
        <v>-138.47</v>
      </c>
      <c r="FM53" s="162">
        <v>43.24</v>
      </c>
      <c r="FN53" s="162">
        <v>42.308</v>
      </c>
      <c r="FO53" s="162">
        <v>-95.361999999999995</v>
      </c>
      <c r="FP53" s="162">
        <v>-81.88</v>
      </c>
      <c r="FQ53" s="162">
        <v>-52.585999999999999</v>
      </c>
      <c r="FR53" s="162">
        <v>-50.149000000000001</v>
      </c>
      <c r="FS53" s="162">
        <v>13.87</v>
      </c>
      <c r="FT53" s="162">
        <v>1.2674000000000001</v>
      </c>
      <c r="FU53" s="162">
        <v>-8.5398999999999994</v>
      </c>
      <c r="FV53" s="162">
        <v>14.15</v>
      </c>
      <c r="FW53" s="162">
        <v>-53.527999999999999</v>
      </c>
      <c r="FX53" s="162">
        <v>5.7313000000000001</v>
      </c>
      <c r="FY53" s="162">
        <v>-14.063000000000001</v>
      </c>
      <c r="FZ53" s="162">
        <v>0.68300000000000005</v>
      </c>
      <c r="GA53" s="162">
        <v>8.2068999999999992</v>
      </c>
      <c r="GB53" s="162">
        <v>12.978999999999999</v>
      </c>
      <c r="GC53" s="162">
        <v>82.376999999999995</v>
      </c>
      <c r="GD53" s="162">
        <v>97.346999999999994</v>
      </c>
      <c r="GE53" s="162">
        <v>15.54</v>
      </c>
      <c r="GF53" s="162">
        <v>82.638999999999996</v>
      </c>
      <c r="GG53" s="162">
        <v>25.6</v>
      </c>
      <c r="GH53" s="162">
        <v>-19.416</v>
      </c>
      <c r="GI53" s="162">
        <v>0.76039999999999996</v>
      </c>
      <c r="GJ53" s="162">
        <v>0</v>
      </c>
      <c r="GK53" s="162">
        <v>2.1941000000000002</v>
      </c>
      <c r="GL53" s="162">
        <v>6.3799999999999996E-2</v>
      </c>
      <c r="GM53" s="162">
        <v>0</v>
      </c>
      <c r="GN53" s="162">
        <v>-13.194000000000001</v>
      </c>
      <c r="GO53" s="162">
        <v>-34.094999999999999</v>
      </c>
      <c r="GP53" s="162">
        <v>25.911999999999999</v>
      </c>
      <c r="GQ53" s="162">
        <v>53.192</v>
      </c>
      <c r="GR53" s="162">
        <v>109.63</v>
      </c>
      <c r="GS53" s="162">
        <v>71.209999999999994</v>
      </c>
      <c r="GT53" s="162">
        <v>-168.14</v>
      </c>
      <c r="GU53" s="162">
        <v>-24.007999999999999</v>
      </c>
      <c r="GV53" s="162">
        <v>42.256</v>
      </c>
      <c r="GW53" s="162">
        <v>-27.46</v>
      </c>
      <c r="GX53" s="162">
        <v>11.125999999999999</v>
      </c>
      <c r="GY53" s="162">
        <v>3.2911000000000001</v>
      </c>
      <c r="GZ53" s="162">
        <v>2.9426000000000001</v>
      </c>
      <c r="HA53" s="162">
        <v>13</v>
      </c>
      <c r="HB53" s="162">
        <v>240.13</v>
      </c>
      <c r="HC53" s="162">
        <v>240.24</v>
      </c>
      <c r="HD53" s="162">
        <v>282.5</v>
      </c>
      <c r="HE53" s="162">
        <v>-280.93</v>
      </c>
      <c r="HF53" s="162">
        <v>-484.57</v>
      </c>
      <c r="HG53" s="162">
        <v>486.62</v>
      </c>
      <c r="HH53" s="162">
        <v>480.1</v>
      </c>
      <c r="HI53" s="162">
        <v>-225.82</v>
      </c>
      <c r="HJ53" s="162">
        <v>-226.31</v>
      </c>
      <c r="HK53" s="162">
        <v>-26.25</v>
      </c>
      <c r="HL53" s="162">
        <v>-15.576000000000001</v>
      </c>
      <c r="HM53" s="162">
        <v>77.936999999999998</v>
      </c>
      <c r="HN53" s="162">
        <v>76.602999999999994</v>
      </c>
      <c r="HO53" s="162">
        <v>-152.96</v>
      </c>
      <c r="HP53" s="162">
        <v>-151.19999999999999</v>
      </c>
      <c r="HQ53" s="162">
        <v>64.129000000000005</v>
      </c>
      <c r="HR53" s="162">
        <v>63.305999999999997</v>
      </c>
      <c r="HS53" s="162">
        <v>-27.213000000000001</v>
      </c>
      <c r="HT53" s="162">
        <v>-27.54</v>
      </c>
      <c r="HU53" s="162">
        <v>108.47</v>
      </c>
      <c r="HV53" s="162">
        <v>108.16</v>
      </c>
      <c r="HW53" s="162">
        <v>58.298999999999999</v>
      </c>
      <c r="HX53" s="162">
        <v>59</v>
      </c>
      <c r="HY53" s="162">
        <v>22.273</v>
      </c>
      <c r="HZ53" s="162">
        <v>31.84</v>
      </c>
      <c r="IA53" s="162">
        <v>-334.73</v>
      </c>
      <c r="IB53" s="162">
        <v>108.12</v>
      </c>
      <c r="IC53" s="162">
        <v>107.96</v>
      </c>
      <c r="ID53" s="162">
        <v>15.6</v>
      </c>
      <c r="IE53" s="162">
        <v>14.8</v>
      </c>
      <c r="IF53" s="162">
        <v>-56.598999999999997</v>
      </c>
      <c r="IG53" s="162">
        <v>-56.7</v>
      </c>
      <c r="IH53" s="162">
        <v>1.4827999999999999</v>
      </c>
      <c r="II53" s="162">
        <v>1.3889</v>
      </c>
      <c r="IJ53" s="162">
        <v>-474.13</v>
      </c>
      <c r="IK53" s="162">
        <v>-191.07</v>
      </c>
      <c r="IL53" s="162">
        <v>458.95</v>
      </c>
      <c r="IM53" s="162">
        <v>374.69</v>
      </c>
      <c r="IN53" s="162">
        <v>0.6673</v>
      </c>
      <c r="IO53" s="162">
        <v>-369.14</v>
      </c>
      <c r="IP53" s="162">
        <v>369.01</v>
      </c>
      <c r="IQ53" s="162">
        <v>-144.78</v>
      </c>
      <c r="IR53" s="162">
        <v>-226.83</v>
      </c>
      <c r="IS53" s="162">
        <v>-359.08</v>
      </c>
      <c r="IT53" s="162">
        <v>105.69</v>
      </c>
      <c r="IU53" s="162">
        <v>105.22</v>
      </c>
      <c r="IV53" s="162">
        <v>144.88999999999999</v>
      </c>
      <c r="IW53" s="162">
        <v>-446.23</v>
      </c>
      <c r="IX53" s="162">
        <v>226.77</v>
      </c>
      <c r="IY53" s="162">
        <v>-219.23</v>
      </c>
      <c r="IZ53" s="162">
        <v>220.15</v>
      </c>
      <c r="JA53" s="162">
        <v>-7.7770000000000001</v>
      </c>
      <c r="JB53" s="162">
        <v>30.954999999999998</v>
      </c>
      <c r="JC53" s="162">
        <v>29.28</v>
      </c>
      <c r="JD53" s="162">
        <v>5.2378999999999998</v>
      </c>
      <c r="JE53" s="162">
        <v>5.2369000000000003</v>
      </c>
      <c r="JF53" s="162">
        <v>-28.478999999999999</v>
      </c>
      <c r="JG53" s="162">
        <v>11.6</v>
      </c>
      <c r="JH53" s="162">
        <v>8.7072000000000003</v>
      </c>
      <c r="JI53" s="162">
        <v>-12.391</v>
      </c>
      <c r="JJ53" s="162">
        <v>-34.19</v>
      </c>
      <c r="JK53" s="162">
        <v>-13.887</v>
      </c>
      <c r="JL53" s="162">
        <v>37.798999999999999</v>
      </c>
      <c r="JM53" s="162">
        <v>53.715000000000003</v>
      </c>
      <c r="JN53" s="162">
        <v>53.387999999999998</v>
      </c>
      <c r="JO53" s="162">
        <v>8.2402999999999995</v>
      </c>
      <c r="JP53" s="162">
        <v>9.8248999999999995</v>
      </c>
      <c r="JQ53" s="162">
        <v>52.173999999999999</v>
      </c>
      <c r="JR53" s="162">
        <v>51.744</v>
      </c>
      <c r="JS53" s="162">
        <v>52.594999999999999</v>
      </c>
      <c r="JT53" s="163">
        <v>46.636000000000003</v>
      </c>
      <c r="JU53" s="162">
        <v>-13.8</v>
      </c>
      <c r="JV53" s="162">
        <v>21.297999999999998</v>
      </c>
      <c r="JW53" s="162">
        <v>7.8898999999999999</v>
      </c>
      <c r="JX53" s="162">
        <v>8.6998999999999995</v>
      </c>
      <c r="JY53" s="162">
        <v>-13.523999999999999</v>
      </c>
      <c r="JZ53" s="162">
        <v>52.802999999999997</v>
      </c>
      <c r="KA53" s="162">
        <v>26.39</v>
      </c>
      <c r="KB53" s="162">
        <v>-13.236000000000001</v>
      </c>
      <c r="KC53" s="162">
        <v>-51.295000000000002</v>
      </c>
      <c r="KD53" s="162">
        <v>15.87</v>
      </c>
      <c r="KE53" s="162">
        <v>36.164000000000001</v>
      </c>
      <c r="KF53" s="162">
        <v>6.4</v>
      </c>
      <c r="KG53" s="162">
        <v>-5.0998999999999999</v>
      </c>
      <c r="KH53" s="162">
        <v>0</v>
      </c>
      <c r="KI53" s="162">
        <v>175.39</v>
      </c>
    </row>
    <row r="54" spans="1:295" ht="18" customHeight="1" x14ac:dyDescent="0.3">
      <c r="A54" s="159" t="s">
        <v>75</v>
      </c>
      <c r="B54" s="159" t="s">
        <v>795</v>
      </c>
      <c r="C54" s="162">
        <v>0</v>
      </c>
      <c r="D54" s="162">
        <v>20.785</v>
      </c>
      <c r="E54" s="162">
        <v>-41.341000000000001</v>
      </c>
      <c r="F54" s="162">
        <v>-34.17</v>
      </c>
      <c r="G54" s="162">
        <v>30.686</v>
      </c>
      <c r="H54" s="162">
        <v>0</v>
      </c>
      <c r="I54" s="162">
        <v>61.493000000000002</v>
      </c>
      <c r="J54" s="162">
        <v>-128.65</v>
      </c>
      <c r="K54" s="162">
        <v>54.575000000000003</v>
      </c>
      <c r="L54" s="162">
        <v>27.305</v>
      </c>
      <c r="M54" s="162">
        <v>27.253</v>
      </c>
      <c r="N54" s="162">
        <v>-33.298999999999999</v>
      </c>
      <c r="O54" s="162">
        <v>-24.224</v>
      </c>
      <c r="P54" s="162">
        <v>19.798999999999999</v>
      </c>
      <c r="Q54" s="162">
        <v>9.1079000000000008</v>
      </c>
      <c r="R54" s="162">
        <v>-19.798999999999999</v>
      </c>
      <c r="S54" s="162">
        <v>13.785</v>
      </c>
      <c r="T54" s="162">
        <v>262.42</v>
      </c>
      <c r="U54" s="162">
        <v>4.7544000000000004</v>
      </c>
      <c r="V54" s="162">
        <v>4.5396999999999998</v>
      </c>
      <c r="W54" s="162">
        <v>8.0650999999999993</v>
      </c>
      <c r="X54" s="162">
        <v>0</v>
      </c>
      <c r="Y54" s="162">
        <v>2.7069999999999999</v>
      </c>
      <c r="Z54" s="162">
        <v>6.9325000000000001</v>
      </c>
      <c r="AA54" s="163">
        <v>20.925999999999998</v>
      </c>
      <c r="AB54" s="162">
        <v>113</v>
      </c>
      <c r="AC54" s="162">
        <v>-72.83</v>
      </c>
      <c r="AD54" s="162">
        <v>-73.44</v>
      </c>
      <c r="AE54" s="162">
        <v>16.984000000000002</v>
      </c>
      <c r="AF54" s="162">
        <v>33.298999999999999</v>
      </c>
      <c r="AG54" s="162">
        <v>22</v>
      </c>
      <c r="AH54" s="162">
        <v>5.4</v>
      </c>
      <c r="AI54" s="162">
        <v>0.184</v>
      </c>
      <c r="AJ54" s="162">
        <v>-71.129000000000005</v>
      </c>
      <c r="AK54" s="162">
        <v>-70.879000000000005</v>
      </c>
      <c r="AL54" s="162">
        <v>-52.478999999999999</v>
      </c>
      <c r="AM54" s="162">
        <v>71.48</v>
      </c>
      <c r="AN54" s="162">
        <v>72.3</v>
      </c>
      <c r="AO54" s="162">
        <v>15.223000000000001</v>
      </c>
      <c r="AP54" s="162">
        <v>-2.1105999999999998</v>
      </c>
      <c r="AQ54" s="162">
        <v>68.366</v>
      </c>
      <c r="AR54" s="162">
        <v>71.222999999999999</v>
      </c>
      <c r="AS54" s="162">
        <v>34.368000000000002</v>
      </c>
      <c r="AT54" s="162">
        <v>-58.137999999999998</v>
      </c>
      <c r="AU54" s="162">
        <v>-58.05</v>
      </c>
      <c r="AV54" s="162">
        <v>9.3519000000000005</v>
      </c>
      <c r="AW54" s="162">
        <v>8.91</v>
      </c>
      <c r="AX54" s="162">
        <v>0</v>
      </c>
      <c r="AY54" s="162">
        <v>94.575000000000003</v>
      </c>
      <c r="AZ54" s="162">
        <v>0</v>
      </c>
      <c r="BA54" s="162">
        <v>-1.7372000000000001</v>
      </c>
      <c r="BB54" s="162">
        <v>-402.83</v>
      </c>
      <c r="BC54" s="162">
        <v>4.3917000000000002</v>
      </c>
      <c r="BD54" s="162">
        <v>0</v>
      </c>
      <c r="BE54" s="162">
        <v>0</v>
      </c>
      <c r="BF54" s="162">
        <v>63.399000000000001</v>
      </c>
      <c r="BG54" s="162">
        <v>63.066000000000003</v>
      </c>
      <c r="BH54" s="162">
        <v>-4.8193999999999999</v>
      </c>
      <c r="BI54" s="162">
        <v>-67.102000000000004</v>
      </c>
      <c r="BJ54" s="162">
        <v>-52.271000000000001</v>
      </c>
      <c r="BK54" s="162">
        <v>7.3818000000000001</v>
      </c>
      <c r="BL54" s="162">
        <v>3.9702999999999999</v>
      </c>
      <c r="BM54" s="162">
        <v>4.0377000000000001</v>
      </c>
      <c r="BN54" s="162">
        <v>433.11</v>
      </c>
      <c r="BO54" s="162">
        <v>108.55</v>
      </c>
      <c r="BP54" s="162">
        <v>109.01</v>
      </c>
      <c r="BQ54" s="162">
        <v>-372.64</v>
      </c>
      <c r="BR54" s="162">
        <v>455.25</v>
      </c>
      <c r="BS54" s="162">
        <v>40.976999999999997</v>
      </c>
      <c r="BT54" s="162">
        <v>-117.81</v>
      </c>
      <c r="BU54" s="162">
        <v>119.92</v>
      </c>
      <c r="BV54" s="162">
        <v>96.462000000000003</v>
      </c>
      <c r="BW54" s="162">
        <v>25.67</v>
      </c>
      <c r="BX54" s="162">
        <v>25.388999999999999</v>
      </c>
      <c r="BY54" s="162">
        <v>63.389000000000003</v>
      </c>
      <c r="BZ54" s="162">
        <v>76.569000000000003</v>
      </c>
      <c r="CA54" s="162">
        <v>-69.251000000000005</v>
      </c>
      <c r="CB54" s="162">
        <v>-68.983000000000004</v>
      </c>
      <c r="CC54" s="162">
        <v>139.35</v>
      </c>
      <c r="CD54" s="162">
        <v>139.36000000000001</v>
      </c>
      <c r="CE54" s="162">
        <v>17.28</v>
      </c>
      <c r="CF54" s="162">
        <v>-113.28</v>
      </c>
      <c r="CG54" s="162">
        <v>-112.42</v>
      </c>
      <c r="CH54" s="162">
        <v>8.5404</v>
      </c>
      <c r="CI54" s="162">
        <v>-89.001999999999995</v>
      </c>
      <c r="CJ54" s="162">
        <v>19.57</v>
      </c>
      <c r="CK54" s="162">
        <v>25.984999999999999</v>
      </c>
      <c r="CL54" s="162">
        <v>6.0998999999999999</v>
      </c>
      <c r="CM54" s="162">
        <v>178.3</v>
      </c>
      <c r="CN54" s="162">
        <v>-16.309000000000001</v>
      </c>
      <c r="CO54" s="162">
        <v>15.381</v>
      </c>
      <c r="CP54" s="162">
        <v>14.067</v>
      </c>
      <c r="CQ54" s="162">
        <v>15.406000000000001</v>
      </c>
      <c r="CR54" s="162">
        <v>30.439</v>
      </c>
      <c r="CS54" s="162">
        <v>31.608000000000001</v>
      </c>
      <c r="CT54" s="162">
        <v>1</v>
      </c>
      <c r="CU54" s="162">
        <v>-74.75</v>
      </c>
      <c r="CV54" s="162">
        <v>-3.6959</v>
      </c>
      <c r="CW54" s="162">
        <v>15.356999999999999</v>
      </c>
      <c r="CX54" s="162">
        <v>43.869</v>
      </c>
      <c r="CY54" s="162">
        <v>75.099000000000004</v>
      </c>
      <c r="CZ54" s="162">
        <v>47.350999999999999</v>
      </c>
      <c r="DA54" s="162">
        <v>44.828000000000003</v>
      </c>
      <c r="DB54" s="162">
        <v>-35.298999999999999</v>
      </c>
      <c r="DC54" s="162">
        <v>-2.2606999999999999</v>
      </c>
      <c r="DD54" s="162">
        <v>88.753</v>
      </c>
      <c r="DE54" s="162">
        <v>88.701999999999998</v>
      </c>
      <c r="DF54" s="162">
        <v>-145.51</v>
      </c>
      <c r="DG54" s="162">
        <v>0</v>
      </c>
      <c r="DH54" s="162">
        <v>-21.472999999999999</v>
      </c>
      <c r="DI54" s="162">
        <v>-99.198999999999998</v>
      </c>
      <c r="DJ54" s="162">
        <v>-99.4</v>
      </c>
      <c r="DK54" s="162">
        <v>31.016999999999999</v>
      </c>
      <c r="DL54" s="162">
        <v>48.933999999999997</v>
      </c>
      <c r="DM54" s="162">
        <v>67.643000000000001</v>
      </c>
      <c r="DN54" s="162">
        <v>71.501999999999995</v>
      </c>
      <c r="DO54" s="162">
        <v>48.54</v>
      </c>
      <c r="DP54" s="162">
        <v>-10.92</v>
      </c>
      <c r="DQ54" s="162">
        <v>59.494</v>
      </c>
      <c r="DR54" s="162">
        <v>144.24</v>
      </c>
      <c r="DS54" s="162">
        <v>-23.12</v>
      </c>
      <c r="DT54" s="162">
        <v>-23.19</v>
      </c>
      <c r="DU54" s="162">
        <v>110.6</v>
      </c>
      <c r="DV54" s="162">
        <v>70.290000000000006</v>
      </c>
      <c r="DW54" s="162">
        <v>144.19</v>
      </c>
      <c r="DX54" s="162">
        <v>142.69</v>
      </c>
      <c r="DY54" s="162">
        <v>-43.804000000000002</v>
      </c>
      <c r="DZ54" s="162">
        <v>-42.563000000000002</v>
      </c>
      <c r="EA54" s="162">
        <v>218.05</v>
      </c>
      <c r="EB54" s="162">
        <v>174.03</v>
      </c>
      <c r="EC54" s="162">
        <v>169.16</v>
      </c>
      <c r="ED54" s="162">
        <v>171.71</v>
      </c>
      <c r="EE54" s="162">
        <v>44.792999999999999</v>
      </c>
      <c r="EF54" s="162">
        <v>27.91</v>
      </c>
      <c r="EG54" s="162">
        <v>-29.861000000000001</v>
      </c>
      <c r="EH54" s="162">
        <v>384.92</v>
      </c>
      <c r="EI54" s="162">
        <v>124.12</v>
      </c>
      <c r="EJ54" s="162">
        <v>0</v>
      </c>
      <c r="EK54" s="162">
        <v>-21.140999999999998</v>
      </c>
      <c r="EL54" s="162">
        <v>-19.311</v>
      </c>
      <c r="EM54" s="162">
        <v>35.127000000000002</v>
      </c>
      <c r="EN54" s="162">
        <v>-30.992000000000001</v>
      </c>
      <c r="EO54" s="162">
        <v>-29.076000000000001</v>
      </c>
      <c r="EP54" s="162">
        <v>56.88</v>
      </c>
      <c r="EQ54" s="162">
        <v>-36.159999999999997</v>
      </c>
      <c r="ER54" s="162">
        <v>-36.686999999999998</v>
      </c>
      <c r="ES54" s="162">
        <v>6.2134</v>
      </c>
      <c r="ET54" s="162">
        <v>15.558999999999999</v>
      </c>
      <c r="EU54" s="162">
        <v>-14.96</v>
      </c>
      <c r="EV54" s="162">
        <v>1</v>
      </c>
      <c r="EW54" s="162">
        <v>9.0778999999999996</v>
      </c>
      <c r="EX54" s="162">
        <v>-96.349000000000004</v>
      </c>
      <c r="EY54" s="162">
        <v>-36.116999999999997</v>
      </c>
      <c r="EZ54" s="162">
        <v>-35.479999999999997</v>
      </c>
      <c r="FA54" s="162">
        <v>1.8751</v>
      </c>
      <c r="FB54" s="162">
        <v>-25.940999999999999</v>
      </c>
      <c r="FC54" s="162">
        <v>13.411</v>
      </c>
      <c r="FD54" s="162">
        <v>25.63</v>
      </c>
      <c r="FE54" s="162">
        <v>0</v>
      </c>
      <c r="FF54" s="162">
        <v>0</v>
      </c>
      <c r="FG54" s="162">
        <v>38.753</v>
      </c>
      <c r="FH54" s="162">
        <v>40.578000000000003</v>
      </c>
      <c r="FI54" s="162">
        <v>38.807000000000002</v>
      </c>
      <c r="FJ54" s="162">
        <v>68.489000000000004</v>
      </c>
      <c r="FK54" s="162">
        <v>68.991</v>
      </c>
      <c r="FL54" s="162">
        <v>-142.5</v>
      </c>
      <c r="FM54" s="162">
        <v>45.4</v>
      </c>
      <c r="FN54" s="162">
        <v>45.002000000000002</v>
      </c>
      <c r="FO54" s="162">
        <v>-99.638999999999996</v>
      </c>
      <c r="FP54" s="162">
        <v>-87.587999999999994</v>
      </c>
      <c r="FQ54" s="162">
        <v>-52.981999999999999</v>
      </c>
      <c r="FR54" s="162">
        <v>-51.628999999999998</v>
      </c>
      <c r="FS54" s="162">
        <v>13.452</v>
      </c>
      <c r="FT54" s="162">
        <v>1.1514</v>
      </c>
      <c r="FU54" s="162">
        <v>-8.4799000000000007</v>
      </c>
      <c r="FV54" s="162">
        <v>14.61</v>
      </c>
      <c r="FW54" s="162">
        <v>-54.082999999999998</v>
      </c>
      <c r="FX54" s="162">
        <v>5.6519000000000004</v>
      </c>
      <c r="FY54" s="162">
        <v>-14.701000000000001</v>
      </c>
      <c r="FZ54" s="162">
        <v>0.58499999999999996</v>
      </c>
      <c r="GA54" s="162">
        <v>8.0571999999999999</v>
      </c>
      <c r="GB54" s="162">
        <v>12.359</v>
      </c>
      <c r="GC54" s="162">
        <v>87.751999999999995</v>
      </c>
      <c r="GD54" s="162">
        <v>100.89</v>
      </c>
      <c r="GE54" s="162">
        <v>14.76</v>
      </c>
      <c r="GF54" s="162">
        <v>81.128</v>
      </c>
      <c r="GG54" s="162">
        <v>23.798999999999999</v>
      </c>
      <c r="GH54" s="162">
        <v>-18.355</v>
      </c>
      <c r="GI54" s="162">
        <v>0.49880000000000002</v>
      </c>
      <c r="GJ54" s="162">
        <v>0</v>
      </c>
      <c r="GK54" s="162">
        <v>1.9821</v>
      </c>
      <c r="GL54" s="162">
        <v>6.3799999999999996E-2</v>
      </c>
      <c r="GM54" s="162">
        <v>0</v>
      </c>
      <c r="GN54" s="162">
        <v>-12.37</v>
      </c>
      <c r="GO54" s="162">
        <v>-30.548999999999999</v>
      </c>
      <c r="GP54" s="162">
        <v>27.608000000000001</v>
      </c>
      <c r="GQ54" s="162">
        <v>47.478000000000002</v>
      </c>
      <c r="GR54" s="162">
        <v>105.55</v>
      </c>
      <c r="GS54" s="162">
        <v>70.075000000000003</v>
      </c>
      <c r="GT54" s="162">
        <v>-161.26</v>
      </c>
      <c r="GU54" s="162">
        <v>-22.15</v>
      </c>
      <c r="GV54" s="162">
        <v>40.597000000000001</v>
      </c>
      <c r="GW54" s="162">
        <v>-23.05</v>
      </c>
      <c r="GX54" s="162">
        <v>11.547000000000001</v>
      </c>
      <c r="GY54" s="162">
        <v>0.73240000000000005</v>
      </c>
      <c r="GZ54" s="162">
        <v>0.4113</v>
      </c>
      <c r="HA54" s="162">
        <v>13</v>
      </c>
      <c r="HB54" s="162">
        <v>230.76</v>
      </c>
      <c r="HC54" s="162">
        <v>229.83</v>
      </c>
      <c r="HD54" s="162">
        <v>279.10000000000002</v>
      </c>
      <c r="HE54" s="162">
        <v>-281.2</v>
      </c>
      <c r="HF54" s="162">
        <v>-491.87</v>
      </c>
      <c r="HG54" s="162">
        <v>492.79</v>
      </c>
      <c r="HH54" s="162">
        <v>489.2</v>
      </c>
      <c r="HI54" s="162">
        <v>-216.89</v>
      </c>
      <c r="HJ54" s="162">
        <v>-215.46</v>
      </c>
      <c r="HK54" s="162">
        <v>-39.106000000000002</v>
      </c>
      <c r="HL54" s="162">
        <v>-29.443999999999999</v>
      </c>
      <c r="HM54" s="162">
        <v>76.474999999999994</v>
      </c>
      <c r="HN54" s="162">
        <v>74.245000000000005</v>
      </c>
      <c r="HO54" s="162">
        <v>-152.96</v>
      </c>
      <c r="HP54" s="162">
        <v>-151.19999999999999</v>
      </c>
      <c r="HQ54" s="162">
        <v>65.866</v>
      </c>
      <c r="HR54" s="162">
        <v>65.832999999999998</v>
      </c>
      <c r="HS54" s="162">
        <v>-22.259</v>
      </c>
      <c r="HT54" s="162">
        <v>-21.797000000000001</v>
      </c>
      <c r="HU54" s="162">
        <v>115.77</v>
      </c>
      <c r="HV54" s="162">
        <v>115.7</v>
      </c>
      <c r="HW54" s="162">
        <v>57.5</v>
      </c>
      <c r="HX54" s="162">
        <v>58.298999999999999</v>
      </c>
      <c r="HY54" s="162">
        <v>22.068000000000001</v>
      </c>
      <c r="HZ54" s="162">
        <v>31.04</v>
      </c>
      <c r="IA54" s="162">
        <v>-331.45</v>
      </c>
      <c r="IB54" s="162">
        <v>107.66</v>
      </c>
      <c r="IC54" s="162">
        <v>106.94</v>
      </c>
      <c r="ID54" s="162">
        <v>14.5</v>
      </c>
      <c r="IE54" s="162">
        <v>10.398999999999999</v>
      </c>
      <c r="IF54" s="162">
        <v>-57.798999999999999</v>
      </c>
      <c r="IG54" s="162">
        <v>-57.9</v>
      </c>
      <c r="IH54" s="162">
        <v>1.6042000000000001</v>
      </c>
      <c r="II54" s="162">
        <v>1.3889</v>
      </c>
      <c r="IJ54" s="162">
        <v>-481.74</v>
      </c>
      <c r="IK54" s="162">
        <v>-173.78</v>
      </c>
      <c r="IL54" s="162">
        <v>446.25</v>
      </c>
      <c r="IM54" s="162">
        <v>364.05</v>
      </c>
      <c r="IN54" s="162">
        <v>5.9001999999999999</v>
      </c>
      <c r="IO54" s="162">
        <v>-358.27</v>
      </c>
      <c r="IP54" s="162">
        <v>363.68</v>
      </c>
      <c r="IQ54" s="162">
        <v>-137.87</v>
      </c>
      <c r="IR54" s="162">
        <v>-225.95</v>
      </c>
      <c r="IS54" s="162">
        <v>-349.47</v>
      </c>
      <c r="IT54" s="162">
        <v>103.39</v>
      </c>
      <c r="IU54" s="162">
        <v>104.24</v>
      </c>
      <c r="IV54" s="162">
        <v>140.94</v>
      </c>
      <c r="IW54" s="162">
        <v>-434.41</v>
      </c>
      <c r="IX54" s="162">
        <v>224.56</v>
      </c>
      <c r="IY54" s="162">
        <v>-208.14</v>
      </c>
      <c r="IZ54" s="162">
        <v>208.75</v>
      </c>
      <c r="JA54" s="162">
        <v>-7.5655000000000001</v>
      </c>
      <c r="JB54" s="162">
        <v>30.954999999999998</v>
      </c>
      <c r="JC54" s="162">
        <v>28.079000000000001</v>
      </c>
      <c r="JD54" s="162">
        <v>5.5399000000000003</v>
      </c>
      <c r="JE54" s="162">
        <v>5.53</v>
      </c>
      <c r="JF54" s="162">
        <v>-27.6</v>
      </c>
      <c r="JG54" s="162">
        <v>11.119</v>
      </c>
      <c r="JH54" s="162">
        <v>8.6470000000000002</v>
      </c>
      <c r="JI54" s="162">
        <v>-12.596</v>
      </c>
      <c r="JJ54" s="162">
        <v>-38.789000000000001</v>
      </c>
      <c r="JK54" s="162">
        <v>-14.18</v>
      </c>
      <c r="JL54" s="162">
        <v>42.598999999999997</v>
      </c>
      <c r="JM54" s="162">
        <v>55.908999999999999</v>
      </c>
      <c r="JN54" s="162">
        <v>56.12</v>
      </c>
      <c r="JO54" s="162">
        <v>10.222</v>
      </c>
      <c r="JP54" s="162">
        <v>12.305999999999999</v>
      </c>
      <c r="JQ54" s="162">
        <v>49.363999999999997</v>
      </c>
      <c r="JR54" s="162">
        <v>48.917000000000002</v>
      </c>
      <c r="JS54" s="162">
        <v>48.963999999999999</v>
      </c>
      <c r="JT54" s="163">
        <v>46.905999999999999</v>
      </c>
      <c r="JU54" s="162">
        <v>-10.5</v>
      </c>
      <c r="JV54" s="162">
        <v>21.006</v>
      </c>
      <c r="JW54" s="162">
        <v>7.2999000000000001</v>
      </c>
      <c r="JX54" s="162">
        <v>8.6998999999999995</v>
      </c>
      <c r="JY54" s="162">
        <v>-29.577999999999999</v>
      </c>
      <c r="JZ54" s="162">
        <v>62.896999999999998</v>
      </c>
      <c r="KA54" s="162">
        <v>39.021000000000001</v>
      </c>
      <c r="KB54" s="162">
        <v>-29.558</v>
      </c>
      <c r="KC54" s="162">
        <v>-61.722999999999999</v>
      </c>
      <c r="KD54" s="162">
        <v>28.608000000000001</v>
      </c>
      <c r="KE54" s="162">
        <v>32.731999999999999</v>
      </c>
      <c r="KF54" s="162">
        <v>2.5998999999999999</v>
      </c>
      <c r="KG54" s="162">
        <v>-2.7999000000000001</v>
      </c>
      <c r="KH54" s="162">
        <v>0</v>
      </c>
      <c r="KI54" s="162">
        <v>169.14</v>
      </c>
    </row>
    <row r="55" spans="1:295" ht="18" customHeight="1" x14ac:dyDescent="0.3">
      <c r="A55" s="159" t="s">
        <v>75</v>
      </c>
      <c r="B55" s="159" t="s">
        <v>796</v>
      </c>
      <c r="C55" s="162">
        <v>0</v>
      </c>
      <c r="D55" s="162">
        <v>19.856000000000002</v>
      </c>
      <c r="E55" s="162">
        <v>-40.159999999999997</v>
      </c>
      <c r="F55" s="162">
        <v>-34.374000000000002</v>
      </c>
      <c r="G55" s="162">
        <v>29.21</v>
      </c>
      <c r="H55" s="162">
        <v>0</v>
      </c>
      <c r="I55" s="162">
        <v>59.128</v>
      </c>
      <c r="J55" s="162">
        <v>-123.46</v>
      </c>
      <c r="K55" s="162">
        <v>51.354999999999997</v>
      </c>
      <c r="L55" s="162">
        <v>26.027000000000001</v>
      </c>
      <c r="M55" s="162">
        <v>25.809000000000001</v>
      </c>
      <c r="N55" s="162">
        <v>-28.86</v>
      </c>
      <c r="O55" s="162">
        <v>-21.748999999999999</v>
      </c>
      <c r="P55" s="162">
        <v>17.600000000000001</v>
      </c>
      <c r="Q55" s="162">
        <v>8.2798999999999996</v>
      </c>
      <c r="R55" s="162">
        <v>-17.600000000000001</v>
      </c>
      <c r="S55" s="162">
        <v>13.414999999999999</v>
      </c>
      <c r="T55" s="162">
        <v>251.46</v>
      </c>
      <c r="U55" s="162">
        <v>3.6884999999999999</v>
      </c>
      <c r="V55" s="162">
        <v>3.7141999999999999</v>
      </c>
      <c r="W55" s="162">
        <v>6.4566999999999997</v>
      </c>
      <c r="X55" s="162">
        <v>0</v>
      </c>
      <c r="Y55" s="162">
        <v>3.3233999999999999</v>
      </c>
      <c r="Z55" s="162">
        <v>7.6833</v>
      </c>
      <c r="AA55" s="163">
        <v>21.489000000000001</v>
      </c>
      <c r="AB55" s="162">
        <v>113</v>
      </c>
      <c r="AC55" s="162">
        <v>-71.528999999999996</v>
      </c>
      <c r="AD55" s="162">
        <v>-71.290000000000006</v>
      </c>
      <c r="AE55" s="162">
        <v>18.161000000000001</v>
      </c>
      <c r="AF55" s="162">
        <v>31.079000000000001</v>
      </c>
      <c r="AG55" s="162">
        <v>19.8</v>
      </c>
      <c r="AH55" s="162">
        <v>6.5669000000000004</v>
      </c>
      <c r="AI55" s="162">
        <v>0.192</v>
      </c>
      <c r="AJ55" s="162">
        <v>-68.61</v>
      </c>
      <c r="AK55" s="162">
        <v>-68.790000000000006</v>
      </c>
      <c r="AL55" s="162">
        <v>-53.369</v>
      </c>
      <c r="AM55" s="162">
        <v>70.040000000000006</v>
      </c>
      <c r="AN55" s="162">
        <v>69.888999999999996</v>
      </c>
      <c r="AO55" s="162">
        <v>14.625999999999999</v>
      </c>
      <c r="AP55" s="162">
        <v>-1.7447999999999999</v>
      </c>
      <c r="AQ55" s="162">
        <v>64.286000000000001</v>
      </c>
      <c r="AR55" s="162">
        <v>68.373000000000005</v>
      </c>
      <c r="AS55" s="162">
        <v>32.152000000000001</v>
      </c>
      <c r="AT55" s="162">
        <v>-58.003999999999998</v>
      </c>
      <c r="AU55" s="162">
        <v>-57.210999999999999</v>
      </c>
      <c r="AV55" s="162">
        <v>6.1300999999999997</v>
      </c>
      <c r="AW55" s="162">
        <v>5.7645999999999997</v>
      </c>
      <c r="AX55" s="162">
        <v>0</v>
      </c>
      <c r="AY55" s="162">
        <v>90.153999999999996</v>
      </c>
      <c r="AZ55" s="162">
        <v>-1.5703</v>
      </c>
      <c r="BA55" s="162">
        <v>-7.3913000000000002</v>
      </c>
      <c r="BB55" s="162">
        <v>-360.61</v>
      </c>
      <c r="BC55" s="162">
        <v>4.3917000000000002</v>
      </c>
      <c r="BD55" s="162">
        <v>0</v>
      </c>
      <c r="BE55" s="162">
        <v>0</v>
      </c>
      <c r="BF55" s="162">
        <v>62.527999999999999</v>
      </c>
      <c r="BG55" s="162">
        <v>61.81</v>
      </c>
      <c r="BH55" s="162">
        <v>-4.4607999999999999</v>
      </c>
      <c r="BI55" s="162">
        <v>-67.102000000000004</v>
      </c>
      <c r="BJ55" s="162">
        <v>-48.206000000000003</v>
      </c>
      <c r="BK55" s="162">
        <v>6.3525</v>
      </c>
      <c r="BL55" s="162">
        <v>0</v>
      </c>
      <c r="BM55" s="162">
        <v>3.3119000000000001</v>
      </c>
      <c r="BN55" s="162">
        <v>394.66</v>
      </c>
      <c r="BO55" s="162">
        <v>86.367000000000004</v>
      </c>
      <c r="BP55" s="162">
        <v>86.519000000000005</v>
      </c>
      <c r="BQ55" s="162">
        <v>-291.29000000000002</v>
      </c>
      <c r="BR55" s="162">
        <v>430.73</v>
      </c>
      <c r="BS55" s="162">
        <v>40.976999999999997</v>
      </c>
      <c r="BT55" s="162">
        <v>-131.22</v>
      </c>
      <c r="BU55" s="162">
        <v>133.75</v>
      </c>
      <c r="BV55" s="162">
        <v>89.915000000000006</v>
      </c>
      <c r="BW55" s="162">
        <v>23.93</v>
      </c>
      <c r="BX55" s="162">
        <v>22.75</v>
      </c>
      <c r="BY55" s="162">
        <v>58.259</v>
      </c>
      <c r="BZ55" s="162">
        <v>72.638999999999996</v>
      </c>
      <c r="CA55" s="162">
        <v>-71.662000000000006</v>
      </c>
      <c r="CB55" s="162">
        <v>-71.260000000000005</v>
      </c>
      <c r="CC55" s="162">
        <v>146</v>
      </c>
      <c r="CD55" s="162">
        <v>148.31</v>
      </c>
      <c r="CE55" s="162">
        <v>21.434999999999999</v>
      </c>
      <c r="CF55" s="162">
        <v>-113.54</v>
      </c>
      <c r="CG55" s="162">
        <v>-113.62</v>
      </c>
      <c r="CH55" s="162">
        <v>8.2446000000000002</v>
      </c>
      <c r="CI55" s="162">
        <v>-84.661000000000001</v>
      </c>
      <c r="CJ55" s="162">
        <v>19.57</v>
      </c>
      <c r="CK55" s="162">
        <v>25.984999999999999</v>
      </c>
      <c r="CL55" s="162">
        <v>6.5998999999999999</v>
      </c>
      <c r="CM55" s="162">
        <v>169</v>
      </c>
      <c r="CN55" s="162">
        <v>-15.85</v>
      </c>
      <c r="CO55" s="162">
        <v>10.548</v>
      </c>
      <c r="CP55" s="162">
        <v>10.087999999999999</v>
      </c>
      <c r="CQ55" s="162">
        <v>11.66</v>
      </c>
      <c r="CR55" s="162">
        <v>29.004999999999999</v>
      </c>
      <c r="CS55" s="162">
        <v>29.795999999999999</v>
      </c>
      <c r="CT55" s="162">
        <v>1</v>
      </c>
      <c r="CU55" s="162">
        <v>-60.984000000000002</v>
      </c>
      <c r="CV55" s="162">
        <v>-14.667</v>
      </c>
      <c r="CW55" s="162">
        <v>14.327</v>
      </c>
      <c r="CX55" s="162">
        <v>37.25</v>
      </c>
      <c r="CY55" s="162">
        <v>71.8</v>
      </c>
      <c r="CZ55" s="162">
        <v>44.771999999999998</v>
      </c>
      <c r="DA55" s="162">
        <v>42.338000000000001</v>
      </c>
      <c r="DB55" s="162">
        <v>-33.738999999999997</v>
      </c>
      <c r="DC55" s="162">
        <v>-2.2606999999999999</v>
      </c>
      <c r="DD55" s="162">
        <v>84.364000000000004</v>
      </c>
      <c r="DE55" s="162">
        <v>83.495999999999995</v>
      </c>
      <c r="DF55" s="162">
        <v>-128.22</v>
      </c>
      <c r="DG55" s="162">
        <v>0</v>
      </c>
      <c r="DH55" s="162">
        <v>-20.648</v>
      </c>
      <c r="DI55" s="162">
        <v>-94.3</v>
      </c>
      <c r="DJ55" s="162">
        <v>-94.5</v>
      </c>
      <c r="DK55" s="162">
        <v>30.138000000000002</v>
      </c>
      <c r="DL55" s="162">
        <v>44.832999999999998</v>
      </c>
      <c r="DM55" s="162">
        <v>58.25</v>
      </c>
      <c r="DN55" s="162">
        <v>65.643000000000001</v>
      </c>
      <c r="DO55" s="162">
        <v>44.7</v>
      </c>
      <c r="DP55" s="162">
        <v>-8.2898999999999994</v>
      </c>
      <c r="DQ55" s="162">
        <v>57.360999999999997</v>
      </c>
      <c r="DR55" s="162">
        <v>124.56</v>
      </c>
      <c r="DS55" s="162">
        <v>-25.9</v>
      </c>
      <c r="DT55" s="162">
        <v>-25.969000000000001</v>
      </c>
      <c r="DU55" s="162">
        <v>109.53</v>
      </c>
      <c r="DV55" s="162">
        <v>68.37</v>
      </c>
      <c r="DW55" s="162">
        <v>126.36</v>
      </c>
      <c r="DX55" s="162">
        <v>124.45</v>
      </c>
      <c r="DY55" s="162">
        <v>-52.965000000000003</v>
      </c>
      <c r="DZ55" s="162">
        <v>-50.427</v>
      </c>
      <c r="EA55" s="162">
        <v>196.33</v>
      </c>
      <c r="EB55" s="162">
        <v>152.72</v>
      </c>
      <c r="EC55" s="162">
        <v>147.56</v>
      </c>
      <c r="ED55" s="162">
        <v>151.52000000000001</v>
      </c>
      <c r="EE55" s="162">
        <v>58.514000000000003</v>
      </c>
      <c r="EF55" s="162">
        <v>41.600999999999999</v>
      </c>
      <c r="EG55" s="162">
        <v>-28.163</v>
      </c>
      <c r="EH55" s="162">
        <v>301.83999999999997</v>
      </c>
      <c r="EI55" s="162">
        <v>108.63</v>
      </c>
      <c r="EJ55" s="162">
        <v>0</v>
      </c>
      <c r="EK55" s="162">
        <v>-28.716000000000001</v>
      </c>
      <c r="EL55" s="162">
        <v>-27.105</v>
      </c>
      <c r="EM55" s="162">
        <v>26.094999999999999</v>
      </c>
      <c r="EN55" s="162">
        <v>-39.51</v>
      </c>
      <c r="EO55" s="162">
        <v>-37.228000000000002</v>
      </c>
      <c r="EP55" s="162">
        <v>144.44</v>
      </c>
      <c r="EQ55" s="162">
        <v>-55.710999999999999</v>
      </c>
      <c r="ER55" s="162">
        <v>-56.578000000000003</v>
      </c>
      <c r="ES55" s="162">
        <v>-11.057</v>
      </c>
      <c r="ET55" s="162">
        <v>0</v>
      </c>
      <c r="EU55" s="162">
        <v>-16.048999999999999</v>
      </c>
      <c r="EV55" s="162">
        <v>98.4</v>
      </c>
      <c r="EW55" s="162">
        <v>8.3411000000000008</v>
      </c>
      <c r="EX55" s="162">
        <v>-110.65</v>
      </c>
      <c r="EY55" s="162">
        <v>-36.118000000000002</v>
      </c>
      <c r="EZ55" s="162">
        <v>-35.204000000000001</v>
      </c>
      <c r="FA55" s="162">
        <v>2.6566000000000001</v>
      </c>
      <c r="FB55" s="162">
        <v>-42.680999999999997</v>
      </c>
      <c r="FC55" s="162">
        <v>-9.9205000000000005</v>
      </c>
      <c r="FD55" s="162">
        <v>25.032</v>
      </c>
      <c r="FE55" s="162">
        <v>0</v>
      </c>
      <c r="FF55" s="162">
        <v>0</v>
      </c>
      <c r="FG55" s="162">
        <v>40.109000000000002</v>
      </c>
      <c r="FH55" s="162">
        <v>40.344000000000001</v>
      </c>
      <c r="FI55" s="162">
        <v>37.895000000000003</v>
      </c>
      <c r="FJ55" s="162">
        <v>73.010000000000005</v>
      </c>
      <c r="FK55" s="162">
        <v>72.340999999999994</v>
      </c>
      <c r="FL55" s="162">
        <v>-157.07</v>
      </c>
      <c r="FM55" s="162">
        <v>55.003</v>
      </c>
      <c r="FN55" s="162">
        <v>53.784999999999997</v>
      </c>
      <c r="FO55" s="162">
        <v>-107.9</v>
      </c>
      <c r="FP55" s="162">
        <v>-93.492999999999995</v>
      </c>
      <c r="FQ55" s="162">
        <v>-55.091000000000001</v>
      </c>
      <c r="FR55" s="162">
        <v>-53.139000000000003</v>
      </c>
      <c r="FS55" s="162">
        <v>13.87</v>
      </c>
      <c r="FT55" s="162">
        <v>1.0098</v>
      </c>
      <c r="FU55" s="162">
        <v>-8.8199000000000005</v>
      </c>
      <c r="FV55" s="162">
        <v>14.46</v>
      </c>
      <c r="FW55" s="162">
        <v>-56.261000000000003</v>
      </c>
      <c r="FX55" s="162">
        <v>5.7983000000000002</v>
      </c>
      <c r="FY55" s="162">
        <v>-15</v>
      </c>
      <c r="FZ55" s="162">
        <v>0.75800000000000001</v>
      </c>
      <c r="GA55" s="162">
        <v>7.9859</v>
      </c>
      <c r="GB55" s="162">
        <v>10.949</v>
      </c>
      <c r="GC55" s="162">
        <v>96.525999999999996</v>
      </c>
      <c r="GD55" s="162">
        <v>112.25</v>
      </c>
      <c r="GE55" s="162">
        <v>14.04</v>
      </c>
      <c r="GF55" s="162">
        <v>79.287000000000006</v>
      </c>
      <c r="GG55" s="162">
        <v>25</v>
      </c>
      <c r="GH55" s="162">
        <v>-17.885000000000002</v>
      </c>
      <c r="GI55" s="162">
        <v>4.4900000000000002E-2</v>
      </c>
      <c r="GJ55" s="162">
        <v>0</v>
      </c>
      <c r="GK55" s="162">
        <v>1.7635000000000001</v>
      </c>
      <c r="GL55" s="162">
        <v>6.3799999999999996E-2</v>
      </c>
      <c r="GM55" s="162">
        <v>0</v>
      </c>
      <c r="GN55" s="162">
        <v>-11.76</v>
      </c>
      <c r="GO55" s="162">
        <v>-27.666</v>
      </c>
      <c r="GP55" s="162">
        <v>26.763999999999999</v>
      </c>
      <c r="GQ55" s="162">
        <v>43.276000000000003</v>
      </c>
      <c r="GR55" s="162">
        <v>105.19</v>
      </c>
      <c r="GS55" s="162">
        <v>70.063000000000002</v>
      </c>
      <c r="GT55" s="162">
        <v>-161.47</v>
      </c>
      <c r="GU55" s="162">
        <v>-20.52</v>
      </c>
      <c r="GV55" s="162">
        <v>39.527000000000001</v>
      </c>
      <c r="GW55" s="162">
        <v>-18.431999999999999</v>
      </c>
      <c r="GX55" s="162">
        <v>11.547000000000001</v>
      </c>
      <c r="GY55" s="162">
        <v>0</v>
      </c>
      <c r="GZ55" s="162">
        <v>0</v>
      </c>
      <c r="HA55" s="162">
        <v>13</v>
      </c>
      <c r="HB55" s="162">
        <v>219.93</v>
      </c>
      <c r="HC55" s="162">
        <v>215.33</v>
      </c>
      <c r="HD55" s="162">
        <v>287.5</v>
      </c>
      <c r="HE55" s="162">
        <v>-288.93</v>
      </c>
      <c r="HF55" s="162">
        <v>-506.66</v>
      </c>
      <c r="HG55" s="162">
        <v>511.95</v>
      </c>
      <c r="HH55" s="162">
        <v>506.91</v>
      </c>
      <c r="HI55" s="162">
        <v>-205.35</v>
      </c>
      <c r="HJ55" s="162">
        <v>-204.13</v>
      </c>
      <c r="HK55" s="162">
        <v>-57.247</v>
      </c>
      <c r="HL55" s="162">
        <v>-49.106000000000002</v>
      </c>
      <c r="HM55" s="162">
        <v>72.248999999999995</v>
      </c>
      <c r="HN55" s="162">
        <v>71.927999999999997</v>
      </c>
      <c r="HO55" s="162">
        <v>-160.54</v>
      </c>
      <c r="HP55" s="162">
        <v>-159.80000000000001</v>
      </c>
      <c r="HQ55" s="162">
        <v>68.316000000000003</v>
      </c>
      <c r="HR55" s="162">
        <v>67.656999999999996</v>
      </c>
      <c r="HS55" s="162">
        <v>-17.597999999999999</v>
      </c>
      <c r="HT55" s="162">
        <v>-17.152999999999999</v>
      </c>
      <c r="HU55" s="162">
        <v>119.62</v>
      </c>
      <c r="HV55" s="162">
        <v>118.66</v>
      </c>
      <c r="HW55" s="162">
        <v>55.798999999999999</v>
      </c>
      <c r="HX55" s="162">
        <v>56.2</v>
      </c>
      <c r="HY55" s="162">
        <v>22.376000000000001</v>
      </c>
      <c r="HZ55" s="162">
        <v>29.84</v>
      </c>
      <c r="IA55" s="162">
        <v>-332.67</v>
      </c>
      <c r="IB55" s="162">
        <v>110.12</v>
      </c>
      <c r="IC55" s="162">
        <v>109.97</v>
      </c>
      <c r="ID55" s="162">
        <v>14.5</v>
      </c>
      <c r="IE55" s="162">
        <v>7.3</v>
      </c>
      <c r="IF55" s="162">
        <v>-60.098999999999997</v>
      </c>
      <c r="IG55" s="162">
        <v>-60.098999999999997</v>
      </c>
      <c r="IH55" s="162">
        <v>1.6042000000000001</v>
      </c>
      <c r="II55" s="162">
        <v>1.2732000000000001</v>
      </c>
      <c r="IJ55" s="162">
        <v>-502.35</v>
      </c>
      <c r="IK55" s="162">
        <v>-140.6</v>
      </c>
      <c r="IL55" s="162">
        <v>425.87</v>
      </c>
      <c r="IM55" s="162">
        <v>356.12</v>
      </c>
      <c r="IN55" s="162">
        <v>11.47</v>
      </c>
      <c r="IO55" s="162">
        <v>-342.74</v>
      </c>
      <c r="IP55" s="162">
        <v>348.76</v>
      </c>
      <c r="IQ55" s="162">
        <v>-138.82</v>
      </c>
      <c r="IR55" s="162">
        <v>-227.69</v>
      </c>
      <c r="IS55" s="162">
        <v>-340.4</v>
      </c>
      <c r="IT55" s="162">
        <v>100.84</v>
      </c>
      <c r="IU55" s="162">
        <v>97.222999999999999</v>
      </c>
      <c r="IV55" s="162">
        <v>136.9</v>
      </c>
      <c r="IW55" s="162">
        <v>-419.74</v>
      </c>
      <c r="IX55" s="162">
        <v>226.49</v>
      </c>
      <c r="IY55" s="163">
        <v>-213.685</v>
      </c>
      <c r="IZ55" s="162">
        <v>192.19</v>
      </c>
      <c r="JA55" s="162">
        <v>-8.9388000000000005</v>
      </c>
      <c r="JB55" s="162">
        <v>30.954999999999998</v>
      </c>
      <c r="JC55" s="162">
        <v>26.478999999999999</v>
      </c>
      <c r="JD55" s="162">
        <v>5.7279999999999998</v>
      </c>
      <c r="JE55" s="162">
        <v>5.75</v>
      </c>
      <c r="JF55" s="162">
        <v>-26.318999999999999</v>
      </c>
      <c r="JG55" s="162">
        <v>10</v>
      </c>
      <c r="JH55" s="162">
        <v>8.5263000000000009</v>
      </c>
      <c r="JI55" s="162">
        <v>-10.926</v>
      </c>
      <c r="JJ55" s="162">
        <v>-45.146000000000001</v>
      </c>
      <c r="JK55" s="162">
        <v>-13.359</v>
      </c>
      <c r="JL55" s="162">
        <v>47</v>
      </c>
      <c r="JM55" s="162">
        <v>57.107999999999997</v>
      </c>
      <c r="JN55" s="162">
        <v>56.445999999999998</v>
      </c>
      <c r="JO55" s="162">
        <v>10.177</v>
      </c>
      <c r="JP55" s="162">
        <v>12.278</v>
      </c>
      <c r="JQ55" s="162">
        <v>46.414000000000001</v>
      </c>
      <c r="JR55" s="162">
        <v>46.686999999999998</v>
      </c>
      <c r="JS55" s="162">
        <v>45.570999999999998</v>
      </c>
      <c r="JT55" s="163">
        <v>48.305</v>
      </c>
      <c r="JU55" s="162">
        <v>-5.3</v>
      </c>
      <c r="JV55" s="162">
        <v>22.68</v>
      </c>
      <c r="JW55" s="162">
        <v>6.69</v>
      </c>
      <c r="JX55" s="162">
        <v>8.6998999999999995</v>
      </c>
      <c r="JY55" s="162">
        <v>-44.518000000000001</v>
      </c>
      <c r="JZ55" s="162">
        <v>76.835999999999999</v>
      </c>
      <c r="KA55" s="162">
        <v>57.863</v>
      </c>
      <c r="KB55" s="162">
        <v>-43.691000000000003</v>
      </c>
      <c r="KC55" s="162">
        <v>-76.897000000000006</v>
      </c>
      <c r="KD55" s="162">
        <v>48.088999999999999</v>
      </c>
      <c r="KE55" s="162">
        <v>28.52</v>
      </c>
      <c r="KF55" s="162">
        <v>-2.4</v>
      </c>
      <c r="KG55" s="162">
        <v>1.5</v>
      </c>
      <c r="KH55" s="162">
        <v>0</v>
      </c>
      <c r="KI55" s="162">
        <v>186.59</v>
      </c>
    </row>
    <row r="56" spans="1:295" ht="18" customHeight="1" x14ac:dyDescent="0.3">
      <c r="A56" s="159" t="s">
        <v>797</v>
      </c>
      <c r="B56" s="159" t="s">
        <v>76</v>
      </c>
      <c r="C56" s="164">
        <v>0</v>
      </c>
      <c r="D56" s="164">
        <v>18.908000000000001</v>
      </c>
      <c r="E56" s="164">
        <v>-38.177</v>
      </c>
      <c r="F56" s="164">
        <v>-35.424999999999997</v>
      </c>
      <c r="G56" s="164">
        <v>28.13</v>
      </c>
      <c r="H56" s="164">
        <v>0</v>
      </c>
      <c r="I56" s="164">
        <v>56.094000000000001</v>
      </c>
      <c r="J56" s="164">
        <v>-120.38</v>
      </c>
      <c r="K56" s="164">
        <v>49.213000000000001</v>
      </c>
      <c r="L56" s="164">
        <v>24.515000000000001</v>
      </c>
      <c r="M56" s="164">
        <v>23.952999999999999</v>
      </c>
      <c r="N56" s="164">
        <v>-24.42</v>
      </c>
      <c r="O56" s="164">
        <v>-19.957999999999998</v>
      </c>
      <c r="P56" s="164">
        <v>15.398999999999999</v>
      </c>
      <c r="Q56" s="164">
        <v>7.452</v>
      </c>
      <c r="R56" s="164">
        <v>-15.398999999999999</v>
      </c>
      <c r="S56" s="164">
        <v>13.398999999999999</v>
      </c>
      <c r="T56" s="164">
        <v>241.2</v>
      </c>
      <c r="U56" s="164">
        <v>3.4451999999999998</v>
      </c>
      <c r="V56" s="164">
        <v>3.3414999999999999</v>
      </c>
      <c r="W56" s="164">
        <v>5.5884999999999998</v>
      </c>
      <c r="X56" s="164">
        <v>0</v>
      </c>
      <c r="Y56" s="164">
        <v>3.5619999999999998</v>
      </c>
      <c r="Z56" s="164">
        <v>7.9542999999999999</v>
      </c>
      <c r="AA56" s="165">
        <v>21.562999999999999</v>
      </c>
      <c r="AB56" s="164">
        <v>113</v>
      </c>
      <c r="AC56" s="164">
        <v>-66.36</v>
      </c>
      <c r="AD56" s="164">
        <v>-66.418999999999997</v>
      </c>
      <c r="AE56" s="164">
        <v>17.658999999999999</v>
      </c>
      <c r="AF56" s="164">
        <v>24.42</v>
      </c>
      <c r="AG56" s="164">
        <v>17.600000000000001</v>
      </c>
      <c r="AH56" s="164">
        <v>6.1388999999999996</v>
      </c>
      <c r="AI56" s="164">
        <v>0.187</v>
      </c>
      <c r="AJ56" s="164">
        <v>-67.489000000000004</v>
      </c>
      <c r="AK56" s="164">
        <v>-68.44</v>
      </c>
      <c r="AL56" s="164">
        <v>-45.709000000000003</v>
      </c>
      <c r="AM56" s="164">
        <v>68.3</v>
      </c>
      <c r="AN56" s="164">
        <v>68.400000000000006</v>
      </c>
      <c r="AO56" s="164">
        <v>13.302</v>
      </c>
      <c r="AP56" s="164">
        <v>-1.3794999999999999</v>
      </c>
      <c r="AQ56" s="164">
        <v>61.040999999999997</v>
      </c>
      <c r="AR56" s="164">
        <v>63.658000000000001</v>
      </c>
      <c r="AS56" s="164">
        <v>23.024999999999999</v>
      </c>
      <c r="AT56" s="164">
        <v>-57.468000000000004</v>
      </c>
      <c r="AU56" s="164">
        <v>-56.932000000000002</v>
      </c>
      <c r="AV56" s="164">
        <v>23.556000000000001</v>
      </c>
      <c r="AW56" s="164">
        <v>30.797999999999998</v>
      </c>
      <c r="AX56" s="164">
        <v>0</v>
      </c>
      <c r="AY56" s="164">
        <v>78.900999999999996</v>
      </c>
      <c r="AZ56" s="164">
        <v>1.5867</v>
      </c>
      <c r="BA56" s="164">
        <v>10.704000000000001</v>
      </c>
      <c r="BB56" s="164">
        <v>-347.53</v>
      </c>
      <c r="BC56" s="164">
        <v>4.3917000000000002</v>
      </c>
      <c r="BD56" s="164">
        <v>0</v>
      </c>
      <c r="BE56" s="164">
        <v>0</v>
      </c>
      <c r="BF56" s="164">
        <v>63.292999999999999</v>
      </c>
      <c r="BG56" s="164">
        <v>62.058</v>
      </c>
      <c r="BH56" s="164">
        <v>-4.1638999999999999</v>
      </c>
      <c r="BI56" s="164">
        <v>-67.102000000000004</v>
      </c>
      <c r="BJ56" s="164">
        <v>-48.353999999999999</v>
      </c>
      <c r="BK56" s="164">
        <v>5.9086999999999996</v>
      </c>
      <c r="BL56" s="164">
        <v>0</v>
      </c>
      <c r="BM56" s="164">
        <v>2.6027</v>
      </c>
      <c r="BN56" s="164">
        <v>382.15</v>
      </c>
      <c r="BO56" s="164">
        <v>76.754000000000005</v>
      </c>
      <c r="BP56" s="164">
        <v>76.691999999999993</v>
      </c>
      <c r="BQ56" s="164">
        <v>-267.52</v>
      </c>
      <c r="BR56" s="164">
        <v>414.99</v>
      </c>
      <c r="BS56" s="164">
        <v>40.976999999999997</v>
      </c>
      <c r="BT56" s="164">
        <v>-114.93</v>
      </c>
      <c r="BU56" s="164">
        <v>117.99</v>
      </c>
      <c r="BV56" s="164">
        <v>84.635999999999996</v>
      </c>
      <c r="BW56" s="164">
        <v>22.888999999999999</v>
      </c>
      <c r="BX56" s="164">
        <v>20.95</v>
      </c>
      <c r="BY56" s="164">
        <v>54.75</v>
      </c>
      <c r="BZ56" s="164">
        <v>69.058999999999997</v>
      </c>
      <c r="CA56" s="164">
        <v>-73.671999999999997</v>
      </c>
      <c r="CB56" s="164">
        <v>-73.135999999999996</v>
      </c>
      <c r="CC56" s="164">
        <v>147.1</v>
      </c>
      <c r="CD56" s="164">
        <v>148.1</v>
      </c>
      <c r="CE56" s="164">
        <v>22.597999999999999</v>
      </c>
      <c r="CF56" s="164">
        <v>-103.45</v>
      </c>
      <c r="CG56" s="164">
        <v>-104.03</v>
      </c>
      <c r="CH56" s="164">
        <v>6.2693000000000003</v>
      </c>
      <c r="CI56" s="164">
        <v>-78.629000000000005</v>
      </c>
      <c r="CJ56" s="164">
        <v>19.57</v>
      </c>
      <c r="CK56" s="164">
        <v>25.984999999999999</v>
      </c>
      <c r="CL56" s="164">
        <v>8.8000000000000007</v>
      </c>
      <c r="CM56" s="164">
        <v>156</v>
      </c>
      <c r="CN56" s="164">
        <v>-15.17</v>
      </c>
      <c r="CO56" s="164">
        <v>12.260999999999999</v>
      </c>
      <c r="CP56" s="164">
        <v>11.154</v>
      </c>
      <c r="CQ56" s="164">
        <v>13.084</v>
      </c>
      <c r="CR56" s="164">
        <v>28.498999999999999</v>
      </c>
      <c r="CS56" s="164">
        <v>28.902999999999999</v>
      </c>
      <c r="CT56" s="164">
        <v>-13.057</v>
      </c>
      <c r="CU56" s="164">
        <v>-56.893999999999998</v>
      </c>
      <c r="CV56" s="164">
        <v>-14.628</v>
      </c>
      <c r="CW56" s="164">
        <v>13.635999999999999</v>
      </c>
      <c r="CX56" s="164">
        <v>36.139000000000003</v>
      </c>
      <c r="CY56" s="164">
        <v>66.819000000000003</v>
      </c>
      <c r="CZ56" s="164">
        <v>42.429000000000002</v>
      </c>
      <c r="DA56" s="164">
        <v>40.140999999999998</v>
      </c>
      <c r="DB56" s="164">
        <v>-31.899000000000001</v>
      </c>
      <c r="DC56" s="164">
        <v>-2.2606999999999999</v>
      </c>
      <c r="DD56" s="164">
        <v>78.869</v>
      </c>
      <c r="DE56" s="164">
        <v>78.563999999999993</v>
      </c>
      <c r="DF56" s="164">
        <v>-121.44</v>
      </c>
      <c r="DG56" s="164">
        <v>0</v>
      </c>
      <c r="DH56" s="164">
        <v>-19.52</v>
      </c>
      <c r="DI56" s="164">
        <v>-89.5</v>
      </c>
      <c r="DJ56" s="164">
        <v>-89.8</v>
      </c>
      <c r="DK56" s="164">
        <v>29.917999999999999</v>
      </c>
      <c r="DL56" s="164">
        <v>41.902999999999999</v>
      </c>
      <c r="DM56" s="164">
        <v>53.084000000000003</v>
      </c>
      <c r="DN56" s="164">
        <v>60.954999999999998</v>
      </c>
      <c r="DO56" s="164">
        <v>41.59</v>
      </c>
      <c r="DP56" s="164">
        <v>-7.49</v>
      </c>
      <c r="DQ56" s="164">
        <v>56.268000000000001</v>
      </c>
      <c r="DR56" s="164">
        <v>119.36</v>
      </c>
      <c r="DS56" s="164">
        <v>-27.43</v>
      </c>
      <c r="DT56" s="164">
        <v>-27.719000000000001</v>
      </c>
      <c r="DU56" s="164">
        <v>107.38</v>
      </c>
      <c r="DV56" s="164">
        <v>64.379000000000005</v>
      </c>
      <c r="DW56" s="164">
        <v>119.58</v>
      </c>
      <c r="DX56" s="164">
        <v>117.96</v>
      </c>
      <c r="DY56" s="164">
        <v>-55.31</v>
      </c>
      <c r="DZ56" s="164">
        <v>-53.718000000000004</v>
      </c>
      <c r="EA56" s="164">
        <v>186.04</v>
      </c>
      <c r="EB56" s="164">
        <v>142.22</v>
      </c>
      <c r="EC56" s="164">
        <v>138.25</v>
      </c>
      <c r="ED56" s="164">
        <v>140.75</v>
      </c>
      <c r="EE56" s="164">
        <v>42.439</v>
      </c>
      <c r="EF56" s="164">
        <v>27.079000000000001</v>
      </c>
      <c r="EG56" s="164">
        <v>-28.472999999999999</v>
      </c>
      <c r="EH56" s="164">
        <v>277.42</v>
      </c>
      <c r="EI56" s="164">
        <v>101.48</v>
      </c>
      <c r="EJ56" s="164">
        <v>0</v>
      </c>
      <c r="EK56" s="164">
        <v>-30.28</v>
      </c>
      <c r="EL56" s="164">
        <v>-28.809000000000001</v>
      </c>
      <c r="EM56" s="164">
        <v>35.298000000000002</v>
      </c>
      <c r="EN56" s="164">
        <v>-28.646999999999998</v>
      </c>
      <c r="EO56" s="164">
        <v>-26.332999999999998</v>
      </c>
      <c r="EP56" s="164">
        <v>61.487000000000002</v>
      </c>
      <c r="EQ56" s="164">
        <v>-49.542000000000002</v>
      </c>
      <c r="ER56" s="164">
        <v>-50.357999999999997</v>
      </c>
      <c r="ES56" s="164">
        <v>5.4260999999999999</v>
      </c>
      <c r="ET56" s="164">
        <v>16</v>
      </c>
      <c r="EU56" s="164">
        <v>-17.859000000000002</v>
      </c>
      <c r="EV56" s="164">
        <v>1</v>
      </c>
      <c r="EW56" s="164">
        <v>8.1207999999999991</v>
      </c>
      <c r="EX56" s="164">
        <v>-88.819000000000003</v>
      </c>
      <c r="EY56" s="164">
        <v>-34.923999999999999</v>
      </c>
      <c r="EZ56" s="164">
        <v>-34.241</v>
      </c>
      <c r="FA56" s="164">
        <v>1.4224000000000001</v>
      </c>
      <c r="FB56" s="164">
        <v>-26.827000000000002</v>
      </c>
      <c r="FC56" s="164">
        <v>8.0124999999999993</v>
      </c>
      <c r="FD56" s="164">
        <v>25.372</v>
      </c>
      <c r="FE56" s="164">
        <v>0</v>
      </c>
      <c r="FF56" s="164">
        <v>0</v>
      </c>
      <c r="FG56" s="164">
        <v>39.581000000000003</v>
      </c>
      <c r="FH56" s="164">
        <v>39.951000000000001</v>
      </c>
      <c r="FI56" s="164">
        <v>38.594000000000001</v>
      </c>
      <c r="FJ56" s="164">
        <v>74.852000000000004</v>
      </c>
      <c r="FK56" s="164">
        <v>74.183000000000007</v>
      </c>
      <c r="FL56" s="164">
        <v>-159.08000000000001</v>
      </c>
      <c r="FM56" s="164">
        <v>56.616999999999997</v>
      </c>
      <c r="FN56" s="164">
        <v>56.670999999999999</v>
      </c>
      <c r="FO56" s="164">
        <v>-110.77</v>
      </c>
      <c r="FP56" s="164">
        <v>-95.664000000000001</v>
      </c>
      <c r="FQ56" s="164">
        <v>-56.826999999999998</v>
      </c>
      <c r="FR56" s="164">
        <v>-53.098999999999997</v>
      </c>
      <c r="FS56" s="164">
        <v>13.87</v>
      </c>
      <c r="FT56" s="164">
        <v>0.92679999999999996</v>
      </c>
      <c r="FU56" s="164">
        <v>-8.6298999999999992</v>
      </c>
      <c r="FV56" s="164">
        <v>13.6</v>
      </c>
      <c r="FW56" s="164">
        <v>-58.106999999999999</v>
      </c>
      <c r="FX56" s="164">
        <v>5.9993999999999996</v>
      </c>
      <c r="FY56" s="164">
        <v>-15.173</v>
      </c>
      <c r="FZ56" s="164">
        <v>0.78</v>
      </c>
      <c r="GA56" s="164">
        <v>8.1302000000000003</v>
      </c>
      <c r="GB56" s="164">
        <v>10.728999999999999</v>
      </c>
      <c r="GC56" s="164">
        <v>97.893000000000001</v>
      </c>
      <c r="GD56" s="164">
        <v>112.67</v>
      </c>
      <c r="GE56" s="164">
        <v>14.41</v>
      </c>
      <c r="GF56" s="164">
        <v>78.253</v>
      </c>
      <c r="GG56" s="164">
        <v>25.1</v>
      </c>
      <c r="GH56" s="164">
        <v>-16.983000000000001</v>
      </c>
      <c r="GI56" s="164">
        <v>-0.32840000000000003</v>
      </c>
      <c r="GJ56" s="164">
        <v>0</v>
      </c>
      <c r="GK56" s="164">
        <v>1.5762</v>
      </c>
      <c r="GL56" s="164">
        <v>6.3799999999999996E-2</v>
      </c>
      <c r="GM56" s="164">
        <v>0</v>
      </c>
      <c r="GN56" s="164">
        <v>-11.993</v>
      </c>
      <c r="GO56" s="164">
        <v>-25.724</v>
      </c>
      <c r="GP56" s="164">
        <v>26.228000000000002</v>
      </c>
      <c r="GQ56" s="164">
        <v>40.335000000000001</v>
      </c>
      <c r="GR56" s="164">
        <v>103.15</v>
      </c>
      <c r="GS56" s="164">
        <v>69.518000000000001</v>
      </c>
      <c r="GT56" s="164">
        <v>-156.59</v>
      </c>
      <c r="GU56" s="164">
        <v>-19.02</v>
      </c>
      <c r="GV56" s="164">
        <v>38.396000000000001</v>
      </c>
      <c r="GW56" s="164">
        <v>-14.493</v>
      </c>
      <c r="GX56" s="164">
        <v>11.333</v>
      </c>
      <c r="GY56" s="164">
        <v>0</v>
      </c>
      <c r="GZ56" s="164">
        <v>0</v>
      </c>
      <c r="HA56" s="164">
        <v>13</v>
      </c>
      <c r="HB56" s="164">
        <v>219.46</v>
      </c>
      <c r="HC56" s="164">
        <v>217.23</v>
      </c>
      <c r="HD56" s="164">
        <v>282.89</v>
      </c>
      <c r="HE56" s="164">
        <v>-281.52999999999997</v>
      </c>
      <c r="HF56" s="164">
        <v>-508.82</v>
      </c>
      <c r="HG56" s="164">
        <v>509.39</v>
      </c>
      <c r="HH56" s="164">
        <v>506.69</v>
      </c>
      <c r="HI56" s="164">
        <v>-207.28</v>
      </c>
      <c r="HJ56" s="164">
        <v>-204.95</v>
      </c>
      <c r="HK56" s="164">
        <v>-57.999000000000002</v>
      </c>
      <c r="HL56" s="164">
        <v>-49.23</v>
      </c>
      <c r="HM56" s="164">
        <v>77.382000000000005</v>
      </c>
      <c r="HN56" s="164">
        <v>77.328000000000003</v>
      </c>
      <c r="HO56" s="164">
        <v>-160.54</v>
      </c>
      <c r="HP56" s="164">
        <v>-159.80000000000001</v>
      </c>
      <c r="HQ56" s="164">
        <v>70.096000000000004</v>
      </c>
      <c r="HR56" s="164">
        <v>70.084999999999994</v>
      </c>
      <c r="HS56" s="164">
        <v>-13.747999999999999</v>
      </c>
      <c r="HT56" s="164">
        <v>-14.467000000000001</v>
      </c>
      <c r="HU56" s="164">
        <v>118.3</v>
      </c>
      <c r="HV56" s="164">
        <v>118.08</v>
      </c>
      <c r="HW56" s="164">
        <v>53.5</v>
      </c>
      <c r="HX56" s="164">
        <v>54.798999999999999</v>
      </c>
      <c r="HY56" s="164">
        <v>22.396999999999998</v>
      </c>
      <c r="HZ56" s="164">
        <v>27.68</v>
      </c>
      <c r="IA56" s="164">
        <v>-327.5</v>
      </c>
      <c r="IB56" s="164">
        <v>107.3</v>
      </c>
      <c r="IC56" s="164">
        <v>106.45</v>
      </c>
      <c r="ID56" s="164">
        <v>15</v>
      </c>
      <c r="IE56" s="164">
        <v>4.6999000000000004</v>
      </c>
      <c r="IF56" s="164">
        <v>-60.098999999999997</v>
      </c>
      <c r="IG56" s="164">
        <v>-60.2</v>
      </c>
      <c r="IH56" s="164">
        <v>1.4773000000000001</v>
      </c>
      <c r="II56" s="164">
        <v>1.2732000000000001</v>
      </c>
      <c r="IJ56" s="164">
        <v>-497.45</v>
      </c>
      <c r="IK56" s="164">
        <v>-131.05000000000001</v>
      </c>
      <c r="IL56" s="164">
        <v>429.21</v>
      </c>
      <c r="IM56" s="164">
        <v>345.87</v>
      </c>
      <c r="IN56" s="164">
        <v>9.6981000000000002</v>
      </c>
      <c r="IO56" s="164">
        <v>-342.21</v>
      </c>
      <c r="IP56" s="164">
        <v>345.82</v>
      </c>
      <c r="IQ56" s="164">
        <v>-140</v>
      </c>
      <c r="IR56" s="164">
        <v>-225.6</v>
      </c>
      <c r="IS56" s="164">
        <v>-341.22</v>
      </c>
      <c r="IT56" s="164">
        <v>96.915999999999997</v>
      </c>
      <c r="IU56" s="164">
        <v>97.673000000000002</v>
      </c>
      <c r="IV56" s="164">
        <v>143.41999999999999</v>
      </c>
      <c r="IW56" s="164">
        <v>-413.42</v>
      </c>
      <c r="IX56" s="164">
        <v>225.03</v>
      </c>
      <c r="IY56" s="165">
        <v>-210.91249999999999</v>
      </c>
      <c r="IZ56" s="164">
        <v>189.28</v>
      </c>
      <c r="JA56" s="164">
        <v>-7.9610000000000003</v>
      </c>
      <c r="JB56" s="164">
        <v>30.954999999999998</v>
      </c>
      <c r="JC56" s="164">
        <v>27.12</v>
      </c>
      <c r="JD56" s="164">
        <v>5.9958999999999998</v>
      </c>
      <c r="JE56" s="164">
        <v>5.9580000000000002</v>
      </c>
      <c r="JF56" s="164">
        <v>-27.04</v>
      </c>
      <c r="JG56" s="164">
        <v>10.159000000000001</v>
      </c>
      <c r="JH56" s="164">
        <v>8.6768999999999998</v>
      </c>
      <c r="JI56" s="164">
        <v>-10.545</v>
      </c>
      <c r="JJ56" s="164">
        <v>-46.082999999999998</v>
      </c>
      <c r="JK56" s="164">
        <v>-13.826000000000001</v>
      </c>
      <c r="JL56" s="164">
        <v>46.7</v>
      </c>
      <c r="JM56" s="164">
        <v>53.884</v>
      </c>
      <c r="JN56" s="164">
        <v>54.317</v>
      </c>
      <c r="JO56" s="164">
        <v>10.176</v>
      </c>
      <c r="JP56" s="164">
        <v>12.224</v>
      </c>
      <c r="JQ56" s="164">
        <v>49.765999999999998</v>
      </c>
      <c r="JR56" s="164">
        <v>50.591999999999999</v>
      </c>
      <c r="JS56" s="164">
        <v>50.072000000000003</v>
      </c>
      <c r="JT56" s="165">
        <v>49.158999999999999</v>
      </c>
      <c r="JU56" s="164">
        <v>-5.1999000000000004</v>
      </c>
      <c r="JV56" s="164">
        <v>23.178000000000001</v>
      </c>
      <c r="JW56" s="164">
        <v>6.2599</v>
      </c>
      <c r="JX56" s="164">
        <v>8.6998999999999995</v>
      </c>
      <c r="JY56" s="164">
        <v>-46.46</v>
      </c>
      <c r="JZ56" s="164">
        <v>77.656000000000006</v>
      </c>
      <c r="KA56" s="164">
        <v>58.307000000000002</v>
      </c>
      <c r="KB56" s="164">
        <v>-45.448999999999998</v>
      </c>
      <c r="KC56" s="164">
        <v>-76.533000000000001</v>
      </c>
      <c r="KD56" s="164">
        <v>49.106000000000002</v>
      </c>
      <c r="KE56" s="164">
        <v>26.942</v>
      </c>
      <c r="KF56" s="164">
        <v>-3.7999000000000001</v>
      </c>
      <c r="KG56" s="164">
        <v>3.2999000000000001</v>
      </c>
      <c r="KH56" s="164">
        <v>0</v>
      </c>
      <c r="KI56" s="164">
        <v>190.78</v>
      </c>
    </row>
    <row r="57" spans="1:295" x14ac:dyDescent="0.3">
      <c r="A57" s="229" t="s">
        <v>809</v>
      </c>
      <c r="B57" s="229"/>
      <c r="C57" s="166">
        <v>0</v>
      </c>
      <c r="D57" s="166">
        <v>26</v>
      </c>
      <c r="E57" s="166">
        <v>-31.591999999999999</v>
      </c>
      <c r="F57" s="166">
        <v>10.492000000000001</v>
      </c>
      <c r="G57" s="166">
        <v>39.356999999999999</v>
      </c>
      <c r="H57" s="166">
        <v>0</v>
      </c>
      <c r="I57" s="166">
        <v>78.741</v>
      </c>
      <c r="J57" s="166">
        <v>-97.498000000000005</v>
      </c>
      <c r="K57" s="166">
        <v>70.725999999999999</v>
      </c>
      <c r="L57" s="166">
        <v>35.942</v>
      </c>
      <c r="M57" s="166">
        <v>35.719000000000001</v>
      </c>
      <c r="N57" s="166">
        <v>-2.2200000000000002</v>
      </c>
      <c r="O57" s="166">
        <v>-19.957999999999998</v>
      </c>
      <c r="P57" s="166">
        <v>66</v>
      </c>
      <c r="Q57" s="166">
        <v>19.870999999999999</v>
      </c>
      <c r="R57" s="166">
        <v>-15.398999999999999</v>
      </c>
      <c r="S57" s="166">
        <v>14.201000000000001</v>
      </c>
      <c r="T57" s="166">
        <v>325.62</v>
      </c>
      <c r="U57" s="166">
        <v>8.6475000000000009</v>
      </c>
      <c r="V57" s="166">
        <v>8.9826999999999995</v>
      </c>
      <c r="W57" s="166">
        <v>13.582000000000001</v>
      </c>
      <c r="X57" s="166">
        <v>0</v>
      </c>
      <c r="Y57" s="166">
        <v>12.907999999999999</v>
      </c>
      <c r="Z57" s="166">
        <v>7.9542999999999999</v>
      </c>
      <c r="AA57" s="166">
        <v>23.460999999999999</v>
      </c>
      <c r="AB57" s="166">
        <v>113</v>
      </c>
      <c r="AC57" s="166">
        <v>-54.09</v>
      </c>
      <c r="AD57" s="166">
        <v>-54.069000000000003</v>
      </c>
      <c r="AE57" s="166">
        <v>19.763999999999999</v>
      </c>
      <c r="AF57" s="166">
        <v>48.84</v>
      </c>
      <c r="AG57" s="166">
        <v>72.599000000000004</v>
      </c>
      <c r="AH57" s="166">
        <v>8.8239999999999998</v>
      </c>
      <c r="AI57" s="166">
        <v>0.22500000000000001</v>
      </c>
      <c r="AJ57" s="166">
        <v>-44.24</v>
      </c>
      <c r="AK57" s="166">
        <v>-44.36</v>
      </c>
      <c r="AL57" s="166">
        <v>-39.298999999999999</v>
      </c>
      <c r="AM57" s="166">
        <v>95.94</v>
      </c>
      <c r="AN57" s="166">
        <v>96.43</v>
      </c>
      <c r="AO57" s="166">
        <v>19.827999999999999</v>
      </c>
      <c r="AP57" s="166">
        <v>2.1909000000000001</v>
      </c>
      <c r="AQ57" s="166">
        <v>80.393000000000001</v>
      </c>
      <c r="AR57" s="166">
        <v>83.912000000000006</v>
      </c>
      <c r="AS57" s="166">
        <v>46.478000000000002</v>
      </c>
      <c r="AT57" s="166">
        <v>-44.875999999999998</v>
      </c>
      <c r="AU57" s="166">
        <v>-44.243000000000002</v>
      </c>
      <c r="AV57" s="166">
        <v>32.720999999999997</v>
      </c>
      <c r="AW57" s="166">
        <v>34.811999999999998</v>
      </c>
      <c r="AX57" s="166">
        <v>0</v>
      </c>
      <c r="AY57" s="166">
        <v>122.17</v>
      </c>
      <c r="AZ57" s="166">
        <v>3.6804999999999999</v>
      </c>
      <c r="BA57" s="166">
        <v>18.071000000000002</v>
      </c>
      <c r="BB57" s="166">
        <v>-284.2</v>
      </c>
      <c r="BC57" s="166">
        <v>4.3917000000000002</v>
      </c>
      <c r="BD57" s="166">
        <v>0</v>
      </c>
      <c r="BE57" s="166">
        <v>0</v>
      </c>
      <c r="BF57" s="166">
        <v>79.144000000000005</v>
      </c>
      <c r="BG57" s="166">
        <v>77.406000000000006</v>
      </c>
      <c r="BH57" s="166">
        <v>-2.9777</v>
      </c>
      <c r="BI57" s="166">
        <v>-67.102000000000004</v>
      </c>
      <c r="BJ57" s="166">
        <v>-40.978000000000002</v>
      </c>
      <c r="BK57" s="166">
        <v>11.425000000000001</v>
      </c>
      <c r="BL57" s="166">
        <v>13.734999999999999</v>
      </c>
      <c r="BM57" s="166">
        <v>9.3597999999999999</v>
      </c>
      <c r="BN57" s="166">
        <v>569.44000000000005</v>
      </c>
      <c r="BO57" s="166">
        <v>194.76</v>
      </c>
      <c r="BP57" s="166">
        <v>195.01</v>
      </c>
      <c r="BQ57" s="166">
        <v>-160.21</v>
      </c>
      <c r="BR57" s="166">
        <v>612.01</v>
      </c>
      <c r="BS57" s="166">
        <v>40.976999999999997</v>
      </c>
      <c r="BT57" s="166">
        <v>-83.617000000000004</v>
      </c>
      <c r="BU57" s="166">
        <v>138.47</v>
      </c>
      <c r="BV57" s="166">
        <v>111.04</v>
      </c>
      <c r="BW57" s="166">
        <v>30.5</v>
      </c>
      <c r="BX57" s="166">
        <v>36.43</v>
      </c>
      <c r="BY57" s="166">
        <v>75.278999999999996</v>
      </c>
      <c r="BZ57" s="166">
        <v>82.338999999999999</v>
      </c>
      <c r="CA57" s="166">
        <v>-44.603000000000002</v>
      </c>
      <c r="CB57" s="166">
        <v>-44.469000000000001</v>
      </c>
      <c r="CC57" s="166">
        <v>181.91</v>
      </c>
      <c r="CD57" s="166">
        <v>182.32</v>
      </c>
      <c r="CE57" s="166">
        <v>33.283999999999999</v>
      </c>
      <c r="CF57" s="166">
        <v>-72.784999999999997</v>
      </c>
      <c r="CG57" s="166">
        <v>-72.852000000000004</v>
      </c>
      <c r="CH57" s="166">
        <v>21.422000000000001</v>
      </c>
      <c r="CI57" s="166">
        <v>-64.239000000000004</v>
      </c>
      <c r="CJ57" s="166">
        <v>19.57</v>
      </c>
      <c r="CK57" s="166">
        <v>25.984999999999999</v>
      </c>
      <c r="CL57" s="166">
        <v>22.399000000000001</v>
      </c>
      <c r="CM57" s="166">
        <v>260.89</v>
      </c>
      <c r="CN57" s="166">
        <v>-10.329000000000001</v>
      </c>
      <c r="CO57" s="166">
        <v>15.381</v>
      </c>
      <c r="CP57" s="166">
        <v>16.888999999999999</v>
      </c>
      <c r="CQ57" s="166">
        <v>16.303999999999998</v>
      </c>
      <c r="CR57" s="166">
        <v>88.846000000000004</v>
      </c>
      <c r="CS57" s="166">
        <v>87.984999999999999</v>
      </c>
      <c r="CT57" s="166">
        <v>11.654</v>
      </c>
      <c r="CU57" s="166">
        <v>-15.163</v>
      </c>
      <c r="CV57" s="166">
        <v>15.643000000000001</v>
      </c>
      <c r="CW57" s="166">
        <v>18.613</v>
      </c>
      <c r="CX57" s="166">
        <v>70.22</v>
      </c>
      <c r="CY57" s="166">
        <v>96.98</v>
      </c>
      <c r="CZ57" s="166">
        <v>65.632000000000005</v>
      </c>
      <c r="DA57" s="166">
        <v>61.673999999999999</v>
      </c>
      <c r="DB57" s="166">
        <v>-24.859000000000002</v>
      </c>
      <c r="DC57" s="166">
        <v>-2.0095000000000001</v>
      </c>
      <c r="DD57" s="166">
        <v>129.94</v>
      </c>
      <c r="DE57" s="166">
        <v>129.97</v>
      </c>
      <c r="DF57" s="166">
        <v>-91.262</v>
      </c>
      <c r="DG57" s="166">
        <v>2.0000000000000001E-4</v>
      </c>
      <c r="DH57" s="166">
        <v>-15.23</v>
      </c>
      <c r="DI57" s="166">
        <v>-60</v>
      </c>
      <c r="DJ57" s="166">
        <v>-58.5</v>
      </c>
      <c r="DK57" s="166">
        <v>41.024999999999999</v>
      </c>
      <c r="DL57" s="166">
        <v>82.626000000000005</v>
      </c>
      <c r="DM57" s="166">
        <v>94.412999999999997</v>
      </c>
      <c r="DN57" s="166">
        <v>118.96</v>
      </c>
      <c r="DO57" s="166">
        <v>82.02</v>
      </c>
      <c r="DP57" s="166">
        <v>-2.5299999999999998</v>
      </c>
      <c r="DQ57" s="166">
        <v>69.525000000000006</v>
      </c>
      <c r="DR57" s="166">
        <v>211.81</v>
      </c>
      <c r="DS57" s="166">
        <v>-1.45</v>
      </c>
      <c r="DT57" s="166">
        <v>-1.4298999999999999</v>
      </c>
      <c r="DU57" s="166">
        <v>132.74</v>
      </c>
      <c r="DV57" s="166">
        <v>82.15</v>
      </c>
      <c r="DW57" s="166">
        <v>213.27</v>
      </c>
      <c r="DX57" s="166">
        <v>208.01</v>
      </c>
      <c r="DY57" s="166">
        <v>-30.367999999999999</v>
      </c>
      <c r="DZ57" s="166">
        <v>-30.344999999999999</v>
      </c>
      <c r="EA57" s="166">
        <v>344.24</v>
      </c>
      <c r="EB57" s="166">
        <v>291.08999999999997</v>
      </c>
      <c r="EC57" s="166">
        <v>273.39999999999998</v>
      </c>
      <c r="ED57" s="166">
        <v>237.32</v>
      </c>
      <c r="EE57" s="166">
        <v>71.275999999999996</v>
      </c>
      <c r="EF57" s="166">
        <v>60.637</v>
      </c>
      <c r="EG57" s="166">
        <v>-24.725000000000001</v>
      </c>
      <c r="EH57" s="166">
        <v>620.75</v>
      </c>
      <c r="EI57" s="166">
        <v>147.4</v>
      </c>
      <c r="EJ57" s="166">
        <v>0</v>
      </c>
      <c r="EK57" s="166">
        <v>-10.667</v>
      </c>
      <c r="EL57" s="166">
        <v>-8.3492999999999995</v>
      </c>
      <c r="EM57" s="166">
        <v>69.117000000000004</v>
      </c>
      <c r="EN57" s="166">
        <v>-22.013999999999999</v>
      </c>
      <c r="EO57" s="166">
        <v>-20.94</v>
      </c>
      <c r="EP57" s="166">
        <v>185.91</v>
      </c>
      <c r="EQ57" s="166">
        <v>-14.342000000000001</v>
      </c>
      <c r="ER57" s="166">
        <v>-15.132999999999999</v>
      </c>
      <c r="ES57" s="166">
        <v>34.686</v>
      </c>
      <c r="ET57" s="166">
        <v>18</v>
      </c>
      <c r="EU57" s="166">
        <v>-6.5998999999999999</v>
      </c>
      <c r="EV57" s="166">
        <v>128.19</v>
      </c>
      <c r="EW57" s="166">
        <v>16.608000000000001</v>
      </c>
      <c r="EX57" s="166">
        <v>-88.819000000000003</v>
      </c>
      <c r="EY57" s="166">
        <v>-26.486000000000001</v>
      </c>
      <c r="EZ57" s="166">
        <v>-25.715</v>
      </c>
      <c r="FA57" s="166">
        <v>7.5373999999999999</v>
      </c>
      <c r="FB57" s="166">
        <v>-2.7075999999999998</v>
      </c>
      <c r="FC57" s="166">
        <v>20.416</v>
      </c>
      <c r="FD57" s="166">
        <v>26.402000000000001</v>
      </c>
      <c r="FE57" s="166">
        <v>0</v>
      </c>
      <c r="FF57" s="166">
        <v>0</v>
      </c>
      <c r="FG57" s="166">
        <v>40.731999999999999</v>
      </c>
      <c r="FH57" s="166">
        <v>40.881</v>
      </c>
      <c r="FI57" s="166">
        <v>39.281999999999996</v>
      </c>
      <c r="FJ57" s="166">
        <v>106.83</v>
      </c>
      <c r="FK57" s="166">
        <v>106.33</v>
      </c>
      <c r="FL57" s="166">
        <v>-67.986999999999995</v>
      </c>
      <c r="FM57" s="166">
        <v>87.62</v>
      </c>
      <c r="FN57" s="166">
        <v>87.39</v>
      </c>
      <c r="FO57" s="166">
        <v>-55.686</v>
      </c>
      <c r="FP57" s="166">
        <v>-48.31</v>
      </c>
      <c r="FQ57" s="166">
        <v>-20.798999999999999</v>
      </c>
      <c r="FR57" s="166">
        <v>-16.859000000000002</v>
      </c>
      <c r="FS57" s="166">
        <v>14.175000000000001</v>
      </c>
      <c r="FT57" s="166">
        <v>1.6543000000000001</v>
      </c>
      <c r="FU57" s="166">
        <v>-8.3498999999999999</v>
      </c>
      <c r="FV57" s="166">
        <v>15.02</v>
      </c>
      <c r="FW57" s="166">
        <v>-19.847000000000001</v>
      </c>
      <c r="FX57" s="166">
        <v>10.457000000000001</v>
      </c>
      <c r="FY57" s="166">
        <v>-12.605</v>
      </c>
      <c r="FZ57" s="166">
        <v>4.3920000000000003</v>
      </c>
      <c r="GA57" s="166">
        <v>11.670999999999999</v>
      </c>
      <c r="GB57" s="166">
        <v>30.989000000000001</v>
      </c>
      <c r="GC57" s="166">
        <v>99.125</v>
      </c>
      <c r="GD57" s="166">
        <v>112.67</v>
      </c>
      <c r="GE57" s="166">
        <v>16.579999999999998</v>
      </c>
      <c r="GF57" s="166">
        <v>83.602999999999994</v>
      </c>
      <c r="GG57" s="166">
        <v>25.6</v>
      </c>
      <c r="GH57" s="166">
        <v>-6.4806999999999997</v>
      </c>
      <c r="GI57" s="166">
        <v>2.3382999999999998</v>
      </c>
      <c r="GJ57" s="166">
        <v>7.3059000000000003</v>
      </c>
      <c r="GK57" s="166">
        <v>2.9211999999999998</v>
      </c>
      <c r="GL57" s="166">
        <v>6.3799999999999996E-2</v>
      </c>
      <c r="GM57" s="166">
        <v>0</v>
      </c>
      <c r="GN57" s="166">
        <v>-11.311</v>
      </c>
      <c r="GO57" s="166">
        <v>-18.466999999999999</v>
      </c>
      <c r="GP57" s="166">
        <v>27.608000000000001</v>
      </c>
      <c r="GQ57" s="166">
        <v>67.897000000000006</v>
      </c>
      <c r="GR57" s="166">
        <v>117.85</v>
      </c>
      <c r="GS57" s="166">
        <v>79.286000000000001</v>
      </c>
      <c r="GT57" s="166">
        <v>-127.17</v>
      </c>
      <c r="GU57" s="166">
        <v>-15.505000000000001</v>
      </c>
      <c r="GV57" s="166">
        <v>50.402999999999999</v>
      </c>
      <c r="GW57" s="166">
        <v>20.132999999999999</v>
      </c>
      <c r="GX57" s="166">
        <v>12.339</v>
      </c>
      <c r="GY57" s="166">
        <v>13.332000000000001</v>
      </c>
      <c r="GZ57" s="166">
        <v>12.912000000000001</v>
      </c>
      <c r="HA57" s="166">
        <v>15</v>
      </c>
      <c r="HB57" s="166">
        <v>299.64</v>
      </c>
      <c r="HC57" s="166">
        <v>303.29000000000002</v>
      </c>
      <c r="HD57" s="166">
        <v>296.3</v>
      </c>
      <c r="HE57" s="166">
        <v>-274.08999999999997</v>
      </c>
      <c r="HF57" s="166">
        <v>-416.11</v>
      </c>
      <c r="HG57" s="166">
        <v>530.16</v>
      </c>
      <c r="HH57" s="166">
        <v>526.88</v>
      </c>
      <c r="HI57" s="166">
        <v>0</v>
      </c>
      <c r="HJ57" s="166">
        <v>-160.13</v>
      </c>
      <c r="HK57" s="166">
        <v>39.765000000000001</v>
      </c>
      <c r="HL57" s="166">
        <v>71.087000000000003</v>
      </c>
      <c r="HM57" s="166">
        <v>82.155000000000001</v>
      </c>
      <c r="HN57" s="166">
        <v>82.866</v>
      </c>
      <c r="HO57" s="166">
        <v>-89.03</v>
      </c>
      <c r="HP57" s="166">
        <v>-88.837000000000003</v>
      </c>
      <c r="HQ57" s="166">
        <v>72.688999999999993</v>
      </c>
      <c r="HR57" s="166">
        <v>72.183999999999997</v>
      </c>
      <c r="HS57" s="166">
        <v>16.111000000000001</v>
      </c>
      <c r="HT57" s="166">
        <v>15.583</v>
      </c>
      <c r="HU57" s="166">
        <v>122.51</v>
      </c>
      <c r="HV57" s="166">
        <v>122.66</v>
      </c>
      <c r="HW57" s="166">
        <v>96.5</v>
      </c>
      <c r="HX57" s="166">
        <v>95.599000000000004</v>
      </c>
      <c r="HY57" s="166">
        <v>22.5</v>
      </c>
      <c r="HZ57" s="166">
        <v>38.959000000000003</v>
      </c>
      <c r="IA57" s="166">
        <v>-314.42</v>
      </c>
      <c r="IB57" s="166">
        <v>112.47</v>
      </c>
      <c r="IC57" s="166">
        <v>112.29</v>
      </c>
      <c r="ID57" s="166">
        <v>19.600000000000001</v>
      </c>
      <c r="IE57" s="166">
        <v>49.598999999999997</v>
      </c>
      <c r="IF57" s="166">
        <v>-28.2</v>
      </c>
      <c r="IG57" s="166">
        <v>-27.7</v>
      </c>
      <c r="IH57" s="166">
        <v>2.0327000000000002</v>
      </c>
      <c r="II57" s="166">
        <v>1.7778</v>
      </c>
      <c r="IJ57" s="166">
        <v>-407.68</v>
      </c>
      <c r="IK57" s="166">
        <v>147.74</v>
      </c>
      <c r="IL57" s="166">
        <v>562.41</v>
      </c>
      <c r="IM57" s="166">
        <v>440.97</v>
      </c>
      <c r="IN57" s="166">
        <v>38.649000000000001</v>
      </c>
      <c r="IO57" s="166">
        <v>-238.83</v>
      </c>
      <c r="IP57" s="166">
        <v>432.81</v>
      </c>
      <c r="IQ57" s="166">
        <v>-39.936</v>
      </c>
      <c r="IR57" s="166">
        <v>-120.11</v>
      </c>
      <c r="IS57" s="166">
        <v>-239.56</v>
      </c>
      <c r="IT57" s="166">
        <v>133.33000000000001</v>
      </c>
      <c r="IU57" s="166">
        <v>135.08000000000001</v>
      </c>
      <c r="IV57" s="166">
        <v>172.57</v>
      </c>
      <c r="IW57" s="166">
        <v>-284.87</v>
      </c>
      <c r="IX57" s="166">
        <v>249.48</v>
      </c>
      <c r="IY57" s="166">
        <v>-149.12</v>
      </c>
      <c r="IZ57" s="166">
        <v>303.02</v>
      </c>
      <c r="JA57" s="166">
        <v>-4.9561999999999999</v>
      </c>
      <c r="JB57" s="166">
        <v>30.954999999999998</v>
      </c>
      <c r="JC57" s="166">
        <v>49.759</v>
      </c>
      <c r="JD57" s="166">
        <v>6.4368999999999996</v>
      </c>
      <c r="JE57" s="166">
        <v>6.399</v>
      </c>
      <c r="JF57" s="166">
        <v>-19.2</v>
      </c>
      <c r="JG57" s="166">
        <v>36</v>
      </c>
      <c r="JH57" s="166">
        <v>10.879</v>
      </c>
      <c r="JI57" s="166">
        <v>-9.1691000000000003</v>
      </c>
      <c r="JJ57" s="166">
        <v>70.611000000000004</v>
      </c>
      <c r="JK57" s="166">
        <v>-11.073</v>
      </c>
      <c r="JL57" s="166">
        <v>49.4</v>
      </c>
      <c r="JM57" s="166">
        <v>58.914999999999999</v>
      </c>
      <c r="JN57" s="166">
        <v>56.445999999999998</v>
      </c>
      <c r="JO57" s="166">
        <v>10.468999999999999</v>
      </c>
      <c r="JP57" s="166">
        <v>12.574</v>
      </c>
      <c r="JQ57" s="166">
        <v>52.987000000000002</v>
      </c>
      <c r="JR57" s="166">
        <v>52.896000000000001</v>
      </c>
      <c r="JS57" s="166">
        <v>54.223999999999997</v>
      </c>
      <c r="JT57" s="166">
        <v>50.357999999999997</v>
      </c>
      <c r="JU57" s="166">
        <v>0</v>
      </c>
      <c r="JV57" s="166">
        <v>24.201000000000001</v>
      </c>
      <c r="JW57" s="166">
        <v>10.409000000000001</v>
      </c>
      <c r="JX57" s="166">
        <v>8.6998999999999995</v>
      </c>
      <c r="JY57" s="166">
        <v>0</v>
      </c>
      <c r="JZ57" s="166">
        <v>82.326999999999998</v>
      </c>
      <c r="KA57" s="166">
        <v>65.896000000000001</v>
      </c>
      <c r="KB57" s="166">
        <v>0</v>
      </c>
      <c r="KC57" s="166">
        <v>0</v>
      </c>
      <c r="KD57" s="166">
        <v>56.811999999999998</v>
      </c>
      <c r="KE57" s="166">
        <v>107.61</v>
      </c>
      <c r="KF57" s="166">
        <v>40.700000000000003</v>
      </c>
      <c r="KG57" s="166">
        <v>7.6999000000000004</v>
      </c>
      <c r="KH57" s="166">
        <v>0</v>
      </c>
      <c r="KI57" s="166">
        <v>205.23</v>
      </c>
    </row>
    <row r="58" spans="1:295" x14ac:dyDescent="0.3">
      <c r="A58" s="229" t="s">
        <v>810</v>
      </c>
      <c r="B58" s="229"/>
      <c r="C58" s="166">
        <v>0</v>
      </c>
      <c r="D58" s="166">
        <v>15.82</v>
      </c>
      <c r="E58" s="166">
        <v>-52.411999999999999</v>
      </c>
      <c r="F58" s="166">
        <v>-35.706000000000003</v>
      </c>
      <c r="G58" s="166">
        <v>21.524999999999999</v>
      </c>
      <c r="H58" s="166">
        <v>0</v>
      </c>
      <c r="I58" s="166">
        <v>42.942999999999998</v>
      </c>
      <c r="J58" s="166">
        <v>-158.6</v>
      </c>
      <c r="K58" s="166">
        <v>36.591999999999999</v>
      </c>
      <c r="L58" s="166">
        <v>18.535</v>
      </c>
      <c r="M58" s="166">
        <v>18.242999999999999</v>
      </c>
      <c r="N58" s="166">
        <v>-48.84</v>
      </c>
      <c r="O58" s="166">
        <v>-73.59</v>
      </c>
      <c r="P58" s="166">
        <v>15.398999999999999</v>
      </c>
      <c r="Q58" s="166">
        <v>7.452</v>
      </c>
      <c r="R58" s="166">
        <v>-63.798999999999999</v>
      </c>
      <c r="S58" s="166">
        <v>12.257</v>
      </c>
      <c r="T58" s="166">
        <v>196.33199999999999</v>
      </c>
      <c r="U58" s="166">
        <v>0.84140000000000004</v>
      </c>
      <c r="V58" s="166">
        <v>0.8367</v>
      </c>
      <c r="W58" s="166">
        <v>1.2827999999999999</v>
      </c>
      <c r="X58" s="166">
        <v>0</v>
      </c>
      <c r="Y58" s="166">
        <v>1.7055</v>
      </c>
      <c r="Z58" s="166">
        <v>2.1149</v>
      </c>
      <c r="AA58" s="166">
        <v>0.58189999999999997</v>
      </c>
      <c r="AB58" s="166">
        <v>113</v>
      </c>
      <c r="AC58" s="166">
        <v>-97.12</v>
      </c>
      <c r="AD58" s="166">
        <v>-96.599000000000004</v>
      </c>
      <c r="AE58" s="166">
        <v>11.002000000000001</v>
      </c>
      <c r="AF58" s="166">
        <v>2.2200000000000002</v>
      </c>
      <c r="AG58" s="166">
        <v>17.600000000000001</v>
      </c>
      <c r="AH58" s="166">
        <v>-4.4288999999999996</v>
      </c>
      <c r="AI58" s="166">
        <v>7.6999999999999999E-2</v>
      </c>
      <c r="AJ58" s="166">
        <v>-94.198999999999998</v>
      </c>
      <c r="AK58" s="166">
        <v>-95.68</v>
      </c>
      <c r="AL58" s="166">
        <v>-61.298999999999999</v>
      </c>
      <c r="AM58" s="166">
        <v>44.598999999999997</v>
      </c>
      <c r="AN58" s="166">
        <v>44.77</v>
      </c>
      <c r="AO58" s="166">
        <v>10.545999999999999</v>
      </c>
      <c r="AP58" s="166">
        <v>-5.5102000000000002</v>
      </c>
      <c r="AQ58" s="166">
        <v>49.152999999999999</v>
      </c>
      <c r="AR58" s="166">
        <v>50.643999999999998</v>
      </c>
      <c r="AS58" s="166">
        <v>21.574000000000002</v>
      </c>
      <c r="AT58" s="166">
        <v>-72.739000000000004</v>
      </c>
      <c r="AU58" s="166">
        <v>-72.08</v>
      </c>
      <c r="AV58" s="166">
        <v>4.7778</v>
      </c>
      <c r="AW58" s="166">
        <v>4.7629999999999999</v>
      </c>
      <c r="AX58" s="166">
        <v>0</v>
      </c>
      <c r="AY58" s="166">
        <v>68.855000000000004</v>
      </c>
      <c r="AZ58" s="166">
        <v>-2.6172</v>
      </c>
      <c r="BA58" s="166">
        <v>-12.801</v>
      </c>
      <c r="BB58" s="166">
        <v>-534.78</v>
      </c>
      <c r="BC58" s="166">
        <v>4.3917000000000002</v>
      </c>
      <c r="BD58" s="166">
        <v>0</v>
      </c>
      <c r="BE58" s="166">
        <v>0</v>
      </c>
      <c r="BF58" s="166">
        <v>49.838999999999999</v>
      </c>
      <c r="BG58" s="166">
        <v>49.353999999999999</v>
      </c>
      <c r="BH58" s="166">
        <v>-6.0343</v>
      </c>
      <c r="BI58" s="166">
        <v>-67.102000000000004</v>
      </c>
      <c r="BJ58" s="166">
        <v>-69.016000000000005</v>
      </c>
      <c r="BK58" s="166">
        <v>1.3454999999999999</v>
      </c>
      <c r="BL58" s="166">
        <v>0</v>
      </c>
      <c r="BM58" s="166">
        <v>0</v>
      </c>
      <c r="BN58" s="166">
        <v>322.97000000000003</v>
      </c>
      <c r="BO58" s="166">
        <v>39.338000000000001</v>
      </c>
      <c r="BP58" s="166">
        <v>39.124000000000002</v>
      </c>
      <c r="BQ58" s="166">
        <v>-610.67999999999995</v>
      </c>
      <c r="BR58" s="166">
        <v>316.04000000000002</v>
      </c>
      <c r="BS58" s="166">
        <v>40.976999999999997</v>
      </c>
      <c r="BT58" s="166">
        <v>-135.78</v>
      </c>
      <c r="BU58" s="166">
        <v>86.12</v>
      </c>
      <c r="BV58" s="166">
        <v>57.552</v>
      </c>
      <c r="BW58" s="166">
        <v>17.579000000000001</v>
      </c>
      <c r="BX58" s="166">
        <v>13.869</v>
      </c>
      <c r="BY58" s="166">
        <v>35.459000000000003</v>
      </c>
      <c r="BZ58" s="166">
        <v>52.029000000000003</v>
      </c>
      <c r="CA58" s="166">
        <v>-106.08</v>
      </c>
      <c r="CB58" s="166">
        <v>-105.95</v>
      </c>
      <c r="CC58" s="166">
        <v>121.05</v>
      </c>
      <c r="CD58" s="166">
        <v>122.13</v>
      </c>
      <c r="CE58" s="166">
        <v>8.8971</v>
      </c>
      <c r="CF58" s="166">
        <v>-183.32</v>
      </c>
      <c r="CG58" s="166">
        <v>-182.38</v>
      </c>
      <c r="CH58" s="166">
        <v>3.4916</v>
      </c>
      <c r="CI58" s="166">
        <v>-130.91999999999999</v>
      </c>
      <c r="CJ58" s="166">
        <v>19.57</v>
      </c>
      <c r="CK58" s="166">
        <v>25.984999999999999</v>
      </c>
      <c r="CL58" s="166">
        <v>-37.4</v>
      </c>
      <c r="CM58" s="166">
        <v>126.69</v>
      </c>
      <c r="CN58" s="166">
        <v>-19.559000000000001</v>
      </c>
      <c r="CO58" s="166">
        <v>-21.654</v>
      </c>
      <c r="CP58" s="166">
        <v>-20.698</v>
      </c>
      <c r="CQ58" s="166">
        <v>-19.204999999999998</v>
      </c>
      <c r="CR58" s="166">
        <v>-2.2233999999999998</v>
      </c>
      <c r="CS58" s="166">
        <v>-2.4881000000000002</v>
      </c>
      <c r="CT58" s="166">
        <v>-19.721</v>
      </c>
      <c r="CU58" s="166">
        <v>-139.66999999999999</v>
      </c>
      <c r="CV58" s="166">
        <v>-22.388000000000002</v>
      </c>
      <c r="CW58" s="166">
        <v>11.345000000000001</v>
      </c>
      <c r="CX58" s="166">
        <v>11.71</v>
      </c>
      <c r="CY58" s="166">
        <v>48.99</v>
      </c>
      <c r="CZ58" s="166">
        <v>33.054000000000002</v>
      </c>
      <c r="DA58" s="166">
        <v>31.204999999999998</v>
      </c>
      <c r="DB58" s="166">
        <v>-41.738999999999997</v>
      </c>
      <c r="DC58" s="166">
        <v>-2.3862999999999999</v>
      </c>
      <c r="DD58" s="166">
        <v>64.528000000000006</v>
      </c>
      <c r="DE58" s="166">
        <v>64.088999999999999</v>
      </c>
      <c r="DF58" s="166">
        <v>-214.65</v>
      </c>
      <c r="DG58" s="166">
        <v>-2.0000000000000001E-4</v>
      </c>
      <c r="DH58" s="166">
        <v>-25.248999999999999</v>
      </c>
      <c r="DI58" s="166">
        <v>-131.1</v>
      </c>
      <c r="DJ58" s="166">
        <v>-131.30000000000001</v>
      </c>
      <c r="DK58" s="166">
        <v>25.902999999999999</v>
      </c>
      <c r="DL58" s="166">
        <v>32.820999999999998</v>
      </c>
      <c r="DM58" s="166">
        <v>31.95</v>
      </c>
      <c r="DN58" s="166">
        <v>48.064999999999998</v>
      </c>
      <c r="DO58" s="166">
        <v>32.89</v>
      </c>
      <c r="DP58" s="166">
        <v>-18.88</v>
      </c>
      <c r="DQ58" s="166">
        <v>45.387</v>
      </c>
      <c r="DR58" s="166">
        <v>96.682000000000002</v>
      </c>
      <c r="DS58" s="166">
        <v>-31.78</v>
      </c>
      <c r="DT58" s="166">
        <v>-32.15</v>
      </c>
      <c r="DU58" s="166">
        <v>76.34</v>
      </c>
      <c r="DV58" s="166">
        <v>47.75</v>
      </c>
      <c r="DW58" s="166">
        <v>91.4</v>
      </c>
      <c r="DX58" s="166">
        <v>89.962999999999994</v>
      </c>
      <c r="DY58" s="166">
        <v>-83.757999999999996</v>
      </c>
      <c r="DZ58" s="166">
        <v>-82.698999999999998</v>
      </c>
      <c r="EA58" s="166">
        <v>148.72</v>
      </c>
      <c r="EB58" s="166">
        <v>114.89</v>
      </c>
      <c r="EC58" s="166">
        <v>109.51</v>
      </c>
      <c r="ED58" s="166">
        <v>-1.6400000000000001E-2</v>
      </c>
      <c r="EE58" s="166">
        <v>23.581</v>
      </c>
      <c r="EF58" s="166">
        <v>3.4533</v>
      </c>
      <c r="EG58" s="166">
        <v>-33.968000000000004</v>
      </c>
      <c r="EH58" s="166">
        <v>173.33</v>
      </c>
      <c r="EI58" s="166">
        <v>-87.751999999999995</v>
      </c>
      <c r="EJ58" s="166">
        <v>0</v>
      </c>
      <c r="EK58" s="166">
        <v>-36.768999999999998</v>
      </c>
      <c r="EL58" s="166">
        <v>-34.439</v>
      </c>
      <c r="EM58" s="166">
        <v>13.42</v>
      </c>
      <c r="EN58" s="166">
        <v>-61.9</v>
      </c>
      <c r="EO58" s="166">
        <v>-57.67</v>
      </c>
      <c r="EP58" s="166">
        <v>29.231999999999999</v>
      </c>
      <c r="EQ58" s="166">
        <v>-79.284000000000006</v>
      </c>
      <c r="ER58" s="166">
        <v>-80.680999999999997</v>
      </c>
      <c r="ES58" s="166">
        <v>-25.966999999999999</v>
      </c>
      <c r="ET58" s="166">
        <v>0</v>
      </c>
      <c r="EU58" s="166">
        <v>-18.318999999999999</v>
      </c>
      <c r="EV58" s="166">
        <v>0</v>
      </c>
      <c r="EW58" s="166">
        <v>8.1207999999999991</v>
      </c>
      <c r="EX58" s="166">
        <v>-185.79</v>
      </c>
      <c r="EY58" s="166">
        <v>-38.639000000000003</v>
      </c>
      <c r="EZ58" s="166">
        <v>-37.725000000000001</v>
      </c>
      <c r="FA58" s="166">
        <v>-0.27489999999999998</v>
      </c>
      <c r="FB58" s="166">
        <v>-58.823</v>
      </c>
      <c r="FC58" s="166">
        <v>-33.155000000000001</v>
      </c>
      <c r="FD58" s="166">
        <v>17.427</v>
      </c>
      <c r="FE58" s="166">
        <v>0</v>
      </c>
      <c r="FF58" s="166">
        <v>0</v>
      </c>
      <c r="FG58" s="166">
        <v>37.201000000000001</v>
      </c>
      <c r="FH58" s="166">
        <v>37.470999999999997</v>
      </c>
      <c r="FI58" s="166">
        <v>35.965000000000003</v>
      </c>
      <c r="FJ58" s="166">
        <v>44.375</v>
      </c>
      <c r="FK58" s="166">
        <v>45.045000000000002</v>
      </c>
      <c r="FL58" s="166">
        <v>-162.93</v>
      </c>
      <c r="FM58" s="166">
        <v>32.677999999999997</v>
      </c>
      <c r="FN58" s="166">
        <v>32.213999999999999</v>
      </c>
      <c r="FO58" s="166">
        <v>-110.77</v>
      </c>
      <c r="FP58" s="166">
        <v>-95.7</v>
      </c>
      <c r="FQ58" s="166">
        <v>-62.415999999999997</v>
      </c>
      <c r="FR58" s="166">
        <v>-53.139000000000003</v>
      </c>
      <c r="FS58" s="166">
        <v>13.071999999999999</v>
      </c>
      <c r="FT58" s="166">
        <v>0.72789999999999999</v>
      </c>
      <c r="FU58" s="166">
        <v>-8.9699000000000009</v>
      </c>
      <c r="FV58" s="166">
        <v>7.8</v>
      </c>
      <c r="FW58" s="166">
        <v>-62.877000000000002</v>
      </c>
      <c r="FX58" s="166">
        <v>5.5473999999999997</v>
      </c>
      <c r="FY58" s="166">
        <v>-15.872</v>
      </c>
      <c r="FZ58" s="166">
        <v>0.53500000000000003</v>
      </c>
      <c r="GA58" s="166">
        <v>7.766</v>
      </c>
      <c r="GB58" s="166">
        <v>7.92</v>
      </c>
      <c r="GC58" s="166">
        <v>48.25</v>
      </c>
      <c r="GD58" s="166">
        <v>57.048999999999999</v>
      </c>
      <c r="GE58" s="166">
        <v>12.51</v>
      </c>
      <c r="GF58" s="166">
        <v>69.228999999999999</v>
      </c>
      <c r="GG58" s="166">
        <v>18.798999999999999</v>
      </c>
      <c r="GH58" s="166">
        <v>-27.126999999999999</v>
      </c>
      <c r="GI58" s="166">
        <v>-6.8057999999999996</v>
      </c>
      <c r="GJ58" s="166">
        <v>-2.3913000000000002</v>
      </c>
      <c r="GK58" s="166">
        <v>0</v>
      </c>
      <c r="GL58" s="166">
        <v>6.3799999999999996E-2</v>
      </c>
      <c r="GM58" s="166">
        <v>0</v>
      </c>
      <c r="GN58" s="166">
        <v>-16.864999999999998</v>
      </c>
      <c r="GO58" s="166">
        <v>-43.066000000000003</v>
      </c>
      <c r="GP58" s="166">
        <v>23.713999999999999</v>
      </c>
      <c r="GQ58" s="166">
        <v>28.57</v>
      </c>
      <c r="GR58" s="166">
        <v>89.582999999999998</v>
      </c>
      <c r="GS58" s="166">
        <v>52.445999999999998</v>
      </c>
      <c r="GT58" s="166">
        <v>-184.22</v>
      </c>
      <c r="GU58" s="166">
        <v>-32.325000000000003</v>
      </c>
      <c r="GV58" s="166">
        <v>23.495999999999999</v>
      </c>
      <c r="GW58" s="166">
        <v>-42.182000000000002</v>
      </c>
      <c r="GX58" s="166">
        <v>8.1860999999999997</v>
      </c>
      <c r="GY58" s="166">
        <v>0</v>
      </c>
      <c r="GZ58" s="166">
        <v>0</v>
      </c>
      <c r="HA58" s="166">
        <v>9.4953000000000003</v>
      </c>
      <c r="HB58" s="166">
        <v>0</v>
      </c>
      <c r="HC58" s="166">
        <v>170.36</v>
      </c>
      <c r="HD58" s="166">
        <v>275.3</v>
      </c>
      <c r="HE58" s="166">
        <v>-292.22000000000003</v>
      </c>
      <c r="HF58" s="166">
        <v>-529.99</v>
      </c>
      <c r="HG58" s="166">
        <v>417.86</v>
      </c>
      <c r="HH58" s="166">
        <v>417.17</v>
      </c>
      <c r="HI58" s="166">
        <v>-278.7</v>
      </c>
      <c r="HJ58" s="166">
        <v>-279.14</v>
      </c>
      <c r="HK58" s="166">
        <v>-64.644000000000005</v>
      </c>
      <c r="HL58" s="166">
        <v>-57.875999999999998</v>
      </c>
      <c r="HM58" s="166">
        <v>22.574000000000002</v>
      </c>
      <c r="HN58" s="166">
        <v>23.024000000000001</v>
      </c>
      <c r="HO58" s="166">
        <v>-162.46</v>
      </c>
      <c r="HP58" s="166">
        <v>-163.85</v>
      </c>
      <c r="HQ58" s="166">
        <v>20.14</v>
      </c>
      <c r="HR58" s="166">
        <v>20.667999999999999</v>
      </c>
      <c r="HS58" s="166">
        <v>-60.654000000000003</v>
      </c>
      <c r="HT58" s="166">
        <v>-60.734000000000002</v>
      </c>
      <c r="HU58" s="166">
        <v>68.19</v>
      </c>
      <c r="HV58" s="166">
        <v>67.769000000000005</v>
      </c>
      <c r="HW58" s="166">
        <v>49.298999999999999</v>
      </c>
      <c r="HX58" s="166">
        <v>50.298999999999999</v>
      </c>
      <c r="HY58" s="166">
        <v>21.35</v>
      </c>
      <c r="HZ58" s="166">
        <v>-71.680000000000007</v>
      </c>
      <c r="IA58" s="166">
        <v>-386.19</v>
      </c>
      <c r="IB58" s="166">
        <v>82.274000000000001</v>
      </c>
      <c r="IC58" s="166">
        <v>82.034000000000006</v>
      </c>
      <c r="ID58" s="166">
        <v>10.5</v>
      </c>
      <c r="IE58" s="166">
        <v>0</v>
      </c>
      <c r="IF58" s="166">
        <v>-61.798999999999999</v>
      </c>
      <c r="IG58" s="166">
        <v>-61.9</v>
      </c>
      <c r="IH58" s="166">
        <v>1.3532</v>
      </c>
      <c r="II58" s="166">
        <v>1.0929</v>
      </c>
      <c r="IJ58" s="166">
        <v>-522.66</v>
      </c>
      <c r="IK58" s="166">
        <v>-209.2</v>
      </c>
      <c r="IL58" s="166">
        <v>291.33</v>
      </c>
      <c r="IM58" s="166">
        <v>245.52</v>
      </c>
      <c r="IN58" s="166">
        <v>-83.213999999999999</v>
      </c>
      <c r="IO58" s="166">
        <v>-434.01</v>
      </c>
      <c r="IP58" s="166">
        <v>239.15</v>
      </c>
      <c r="IQ58" s="166">
        <v>-169.39</v>
      </c>
      <c r="IR58" s="166">
        <v>-245.64</v>
      </c>
      <c r="IS58" s="166">
        <v>-426.12</v>
      </c>
      <c r="IT58" s="166">
        <v>91.606999999999999</v>
      </c>
      <c r="IU58" s="166">
        <v>91.573999999999998</v>
      </c>
      <c r="IV58" s="166">
        <v>37.188000000000002</v>
      </c>
      <c r="IW58" s="166">
        <v>-544.08000000000004</v>
      </c>
      <c r="IX58" s="166">
        <v>120.56</v>
      </c>
      <c r="IY58" s="166">
        <v>-301.76</v>
      </c>
      <c r="IZ58" s="166">
        <v>149.87</v>
      </c>
      <c r="JA58" s="166">
        <v>-9.6748999999999992</v>
      </c>
      <c r="JB58" s="166">
        <v>30.954999999999998</v>
      </c>
      <c r="JC58" s="166">
        <v>19.68</v>
      </c>
      <c r="JD58" s="166">
        <v>4.3010000000000002</v>
      </c>
      <c r="JE58" s="166">
        <v>4.2690000000000001</v>
      </c>
      <c r="JF58" s="166">
        <v>-48.24</v>
      </c>
      <c r="JG58" s="166">
        <v>9.0398999999999994</v>
      </c>
      <c r="JH58" s="166">
        <v>6.3089000000000004</v>
      </c>
      <c r="JI58" s="166">
        <v>-37.734000000000002</v>
      </c>
      <c r="JJ58" s="166">
        <v>-47.286000000000001</v>
      </c>
      <c r="JK58" s="166">
        <v>-25.78</v>
      </c>
      <c r="JL58" s="166">
        <v>-31.5</v>
      </c>
      <c r="JM58" s="166">
        <v>47.598999999999997</v>
      </c>
      <c r="JN58" s="166">
        <v>47.902000000000001</v>
      </c>
      <c r="JO58" s="166">
        <v>0</v>
      </c>
      <c r="JP58" s="166">
        <v>0</v>
      </c>
      <c r="JQ58" s="166">
        <v>14.548999999999999</v>
      </c>
      <c r="JR58" s="166">
        <v>12.435</v>
      </c>
      <c r="JS58" s="166">
        <v>14.851000000000001</v>
      </c>
      <c r="JT58" s="166">
        <v>42.424999999999997</v>
      </c>
      <c r="JU58" s="166">
        <v>-48</v>
      </c>
      <c r="JV58" s="166">
        <v>14.035</v>
      </c>
      <c r="JW58" s="166">
        <v>5.23</v>
      </c>
      <c r="JX58" s="166">
        <v>8.6998999999999995</v>
      </c>
      <c r="JY58" s="166">
        <v>-54.387</v>
      </c>
      <c r="JZ58" s="166">
        <v>-0.42970000000000003</v>
      </c>
      <c r="KA58" s="166">
        <v>-39.048999999999999</v>
      </c>
      <c r="KB58" s="166">
        <v>-53.972000000000001</v>
      </c>
      <c r="KC58" s="166">
        <v>-80.796000000000006</v>
      </c>
      <c r="KD58" s="166">
        <v>-68.972999999999999</v>
      </c>
      <c r="KE58" s="166">
        <v>0</v>
      </c>
      <c r="KF58" s="166">
        <v>-8</v>
      </c>
      <c r="KG58" s="166">
        <v>-39.098999999999997</v>
      </c>
      <c r="KH58" s="166">
        <v>0</v>
      </c>
      <c r="KI58" s="166">
        <v>105.43</v>
      </c>
    </row>
    <row r="59" spans="1:295" x14ac:dyDescent="0.3">
      <c r="A59" s="229" t="s">
        <v>811</v>
      </c>
      <c r="B59" s="229"/>
      <c r="C59" s="166">
        <v>0</v>
      </c>
      <c r="D59" s="166">
        <v>20.886624999999999</v>
      </c>
      <c r="E59" s="166">
        <v>-41.718541666666667</v>
      </c>
      <c r="F59" s="166">
        <v>-21.229547916666668</v>
      </c>
      <c r="G59" s="166">
        <v>31.437145833333332</v>
      </c>
      <c r="H59" s="166">
        <v>0</v>
      </c>
      <c r="I59" s="166">
        <v>62.818645833333335</v>
      </c>
      <c r="J59" s="166">
        <v>-128.07620833333331</v>
      </c>
      <c r="K59" s="166">
        <v>56.652625</v>
      </c>
      <c r="L59" s="166">
        <v>28.681395833333333</v>
      </c>
      <c r="M59" s="166">
        <v>28.306625</v>
      </c>
      <c r="N59" s="166">
        <v>-28.119685416666666</v>
      </c>
      <c r="O59" s="166">
        <v>-43.817999999999998</v>
      </c>
      <c r="P59" s="166">
        <v>38.362145833333329</v>
      </c>
      <c r="Q59" s="166">
        <v>14.645058333333333</v>
      </c>
      <c r="R59" s="166">
        <v>-38.178770833333331</v>
      </c>
      <c r="S59" s="166">
        <v>13.399812499999999</v>
      </c>
      <c r="T59" s="166">
        <v>261.04441666666662</v>
      </c>
      <c r="U59" s="166">
        <v>5.184460416666667</v>
      </c>
      <c r="V59" s="166">
        <v>5.2581916666666668</v>
      </c>
      <c r="W59" s="166">
        <v>8.4550166666666673</v>
      </c>
      <c r="X59" s="166">
        <v>0</v>
      </c>
      <c r="Y59" s="166">
        <v>6.1766312499999998</v>
      </c>
      <c r="Z59" s="166">
        <v>2.7983562499999999</v>
      </c>
      <c r="AA59" s="166">
        <v>14.150216666666665</v>
      </c>
      <c r="AB59" s="166">
        <v>113</v>
      </c>
      <c r="AC59" s="166">
        <v>-75.765583333333339</v>
      </c>
      <c r="AD59" s="166">
        <v>-75.720312500000006</v>
      </c>
      <c r="AE59" s="166">
        <v>16.690895833333332</v>
      </c>
      <c r="AF59" s="166">
        <v>28.165891666666667</v>
      </c>
      <c r="AG59" s="166">
        <v>42.166645833333327</v>
      </c>
      <c r="AH59" s="166">
        <v>5.0372562500000004</v>
      </c>
      <c r="AI59" s="166">
        <v>0.17439583333333333</v>
      </c>
      <c r="AJ59" s="166">
        <v>-72.807062500000001</v>
      </c>
      <c r="AK59" s="166">
        <v>-73.026812500000005</v>
      </c>
      <c r="AL59" s="166">
        <v>-49.572125</v>
      </c>
      <c r="AM59" s="166">
        <v>73.842500000000001</v>
      </c>
      <c r="AN59" s="166">
        <v>74.160833333333329</v>
      </c>
      <c r="AO59" s="166">
        <v>14.934687500000001</v>
      </c>
      <c r="AP59" s="166">
        <v>-1.1307375</v>
      </c>
      <c r="AQ59" s="166">
        <v>68.149000000000001</v>
      </c>
      <c r="AR59" s="166">
        <v>70.763374999999996</v>
      </c>
      <c r="AS59" s="166">
        <v>31.647270833333334</v>
      </c>
      <c r="AT59" s="166">
        <v>-59.530333333333331</v>
      </c>
      <c r="AU59" s="166">
        <v>-59.084125</v>
      </c>
      <c r="AV59" s="166">
        <v>17.725837500000001</v>
      </c>
      <c r="AW59" s="166">
        <v>18.038964583333332</v>
      </c>
      <c r="AX59" s="166">
        <v>0</v>
      </c>
      <c r="AY59" s="166">
        <v>94.974999999999994</v>
      </c>
      <c r="AZ59" s="166">
        <v>0.62124374999999998</v>
      </c>
      <c r="BA59" s="166">
        <v>3.7152770833333335</v>
      </c>
      <c r="BB59" s="166">
        <v>-412.94499999999999</v>
      </c>
      <c r="BC59" s="166">
        <v>4.3917000000000002</v>
      </c>
      <c r="BD59" s="166">
        <v>0</v>
      </c>
      <c r="BE59" s="166">
        <v>0</v>
      </c>
      <c r="BF59" s="166">
        <v>64.898458333333338</v>
      </c>
      <c r="BG59" s="166">
        <v>63.792437499999998</v>
      </c>
      <c r="BH59" s="166">
        <v>-4.657552083333333</v>
      </c>
      <c r="BI59" s="166">
        <v>-67.102000000000004</v>
      </c>
      <c r="BJ59" s="166">
        <v>-53.631749999999997</v>
      </c>
      <c r="BK59" s="166">
        <v>6.7669729166666661</v>
      </c>
      <c r="BL59" s="166">
        <v>5.666666666666667</v>
      </c>
      <c r="BM59" s="166">
        <v>4.350741666666667</v>
      </c>
      <c r="BN59" s="166">
        <v>448.44375000000002</v>
      </c>
      <c r="BO59" s="166">
        <v>126.54158333333332</v>
      </c>
      <c r="BP59" s="166">
        <v>126.4694375</v>
      </c>
      <c r="BQ59" s="166">
        <v>-409.83083333333332</v>
      </c>
      <c r="BR59" s="166">
        <v>492.76125000000002</v>
      </c>
      <c r="BS59" s="166">
        <v>40.976999999999997</v>
      </c>
      <c r="BT59" s="166">
        <v>-123.85327083333334</v>
      </c>
      <c r="BU59" s="166">
        <v>126.50229166666665</v>
      </c>
      <c r="BV59" s="166">
        <v>90.853624999999994</v>
      </c>
      <c r="BW59" s="166">
        <v>23.645354166666667</v>
      </c>
      <c r="BX59" s="166">
        <v>23.323687499999998</v>
      </c>
      <c r="BY59" s="166">
        <v>58.806624999999997</v>
      </c>
      <c r="BZ59" s="166">
        <v>70.502812500000005</v>
      </c>
      <c r="CA59" s="166">
        <v>-79.096395833333332</v>
      </c>
      <c r="CB59" s="166">
        <v>-78.996062499999994</v>
      </c>
      <c r="CC59" s="166">
        <v>152.18354166666666</v>
      </c>
      <c r="CD59" s="166">
        <v>153.011875</v>
      </c>
      <c r="CE59" s="166">
        <v>22.131556249999999</v>
      </c>
      <c r="CF59" s="166">
        <v>-131.57285416666667</v>
      </c>
      <c r="CG59" s="166">
        <v>-131.64258333333333</v>
      </c>
      <c r="CH59" s="166">
        <v>11.305310416666668</v>
      </c>
      <c r="CI59" s="166">
        <v>-94.640062499999999</v>
      </c>
      <c r="CJ59" s="166">
        <v>19.57</v>
      </c>
      <c r="CK59" s="166">
        <v>25.984999999999999</v>
      </c>
      <c r="CL59" s="166">
        <v>-0.2187291666666667</v>
      </c>
      <c r="CM59" s="166">
        <v>189.64104166666667</v>
      </c>
      <c r="CN59" s="166">
        <v>-15.6889375</v>
      </c>
      <c r="CO59" s="166">
        <v>0.71581874999999995</v>
      </c>
      <c r="CP59" s="166">
        <v>0.87435624999999995</v>
      </c>
      <c r="CQ59" s="166">
        <v>1.7939729166666667</v>
      </c>
      <c r="CR59" s="166">
        <v>47.426397916666666</v>
      </c>
      <c r="CS59" s="166">
        <v>47.354018750000002</v>
      </c>
      <c r="CT59" s="166">
        <v>-5.4850000000000003</v>
      </c>
      <c r="CU59" s="166">
        <v>-87.749562499999996</v>
      </c>
      <c r="CV59" s="166">
        <v>-4.9405999999999999</v>
      </c>
      <c r="CW59" s="166">
        <v>14.221916666666667</v>
      </c>
      <c r="CX59" s="166">
        <v>47.86804166666667</v>
      </c>
      <c r="CY59" s="166">
        <v>72.946666666666673</v>
      </c>
      <c r="CZ59" s="166">
        <v>51.627875000000003</v>
      </c>
      <c r="DA59" s="166">
        <v>48.893208333333334</v>
      </c>
      <c r="DB59" s="166">
        <v>-34.855020833333334</v>
      </c>
      <c r="DC59" s="166">
        <v>-2.2554666666666665</v>
      </c>
      <c r="DD59" s="166">
        <v>95.142375000000001</v>
      </c>
      <c r="DE59" s="166">
        <v>94.343500000000006</v>
      </c>
      <c r="DF59" s="166">
        <v>-143.75316666666666</v>
      </c>
      <c r="DG59" s="166">
        <v>-1.4583333333333333E-5</v>
      </c>
      <c r="DH59" s="166">
        <v>-21.1840625</v>
      </c>
      <c r="DI59" s="166">
        <v>-103.21610416666667</v>
      </c>
      <c r="DJ59" s="166">
        <v>-103.10427083333333</v>
      </c>
      <c r="DK59" s="166">
        <v>33.937687500000003</v>
      </c>
      <c r="DL59" s="166">
        <v>60.842395833333335</v>
      </c>
      <c r="DM59" s="166">
        <v>71.165562499999993</v>
      </c>
      <c r="DN59" s="166">
        <v>88.248479166666655</v>
      </c>
      <c r="DO59" s="166">
        <v>60.449062499999997</v>
      </c>
      <c r="DP59" s="166">
        <v>-12.083497916666667</v>
      </c>
      <c r="DQ59" s="166">
        <v>58.497729166666666</v>
      </c>
      <c r="DR59" s="166">
        <v>140.56462500000001</v>
      </c>
      <c r="DS59" s="166">
        <v>-21.309374999999999</v>
      </c>
      <c r="DT59" s="166">
        <v>-21.479156249999999</v>
      </c>
      <c r="DU59" s="166">
        <v>104.74312500000001</v>
      </c>
      <c r="DV59" s="166">
        <v>68.368916666666664</v>
      </c>
      <c r="DW59" s="166">
        <v>142.83937499999999</v>
      </c>
      <c r="DX59" s="166">
        <v>140.50410416666665</v>
      </c>
      <c r="DY59" s="166">
        <v>-56.329666666666668</v>
      </c>
      <c r="DZ59" s="166">
        <v>-55.245270833333336</v>
      </c>
      <c r="EA59" s="166">
        <v>247.84083333333331</v>
      </c>
      <c r="EB59" s="166">
        <v>205.30479166666666</v>
      </c>
      <c r="EC59" s="166">
        <v>194.96708333333331</v>
      </c>
      <c r="ED59" s="166">
        <v>91.821658333333332</v>
      </c>
      <c r="EE59" s="166">
        <v>48.670437499999998</v>
      </c>
      <c r="EF59" s="166">
        <v>32.503631249999998</v>
      </c>
      <c r="EG59" s="166">
        <v>-29.5270625</v>
      </c>
      <c r="EH59" s="166">
        <v>420.67750000000001</v>
      </c>
      <c r="EI59" s="166">
        <v>47.708374999999997</v>
      </c>
      <c r="EJ59" s="166">
        <v>0</v>
      </c>
      <c r="EK59" s="166">
        <v>-25.397041666666667</v>
      </c>
      <c r="EL59" s="166">
        <v>-23.372154166666668</v>
      </c>
      <c r="EM59" s="166">
        <v>37.880625000000002</v>
      </c>
      <c r="EN59" s="166">
        <v>-39.198270833333332</v>
      </c>
      <c r="EO59" s="166">
        <v>-36.618895833333333</v>
      </c>
      <c r="EP59" s="166">
        <v>99.474999999999994</v>
      </c>
      <c r="EQ59" s="166">
        <v>-53.694395833333338</v>
      </c>
      <c r="ER59" s="166">
        <v>-54.479916666666668</v>
      </c>
      <c r="ES59" s="166">
        <v>3.4611666666666667</v>
      </c>
      <c r="ET59" s="166">
        <v>4.3535416666666666</v>
      </c>
      <c r="EU59" s="166">
        <v>-14.312843750000001</v>
      </c>
      <c r="EV59" s="166">
        <v>52.842500000000001</v>
      </c>
      <c r="EW59" s="166">
        <v>12.997447916666667</v>
      </c>
      <c r="EX59" s="166">
        <v>-128.46054166666667</v>
      </c>
      <c r="EY59" s="166">
        <v>-33.504125000000002</v>
      </c>
      <c r="EZ59" s="166">
        <v>-32.77345833333333</v>
      </c>
      <c r="FA59" s="166">
        <v>2.9511604166666672</v>
      </c>
      <c r="FB59" s="166">
        <v>-30.613308333333336</v>
      </c>
      <c r="FC59" s="166">
        <v>-3.8410645833333334</v>
      </c>
      <c r="FD59" s="166">
        <v>23.091041666666666</v>
      </c>
      <c r="FE59" s="166">
        <v>0</v>
      </c>
      <c r="FF59" s="166">
        <v>0</v>
      </c>
      <c r="FG59" s="166">
        <v>39.110124999999996</v>
      </c>
      <c r="FH59" s="166">
        <v>39.566791666666667</v>
      </c>
      <c r="FI59" s="166">
        <v>38.065333333333335</v>
      </c>
      <c r="FJ59" s="166">
        <v>79.470687499999997</v>
      </c>
      <c r="FK59" s="166">
        <v>79.303437500000001</v>
      </c>
      <c r="FL59" s="166">
        <v>-129.40116666666665</v>
      </c>
      <c r="FM59" s="166">
        <v>58.396000000000001</v>
      </c>
      <c r="FN59" s="166">
        <v>58.063416666666669</v>
      </c>
      <c r="FO59" s="166">
        <v>-89.620791666666662</v>
      </c>
      <c r="FP59" s="166">
        <v>-75.634249999999994</v>
      </c>
      <c r="FQ59" s="166">
        <v>-49.543270833333331</v>
      </c>
      <c r="FR59" s="166">
        <v>-42.240666666666669</v>
      </c>
      <c r="FS59" s="166">
        <v>13.767770833333334</v>
      </c>
      <c r="FT59" s="166">
        <v>1.0505520833333333</v>
      </c>
      <c r="FU59" s="166">
        <v>-8.6349</v>
      </c>
      <c r="FV59" s="166">
        <v>12.53375</v>
      </c>
      <c r="FW59" s="166">
        <v>-50.228687499999999</v>
      </c>
      <c r="FX59" s="166">
        <v>8.803810416666666</v>
      </c>
      <c r="FY59" s="166">
        <v>-14.7280625</v>
      </c>
      <c r="FZ59" s="166">
        <v>1.8190020833333334</v>
      </c>
      <c r="GA59" s="166">
        <v>10.094202083333332</v>
      </c>
      <c r="GB59" s="166">
        <v>14.082841666666667</v>
      </c>
      <c r="GC59" s="166">
        <v>77.427166666666665</v>
      </c>
      <c r="GD59" s="166">
        <v>91.025374999999997</v>
      </c>
      <c r="GE59" s="166">
        <v>14.724166666666665</v>
      </c>
      <c r="GF59" s="166">
        <v>77.398812500000005</v>
      </c>
      <c r="GG59" s="166">
        <v>21.997583333333331</v>
      </c>
      <c r="GH59" s="166">
        <v>-17.517939583333334</v>
      </c>
      <c r="GI59" s="166">
        <v>-2.5927666666666669</v>
      </c>
      <c r="GJ59" s="166">
        <v>2.9615916666666671</v>
      </c>
      <c r="GK59" s="166">
        <v>1.7229874999999999</v>
      </c>
      <c r="GL59" s="166">
        <v>6.3799999999999996E-2</v>
      </c>
      <c r="GM59" s="166">
        <v>0</v>
      </c>
      <c r="GN59" s="166">
        <v>-14.221083333333333</v>
      </c>
      <c r="GO59" s="166">
        <v>-30.481416666666664</v>
      </c>
      <c r="GP59" s="166">
        <v>25.909624999999998</v>
      </c>
      <c r="GQ59" s="166">
        <v>47.498604166666667</v>
      </c>
      <c r="GR59" s="166">
        <v>107.64354166666666</v>
      </c>
      <c r="GS59" s="166">
        <v>71.536604166666663</v>
      </c>
      <c r="GT59" s="166">
        <v>-164.91374999999999</v>
      </c>
      <c r="GU59" s="166">
        <v>-25.036562499999999</v>
      </c>
      <c r="GV59" s="166">
        <v>33.72622916666667</v>
      </c>
      <c r="GW59" s="166">
        <v>-23.472166666666666</v>
      </c>
      <c r="GX59" s="166">
        <v>9.9365541666666672</v>
      </c>
      <c r="GY59" s="166">
        <v>4.1968270833333339</v>
      </c>
      <c r="GZ59" s="166">
        <v>3.9054875</v>
      </c>
      <c r="HA59" s="166">
        <v>11.543725</v>
      </c>
      <c r="HB59" s="166">
        <v>184.76647916666667</v>
      </c>
      <c r="HC59" s="166">
        <v>229.79229166666667</v>
      </c>
      <c r="HD59" s="166">
        <v>283.64833333333331</v>
      </c>
      <c r="HE59" s="166">
        <v>-282.67854166666666</v>
      </c>
      <c r="HF59" s="166">
        <v>-475.19729166666662</v>
      </c>
      <c r="HG59" s="166">
        <v>477.50333333333327</v>
      </c>
      <c r="HH59" s="166">
        <v>474.45729166666666</v>
      </c>
      <c r="HI59" s="166">
        <v>-175.34197916666668</v>
      </c>
      <c r="HJ59" s="166">
        <v>-215.57583333333332</v>
      </c>
      <c r="HK59" s="166">
        <v>-38.739895833333328</v>
      </c>
      <c r="HL59" s="166">
        <v>-29.338979166666668</v>
      </c>
      <c r="HM59" s="166">
        <v>75.510000000000005</v>
      </c>
      <c r="HN59" s="166">
        <v>75.079562499999994</v>
      </c>
      <c r="HO59" s="166">
        <v>-134.17375000000001</v>
      </c>
      <c r="HP59" s="166">
        <v>-133.57029166666666</v>
      </c>
      <c r="HQ59" s="166">
        <v>50.825937500000002</v>
      </c>
      <c r="HR59" s="166">
        <v>50.43116666666667</v>
      </c>
      <c r="HS59" s="166">
        <v>-15.475689583333333</v>
      </c>
      <c r="HT59" s="166">
        <v>-15.28275</v>
      </c>
      <c r="HU59" s="166">
        <v>109.40831249999999</v>
      </c>
      <c r="HV59" s="166">
        <v>109.12829166666666</v>
      </c>
      <c r="HW59" s="166">
        <v>59.068354166666666</v>
      </c>
      <c r="HX59" s="166">
        <v>59.241187500000002</v>
      </c>
      <c r="HY59" s="166">
        <v>22.098062500000001</v>
      </c>
      <c r="HZ59" s="166">
        <v>0.24991875</v>
      </c>
      <c r="IA59" s="166">
        <v>-354.34104166666663</v>
      </c>
      <c r="IB59" s="166">
        <v>100.25754166666665</v>
      </c>
      <c r="IC59" s="166">
        <v>100.12370833333331</v>
      </c>
      <c r="ID59" s="166">
        <v>14.958</v>
      </c>
      <c r="IE59" s="166">
        <v>19.145472916666666</v>
      </c>
      <c r="IF59" s="166">
        <v>-47.874479166666667</v>
      </c>
      <c r="IG59" s="166">
        <v>-47.893374999999999</v>
      </c>
      <c r="IH59" s="166">
        <v>1.6405666666666667</v>
      </c>
      <c r="II59" s="166">
        <v>1.398525</v>
      </c>
      <c r="IJ59" s="166">
        <v>-466.78958333333333</v>
      </c>
      <c r="IK59" s="166">
        <v>-53.803614583333328</v>
      </c>
      <c r="IL59" s="166">
        <v>395.16104166666668</v>
      </c>
      <c r="IM59" s="166">
        <v>324.948125</v>
      </c>
      <c r="IN59" s="166">
        <v>-7.6378520833333337</v>
      </c>
      <c r="IO59" s="166">
        <v>-317.28291666666667</v>
      </c>
      <c r="IP59" s="166">
        <v>317.37916666666666</v>
      </c>
      <c r="IQ59" s="166">
        <v>-101.12602083333331</v>
      </c>
      <c r="IR59" s="166">
        <v>-186.94833333333332</v>
      </c>
      <c r="IS59" s="166">
        <v>-313.14229166666667</v>
      </c>
      <c r="IT59" s="166">
        <v>102.5244375</v>
      </c>
      <c r="IU59" s="166">
        <v>102.36533333333334</v>
      </c>
      <c r="IV59" s="166">
        <v>102.60672916666667</v>
      </c>
      <c r="IW59" s="166">
        <v>-384.25687499999998</v>
      </c>
      <c r="IX59" s="166">
        <v>187.08770833333332</v>
      </c>
      <c r="IY59" s="166">
        <v>-197.95723958333332</v>
      </c>
      <c r="IZ59" s="166">
        <v>197.84</v>
      </c>
      <c r="JA59" s="166">
        <v>-7.4087895833333333</v>
      </c>
      <c r="JB59" s="166">
        <v>30.954999999999998</v>
      </c>
      <c r="JC59" s="166">
        <v>28.189520833333333</v>
      </c>
      <c r="JD59" s="166">
        <v>5.5823395833333338</v>
      </c>
      <c r="JE59" s="166">
        <v>5.5691854166666674</v>
      </c>
      <c r="JF59" s="166">
        <v>-27.582812499999999</v>
      </c>
      <c r="JG59" s="166">
        <v>14.707870833333333</v>
      </c>
      <c r="JH59" s="166">
        <v>7.8040562500000004</v>
      </c>
      <c r="JI59" s="166">
        <v>-15.52745</v>
      </c>
      <c r="JJ59" s="166">
        <v>-27.306064583333335</v>
      </c>
      <c r="JK59" s="166">
        <v>-14.986854166666665</v>
      </c>
      <c r="JL59" s="166">
        <v>34.139335416666668</v>
      </c>
      <c r="JM59" s="166">
        <v>53.00129166666666</v>
      </c>
      <c r="JN59" s="166">
        <v>52.593291666666666</v>
      </c>
      <c r="JO59" s="166">
        <v>8.1631312499999993</v>
      </c>
      <c r="JP59" s="166">
        <v>9.8352437500000001</v>
      </c>
      <c r="JQ59" s="166">
        <v>49.01497916666667</v>
      </c>
      <c r="JR59" s="166">
        <v>48.635645833333328</v>
      </c>
      <c r="JS59" s="166">
        <v>49.115979166666662</v>
      </c>
      <c r="JT59" s="166">
        <v>46.369374999999998</v>
      </c>
      <c r="JU59" s="166">
        <v>-18.535139583333333</v>
      </c>
      <c r="JV59" s="166">
        <v>20.14916666666667</v>
      </c>
      <c r="JW59" s="166">
        <v>7.455916666666667</v>
      </c>
      <c r="JX59" s="166">
        <v>8.6998999999999995</v>
      </c>
      <c r="JY59" s="166">
        <v>-32.614562499999998</v>
      </c>
      <c r="JZ59" s="166">
        <v>64.319089583333337</v>
      </c>
      <c r="KA59" s="166">
        <v>39.328024999999997</v>
      </c>
      <c r="KB59" s="166">
        <v>-32.166458333333338</v>
      </c>
      <c r="KC59" s="166">
        <v>-63.349625000000003</v>
      </c>
      <c r="KD59" s="166">
        <v>28.828187499999999</v>
      </c>
      <c r="KE59" s="166">
        <v>34.039833333333334</v>
      </c>
      <c r="KF59" s="166">
        <v>10.714372916666667</v>
      </c>
      <c r="KG59" s="166">
        <v>-10.758027083333335</v>
      </c>
      <c r="KH59" s="166">
        <v>0</v>
      </c>
      <c r="KI59" s="166">
        <v>178.81458333333333</v>
      </c>
    </row>
    <row r="60" spans="1:295" x14ac:dyDescent="0.3">
      <c r="A60" s="229" t="s">
        <v>2340</v>
      </c>
      <c r="B60" s="229"/>
      <c r="C60" s="157" t="s">
        <v>190</v>
      </c>
      <c r="D60" s="157" t="s">
        <v>190</v>
      </c>
      <c r="E60" s="157" t="s">
        <v>190</v>
      </c>
      <c r="F60" s="157" t="s">
        <v>190</v>
      </c>
      <c r="G60" s="157" t="s">
        <v>190</v>
      </c>
      <c r="H60" s="157" t="s">
        <v>2341</v>
      </c>
      <c r="I60" s="157" t="s">
        <v>190</v>
      </c>
      <c r="J60" s="157" t="s">
        <v>190</v>
      </c>
      <c r="K60" s="157" t="s">
        <v>2341</v>
      </c>
      <c r="L60" s="157" t="s">
        <v>190</v>
      </c>
      <c r="M60" s="157" t="s">
        <v>190</v>
      </c>
      <c r="N60" s="157" t="s">
        <v>190</v>
      </c>
      <c r="O60" s="157" t="s">
        <v>190</v>
      </c>
      <c r="P60" s="157" t="s">
        <v>190</v>
      </c>
      <c r="Q60" s="157" t="s">
        <v>190</v>
      </c>
      <c r="R60" s="157" t="s">
        <v>190</v>
      </c>
      <c r="S60" s="157" t="s">
        <v>190</v>
      </c>
      <c r="T60" s="157" t="s">
        <v>190</v>
      </c>
      <c r="U60" s="157" t="s">
        <v>190</v>
      </c>
      <c r="V60" s="157" t="s">
        <v>190</v>
      </c>
      <c r="W60" s="157" t="s">
        <v>190</v>
      </c>
      <c r="X60" s="157" t="s">
        <v>2341</v>
      </c>
      <c r="Y60" s="157" t="s">
        <v>2341</v>
      </c>
      <c r="Z60" s="157" t="s">
        <v>2341</v>
      </c>
      <c r="AA60" s="157" t="s">
        <v>190</v>
      </c>
      <c r="AB60" s="157" t="s">
        <v>2341</v>
      </c>
      <c r="AC60" s="157" t="s">
        <v>190</v>
      </c>
      <c r="AD60" s="157" t="s">
        <v>190</v>
      </c>
      <c r="AE60" s="157" t="s">
        <v>2341</v>
      </c>
      <c r="AF60" s="157" t="s">
        <v>190</v>
      </c>
      <c r="AG60" s="157" t="s">
        <v>190</v>
      </c>
      <c r="AH60" s="157" t="s">
        <v>190</v>
      </c>
      <c r="AI60" s="157" t="s">
        <v>190</v>
      </c>
      <c r="AJ60" s="157" t="s">
        <v>190</v>
      </c>
      <c r="AK60" s="157" t="s">
        <v>190</v>
      </c>
      <c r="AL60" s="157" t="s">
        <v>2341</v>
      </c>
      <c r="AM60" s="157" t="s">
        <v>190</v>
      </c>
      <c r="AN60" s="157" t="s">
        <v>190</v>
      </c>
      <c r="AO60" s="157" t="s">
        <v>190</v>
      </c>
      <c r="AP60" s="157" t="s">
        <v>2341</v>
      </c>
      <c r="AQ60" s="157" t="s">
        <v>190</v>
      </c>
      <c r="AR60" s="157" t="s">
        <v>190</v>
      </c>
      <c r="AS60" s="157" t="s">
        <v>190</v>
      </c>
      <c r="AT60" s="157" t="s">
        <v>190</v>
      </c>
      <c r="AU60" s="157" t="s">
        <v>190</v>
      </c>
      <c r="AV60" s="157" t="s">
        <v>2341</v>
      </c>
      <c r="AW60" s="157" t="s">
        <v>2341</v>
      </c>
      <c r="AX60" s="157" t="s">
        <v>190</v>
      </c>
      <c r="AY60" s="157" t="s">
        <v>190</v>
      </c>
      <c r="AZ60" s="157" t="s">
        <v>190</v>
      </c>
      <c r="BA60" s="157" t="s">
        <v>190</v>
      </c>
      <c r="BB60" s="157" t="s">
        <v>190</v>
      </c>
      <c r="BC60" s="157" t="s">
        <v>2341</v>
      </c>
      <c r="BD60" s="157" t="s">
        <v>2341</v>
      </c>
      <c r="BE60" s="157" t="s">
        <v>2341</v>
      </c>
      <c r="BF60" s="157" t="s">
        <v>190</v>
      </c>
      <c r="BG60" s="157" t="s">
        <v>190</v>
      </c>
      <c r="BH60" s="157" t="s">
        <v>2341</v>
      </c>
      <c r="BI60" s="157" t="s">
        <v>2341</v>
      </c>
      <c r="BJ60" s="157" t="s">
        <v>2341</v>
      </c>
      <c r="BK60" s="157" t="s">
        <v>2341</v>
      </c>
      <c r="BL60" s="157" t="s">
        <v>2341</v>
      </c>
      <c r="BM60" s="157" t="s">
        <v>2341</v>
      </c>
      <c r="BN60" s="157" t="s">
        <v>190</v>
      </c>
      <c r="BO60" s="157" t="s">
        <v>190</v>
      </c>
      <c r="BP60" s="157" t="s">
        <v>190</v>
      </c>
      <c r="BQ60" s="157" t="s">
        <v>2341</v>
      </c>
      <c r="BR60" s="157" t="s">
        <v>2341</v>
      </c>
      <c r="BS60" s="157" t="s">
        <v>2341</v>
      </c>
      <c r="BT60" s="157" t="s">
        <v>2341</v>
      </c>
      <c r="BU60" s="157" t="s">
        <v>2341</v>
      </c>
      <c r="BV60" s="157" t="s">
        <v>2341</v>
      </c>
      <c r="BW60" s="157" t="s">
        <v>2341</v>
      </c>
      <c r="BX60" s="157" t="s">
        <v>2342</v>
      </c>
      <c r="BY60" s="157" t="s">
        <v>2341</v>
      </c>
      <c r="BZ60" s="157" t="s">
        <v>2341</v>
      </c>
      <c r="CA60" s="157" t="s">
        <v>2341</v>
      </c>
      <c r="CB60" s="157" t="s">
        <v>2341</v>
      </c>
      <c r="CC60" s="157" t="s">
        <v>2341</v>
      </c>
      <c r="CD60" s="157" t="s">
        <v>2341</v>
      </c>
      <c r="CE60" s="157" t="s">
        <v>2341</v>
      </c>
      <c r="CF60" s="157" t="s">
        <v>2341</v>
      </c>
      <c r="CG60" s="157" t="s">
        <v>2341</v>
      </c>
      <c r="CH60" s="157" t="s">
        <v>2341</v>
      </c>
      <c r="CI60" s="157" t="s">
        <v>2341</v>
      </c>
      <c r="CJ60" s="157" t="s">
        <v>2341</v>
      </c>
      <c r="CK60" s="157" t="s">
        <v>2341</v>
      </c>
      <c r="CL60" s="157" t="s">
        <v>2341</v>
      </c>
      <c r="CM60" s="157" t="s">
        <v>2341</v>
      </c>
      <c r="CN60" s="157" t="s">
        <v>2341</v>
      </c>
      <c r="CO60" s="157" t="s">
        <v>2341</v>
      </c>
      <c r="CP60" s="157" t="s">
        <v>2341</v>
      </c>
      <c r="CQ60" s="157" t="s">
        <v>2341</v>
      </c>
      <c r="CR60" s="157" t="s">
        <v>2341</v>
      </c>
      <c r="CS60" s="157" t="s">
        <v>2341</v>
      </c>
      <c r="CT60" s="157" t="s">
        <v>2341</v>
      </c>
      <c r="CU60" s="157" t="s">
        <v>2341</v>
      </c>
      <c r="CV60" s="157" t="s">
        <v>2341</v>
      </c>
      <c r="CW60" s="157" t="s">
        <v>2341</v>
      </c>
      <c r="CX60" s="157" t="s">
        <v>2341</v>
      </c>
      <c r="CY60" s="157" t="s">
        <v>2341</v>
      </c>
      <c r="CZ60" s="157" t="s">
        <v>2341</v>
      </c>
      <c r="DA60" s="157" t="s">
        <v>2341</v>
      </c>
      <c r="DB60" s="157" t="s">
        <v>2341</v>
      </c>
      <c r="DC60" s="157" t="s">
        <v>2341</v>
      </c>
      <c r="DD60" s="157" t="s">
        <v>2341</v>
      </c>
      <c r="DE60" s="157" t="s">
        <v>2341</v>
      </c>
      <c r="DF60" s="157" t="s">
        <v>2341</v>
      </c>
      <c r="DG60" s="157" t="s">
        <v>2341</v>
      </c>
      <c r="DH60" s="157" t="s">
        <v>2341</v>
      </c>
      <c r="DI60" s="157" t="s">
        <v>2341</v>
      </c>
      <c r="DJ60" s="157" t="s">
        <v>2341</v>
      </c>
      <c r="DK60" s="157" t="s">
        <v>2341</v>
      </c>
      <c r="DL60" s="157" t="s">
        <v>2341</v>
      </c>
      <c r="DM60" s="157" t="s">
        <v>2341</v>
      </c>
      <c r="DN60" s="157" t="s">
        <v>2341</v>
      </c>
      <c r="DO60" s="157" t="s">
        <v>2341</v>
      </c>
      <c r="DP60" s="157" t="s">
        <v>2341</v>
      </c>
      <c r="DQ60" s="157" t="s">
        <v>2341</v>
      </c>
      <c r="DR60" s="157" t="s">
        <v>2341</v>
      </c>
      <c r="DS60" s="157" t="s">
        <v>2341</v>
      </c>
      <c r="DT60" s="157" t="s">
        <v>2341</v>
      </c>
      <c r="DU60" s="157" t="s">
        <v>2341</v>
      </c>
      <c r="DV60" s="157" t="s">
        <v>2341</v>
      </c>
      <c r="DW60" s="157" t="s">
        <v>2341</v>
      </c>
      <c r="DX60" s="157" t="s">
        <v>2341</v>
      </c>
      <c r="DY60" s="157" t="s">
        <v>2341</v>
      </c>
      <c r="DZ60" s="157" t="s">
        <v>2341</v>
      </c>
      <c r="EA60" s="157" t="s">
        <v>2341</v>
      </c>
      <c r="EB60" s="157" t="s">
        <v>2341</v>
      </c>
      <c r="EC60" s="157" t="s">
        <v>2341</v>
      </c>
      <c r="ED60" s="157" t="s">
        <v>2341</v>
      </c>
      <c r="EE60" s="157" t="s">
        <v>2341</v>
      </c>
      <c r="EF60" s="157" t="s">
        <v>2341</v>
      </c>
      <c r="EG60" s="157" t="s">
        <v>2341</v>
      </c>
      <c r="EH60" s="157" t="s">
        <v>2341</v>
      </c>
      <c r="EI60" s="157" t="s">
        <v>2341</v>
      </c>
      <c r="EJ60" s="157" t="s">
        <v>2341</v>
      </c>
      <c r="EK60" s="157" t="s">
        <v>2341</v>
      </c>
      <c r="EL60" s="157" t="s">
        <v>2341</v>
      </c>
      <c r="EM60" s="157" t="s">
        <v>2341</v>
      </c>
      <c r="EN60" s="157" t="s">
        <v>2341</v>
      </c>
      <c r="EO60" s="157" t="s">
        <v>2341</v>
      </c>
      <c r="EP60" s="157" t="s">
        <v>2341</v>
      </c>
      <c r="EQ60" s="157" t="s">
        <v>2341</v>
      </c>
      <c r="ER60" s="157" t="s">
        <v>2341</v>
      </c>
      <c r="ES60" s="157" t="s">
        <v>2341</v>
      </c>
      <c r="ET60" s="157" t="s">
        <v>2341</v>
      </c>
      <c r="EU60" s="157" t="s">
        <v>2341</v>
      </c>
      <c r="EV60" s="157" t="s">
        <v>2341</v>
      </c>
      <c r="EW60" s="157" t="s">
        <v>2341</v>
      </c>
      <c r="EX60" s="157" t="s">
        <v>2341</v>
      </c>
      <c r="EY60" s="157" t="s">
        <v>2341</v>
      </c>
      <c r="EZ60" s="157" t="s">
        <v>2341</v>
      </c>
      <c r="FA60" s="157" t="s">
        <v>2341</v>
      </c>
      <c r="FB60" s="157" t="s">
        <v>2341</v>
      </c>
      <c r="FC60" s="157" t="s">
        <v>2341</v>
      </c>
      <c r="FD60" s="157" t="s">
        <v>2341</v>
      </c>
      <c r="FE60" s="157" t="s">
        <v>2341</v>
      </c>
      <c r="FF60" s="157" t="s">
        <v>2341</v>
      </c>
      <c r="FG60" s="157" t="s">
        <v>2341</v>
      </c>
      <c r="FH60" s="157" t="s">
        <v>2341</v>
      </c>
      <c r="FI60" s="157" t="s">
        <v>2341</v>
      </c>
      <c r="FJ60" s="157" t="s">
        <v>2341</v>
      </c>
      <c r="FK60" s="157" t="s">
        <v>2341</v>
      </c>
      <c r="FL60" s="157" t="s">
        <v>2341</v>
      </c>
      <c r="FM60" s="157" t="s">
        <v>2341</v>
      </c>
      <c r="FN60" s="157" t="s">
        <v>2341</v>
      </c>
      <c r="FO60" s="157" t="s">
        <v>2341</v>
      </c>
      <c r="FP60" s="157" t="s">
        <v>2341</v>
      </c>
      <c r="FQ60" s="157" t="s">
        <v>2341</v>
      </c>
      <c r="FR60" s="157" t="s">
        <v>2341</v>
      </c>
      <c r="FS60" s="157" t="s">
        <v>2341</v>
      </c>
      <c r="FT60" s="157" t="s">
        <v>2341</v>
      </c>
      <c r="FU60" s="157" t="s">
        <v>2341</v>
      </c>
      <c r="FV60" s="157" t="s">
        <v>2341</v>
      </c>
      <c r="FW60" s="157" t="s">
        <v>2341</v>
      </c>
      <c r="FX60" s="157" t="s">
        <v>2341</v>
      </c>
      <c r="FY60" s="157" t="s">
        <v>2341</v>
      </c>
      <c r="FZ60" s="157" t="s">
        <v>2341</v>
      </c>
      <c r="GA60" s="157" t="s">
        <v>2341</v>
      </c>
      <c r="GB60" s="157" t="s">
        <v>2341</v>
      </c>
      <c r="GC60" s="157" t="s">
        <v>2341</v>
      </c>
      <c r="GD60" s="157" t="s">
        <v>2341</v>
      </c>
      <c r="GE60" s="157" t="s">
        <v>2341</v>
      </c>
      <c r="GF60" s="157" t="s">
        <v>2341</v>
      </c>
      <c r="GG60" s="157" t="s">
        <v>2341</v>
      </c>
      <c r="GH60" s="157" t="s">
        <v>2341</v>
      </c>
      <c r="GI60" s="157" t="s">
        <v>2341</v>
      </c>
      <c r="GJ60" s="157" t="s">
        <v>2341</v>
      </c>
      <c r="GK60" s="157" t="s">
        <v>2341</v>
      </c>
      <c r="GL60" s="157" t="s">
        <v>2341</v>
      </c>
      <c r="GM60" s="157" t="s">
        <v>2341</v>
      </c>
      <c r="GN60" s="157" t="s">
        <v>2341</v>
      </c>
      <c r="GO60" s="157" t="s">
        <v>2341</v>
      </c>
      <c r="GP60" s="157" t="s">
        <v>2341</v>
      </c>
      <c r="GQ60" s="157" t="s">
        <v>2341</v>
      </c>
      <c r="GR60" s="157" t="s">
        <v>2341</v>
      </c>
      <c r="GS60" s="157" t="s">
        <v>2341</v>
      </c>
      <c r="GT60" s="157" t="s">
        <v>2341</v>
      </c>
      <c r="GU60" s="157" t="s">
        <v>2341</v>
      </c>
      <c r="GV60" s="157" t="s">
        <v>2341</v>
      </c>
      <c r="GW60" s="157" t="s">
        <v>2341</v>
      </c>
      <c r="GX60" s="157" t="s">
        <v>2341</v>
      </c>
      <c r="GY60" s="157" t="s">
        <v>2341</v>
      </c>
      <c r="GZ60" s="157" t="s">
        <v>2341</v>
      </c>
      <c r="HA60" s="157" t="s">
        <v>2341</v>
      </c>
      <c r="HB60" s="157" t="s">
        <v>2341</v>
      </c>
      <c r="HC60" s="157" t="s">
        <v>2341</v>
      </c>
      <c r="HD60" s="157" t="s">
        <v>2341</v>
      </c>
      <c r="HE60" s="157" t="s">
        <v>2342</v>
      </c>
      <c r="HF60" s="157" t="s">
        <v>2342</v>
      </c>
      <c r="HG60" s="157" t="s">
        <v>2342</v>
      </c>
      <c r="HH60" s="157" t="s">
        <v>2342</v>
      </c>
      <c r="HI60" s="157" t="s">
        <v>2342</v>
      </c>
      <c r="HJ60" s="157" t="s">
        <v>2342</v>
      </c>
      <c r="HK60" s="157" t="s">
        <v>2342</v>
      </c>
      <c r="HL60" s="157" t="s">
        <v>2342</v>
      </c>
      <c r="HM60" s="157" t="s">
        <v>2342</v>
      </c>
      <c r="HN60" s="157" t="s">
        <v>2342</v>
      </c>
      <c r="HO60" s="157" t="s">
        <v>2342</v>
      </c>
      <c r="HP60" s="157" t="s">
        <v>2342</v>
      </c>
      <c r="HQ60" s="157" t="s">
        <v>2342</v>
      </c>
      <c r="HR60" s="157" t="s">
        <v>2342</v>
      </c>
      <c r="HS60" s="157" t="s">
        <v>2342</v>
      </c>
      <c r="HT60" s="157" t="s">
        <v>2342</v>
      </c>
      <c r="HU60" s="157" t="s">
        <v>2342</v>
      </c>
      <c r="HV60" s="157" t="s">
        <v>2342</v>
      </c>
      <c r="HW60" s="157" t="s">
        <v>2342</v>
      </c>
      <c r="HX60" s="157" t="s">
        <v>2342</v>
      </c>
      <c r="HY60" s="157" t="s">
        <v>2342</v>
      </c>
      <c r="HZ60" s="157" t="s">
        <v>2342</v>
      </c>
      <c r="IA60" s="157" t="s">
        <v>2342</v>
      </c>
      <c r="IB60" s="157" t="s">
        <v>2342</v>
      </c>
      <c r="IC60" s="157" t="s">
        <v>2342</v>
      </c>
      <c r="ID60" s="157" t="s">
        <v>2342</v>
      </c>
      <c r="IE60" s="157" t="s">
        <v>2342</v>
      </c>
      <c r="IF60" s="157" t="s">
        <v>2342</v>
      </c>
      <c r="IG60" s="157" t="s">
        <v>2342</v>
      </c>
      <c r="IH60" s="157" t="s">
        <v>2342</v>
      </c>
      <c r="II60" s="157" t="s">
        <v>2342</v>
      </c>
      <c r="IJ60" s="157" t="s">
        <v>2342</v>
      </c>
      <c r="IK60" s="157" t="s">
        <v>2342</v>
      </c>
      <c r="IL60" s="157" t="s">
        <v>2342</v>
      </c>
      <c r="IM60" s="157" t="s">
        <v>2342</v>
      </c>
      <c r="IN60" s="157" t="s">
        <v>2342</v>
      </c>
      <c r="IO60" s="157" t="s">
        <v>2342</v>
      </c>
      <c r="IP60" s="157" t="s">
        <v>2342</v>
      </c>
      <c r="IQ60" s="157" t="s">
        <v>2342</v>
      </c>
      <c r="IR60" s="157" t="s">
        <v>190</v>
      </c>
      <c r="IS60" s="157" t="s">
        <v>2341</v>
      </c>
      <c r="IT60" s="157" t="s">
        <v>2342</v>
      </c>
      <c r="IU60" s="157" t="s">
        <v>2342</v>
      </c>
      <c r="IV60" s="157" t="s">
        <v>2342</v>
      </c>
      <c r="IW60" s="157" t="s">
        <v>190</v>
      </c>
      <c r="IX60" s="157" t="s">
        <v>190</v>
      </c>
      <c r="IY60" s="157" t="s">
        <v>190</v>
      </c>
      <c r="IZ60" s="157" t="s">
        <v>190</v>
      </c>
      <c r="JA60" s="157" t="s">
        <v>2341</v>
      </c>
      <c r="JB60" s="157" t="s">
        <v>2342</v>
      </c>
      <c r="JC60" s="157" t="s">
        <v>2341</v>
      </c>
      <c r="JD60" s="157" t="s">
        <v>2342</v>
      </c>
      <c r="JE60" s="157" t="s">
        <v>2342</v>
      </c>
      <c r="JF60" s="157" t="s">
        <v>2342</v>
      </c>
      <c r="JG60" s="157" t="s">
        <v>2342</v>
      </c>
      <c r="JH60" s="157" t="s">
        <v>2341</v>
      </c>
      <c r="JI60" s="157" t="s">
        <v>2341</v>
      </c>
      <c r="JJ60" s="157" t="s">
        <v>2341</v>
      </c>
      <c r="JK60" s="157" t="s">
        <v>2341</v>
      </c>
      <c r="JL60" s="157" t="s">
        <v>2342</v>
      </c>
      <c r="JM60" s="157" t="s">
        <v>2341</v>
      </c>
      <c r="JN60" s="157" t="s">
        <v>2341</v>
      </c>
      <c r="JO60" s="157" t="s">
        <v>2342</v>
      </c>
      <c r="JP60" s="157" t="s">
        <v>2342</v>
      </c>
      <c r="JQ60" s="157" t="s">
        <v>2342</v>
      </c>
      <c r="JR60" s="157" t="s">
        <v>2342</v>
      </c>
      <c r="JS60" s="157" t="s">
        <v>2341</v>
      </c>
      <c r="JT60" s="157" t="s">
        <v>2341</v>
      </c>
      <c r="JU60" s="157" t="s">
        <v>2342</v>
      </c>
      <c r="JV60" s="157" t="s">
        <v>2342</v>
      </c>
      <c r="JW60" s="157" t="s">
        <v>2342</v>
      </c>
      <c r="JX60" s="157" t="s">
        <v>2342</v>
      </c>
      <c r="JY60" s="157" t="s">
        <v>2342</v>
      </c>
      <c r="JZ60" s="157" t="s">
        <v>2342</v>
      </c>
      <c r="KA60" s="157" t="s">
        <v>2342</v>
      </c>
      <c r="KB60" s="157" t="s">
        <v>2342</v>
      </c>
      <c r="KC60" s="157" t="s">
        <v>2342</v>
      </c>
      <c r="KD60" s="157" t="s">
        <v>2342</v>
      </c>
      <c r="KE60" s="157" t="s">
        <v>2342</v>
      </c>
      <c r="KF60" s="157" t="s">
        <v>2342</v>
      </c>
      <c r="KG60" s="157" t="s">
        <v>2342</v>
      </c>
      <c r="KH60" s="157" t="s">
        <v>2341</v>
      </c>
      <c r="KI60" s="157" t="s">
        <v>2341</v>
      </c>
    </row>
    <row r="61" spans="1:295" ht="27" customHeight="1" x14ac:dyDescent="0.3">
      <c r="A61" s="229" t="s">
        <v>3</v>
      </c>
      <c r="B61" s="229"/>
      <c r="C61" s="230" t="s">
        <v>36</v>
      </c>
      <c r="D61" s="230"/>
      <c r="E61" s="230"/>
      <c r="F61" s="230"/>
      <c r="G61" s="230"/>
      <c r="H61" s="230"/>
      <c r="I61" s="230"/>
      <c r="J61" s="230"/>
      <c r="K61" s="230"/>
      <c r="L61" s="230"/>
      <c r="M61" s="230"/>
      <c r="N61" s="230" t="s">
        <v>2343</v>
      </c>
      <c r="O61" s="230"/>
      <c r="P61" s="230"/>
      <c r="Q61" s="230"/>
      <c r="R61" s="230"/>
      <c r="S61" s="230" t="s">
        <v>58</v>
      </c>
      <c r="T61" s="230" t="s">
        <v>36</v>
      </c>
      <c r="U61" s="230"/>
      <c r="V61" s="230"/>
      <c r="W61" s="230"/>
      <c r="X61" s="230" t="s">
        <v>822</v>
      </c>
      <c r="Y61" s="230"/>
      <c r="Z61" s="230"/>
      <c r="AA61" s="230" t="s">
        <v>21</v>
      </c>
      <c r="AB61" s="230" t="s">
        <v>36</v>
      </c>
      <c r="AC61" s="230" t="s">
        <v>2344</v>
      </c>
      <c r="AD61" s="230"/>
      <c r="AE61" s="230" t="s">
        <v>36</v>
      </c>
      <c r="AF61" s="230" t="s">
        <v>2343</v>
      </c>
      <c r="AG61" s="230"/>
      <c r="AH61" s="230" t="s">
        <v>303</v>
      </c>
      <c r="AI61" s="230"/>
      <c r="AJ61" s="230" t="s">
        <v>2344</v>
      </c>
      <c r="AK61" s="230"/>
      <c r="AL61" s="230"/>
      <c r="AM61" s="230"/>
      <c r="AN61" s="230"/>
      <c r="AO61" s="230" t="s">
        <v>2345</v>
      </c>
      <c r="AP61" s="230" t="s">
        <v>2346</v>
      </c>
      <c r="AQ61" s="230" t="s">
        <v>36</v>
      </c>
      <c r="AR61" s="230"/>
      <c r="AS61" s="230"/>
      <c r="AT61" s="230"/>
      <c r="AU61" s="230"/>
      <c r="AV61" s="230"/>
      <c r="AW61" s="230"/>
      <c r="AX61" s="230"/>
      <c r="AY61" s="230"/>
      <c r="AZ61" s="230"/>
      <c r="BA61" s="230" t="s">
        <v>307</v>
      </c>
      <c r="BB61" s="230" t="s">
        <v>58</v>
      </c>
      <c r="BC61" s="230" t="s">
        <v>863</v>
      </c>
      <c r="BD61" s="230" t="s">
        <v>43</v>
      </c>
      <c r="BE61" s="230"/>
      <c r="BF61" s="230" t="s">
        <v>36</v>
      </c>
      <c r="BG61" s="230"/>
      <c r="BH61" s="230"/>
      <c r="BI61" s="230"/>
      <c r="BJ61" s="230"/>
      <c r="BK61" s="230"/>
      <c r="BL61" s="230"/>
      <c r="BM61" s="230"/>
      <c r="BN61" s="230" t="s">
        <v>58</v>
      </c>
      <c r="BO61" s="230"/>
      <c r="BP61" s="230"/>
      <c r="BQ61" s="230"/>
      <c r="BR61" s="230"/>
      <c r="BS61" s="230"/>
      <c r="BT61" s="230" t="s">
        <v>21</v>
      </c>
      <c r="BU61" s="230"/>
      <c r="BV61" s="230" t="s">
        <v>58</v>
      </c>
      <c r="BW61" s="230" t="s">
        <v>2347</v>
      </c>
      <c r="BX61" s="230"/>
      <c r="BY61" s="230"/>
      <c r="BZ61" s="230"/>
      <c r="CA61" s="230" t="s">
        <v>36</v>
      </c>
      <c r="CB61" s="230"/>
      <c r="CC61" s="230" t="s">
        <v>2348</v>
      </c>
      <c r="CD61" s="230"/>
      <c r="CE61" s="230" t="s">
        <v>130</v>
      </c>
      <c r="CF61" s="230" t="s">
        <v>36</v>
      </c>
      <c r="CG61" s="230"/>
      <c r="CH61" s="230"/>
      <c r="CI61" s="230"/>
      <c r="CJ61" s="230" t="s">
        <v>863</v>
      </c>
      <c r="CK61" s="230"/>
      <c r="CL61" s="230" t="s">
        <v>2347</v>
      </c>
      <c r="CM61" s="230"/>
      <c r="CN61" s="230"/>
      <c r="CO61" s="230" t="s">
        <v>36</v>
      </c>
      <c r="CP61" s="230"/>
      <c r="CQ61" s="230"/>
      <c r="CR61" s="230"/>
      <c r="CS61" s="230"/>
      <c r="CT61" s="230"/>
      <c r="CU61" s="230"/>
      <c r="CV61" s="230"/>
      <c r="CW61" s="230" t="s">
        <v>2348</v>
      </c>
      <c r="CX61" s="230" t="s">
        <v>2347</v>
      </c>
      <c r="CY61" s="230"/>
      <c r="CZ61" s="230" t="s">
        <v>311</v>
      </c>
      <c r="DA61" s="230"/>
      <c r="DB61" s="230"/>
      <c r="DC61" s="230"/>
      <c r="DD61" s="230" t="s">
        <v>36</v>
      </c>
      <c r="DE61" s="230"/>
      <c r="DF61" s="230"/>
      <c r="DG61" s="230" t="s">
        <v>311</v>
      </c>
      <c r="DH61" s="230"/>
      <c r="DI61" s="230" t="s">
        <v>846</v>
      </c>
      <c r="DJ61" s="230"/>
      <c r="DK61" s="230" t="s">
        <v>547</v>
      </c>
      <c r="DL61" s="230" t="s">
        <v>311</v>
      </c>
      <c r="DM61" s="230"/>
      <c r="DN61" s="230"/>
      <c r="DO61" s="230"/>
      <c r="DP61" s="230" t="s">
        <v>547</v>
      </c>
      <c r="DQ61" s="230" t="s">
        <v>311</v>
      </c>
      <c r="DR61" s="230" t="s">
        <v>547</v>
      </c>
      <c r="DS61" s="230" t="s">
        <v>311</v>
      </c>
      <c r="DT61" s="230"/>
      <c r="DU61" s="230"/>
      <c r="DV61" s="230"/>
      <c r="DW61" s="230" t="s">
        <v>36</v>
      </c>
      <c r="DX61" s="230" t="s">
        <v>547</v>
      </c>
      <c r="DY61" s="230" t="s">
        <v>36</v>
      </c>
      <c r="DZ61" s="230"/>
      <c r="EA61" s="230"/>
      <c r="EB61" s="230"/>
      <c r="EC61" s="230"/>
      <c r="ED61" s="230"/>
      <c r="EE61" s="230" t="s">
        <v>58</v>
      </c>
      <c r="EF61" s="230"/>
      <c r="EG61" s="230" t="s">
        <v>311</v>
      </c>
      <c r="EH61" s="230" t="s">
        <v>58</v>
      </c>
      <c r="EI61" s="230" t="s">
        <v>2349</v>
      </c>
      <c r="EJ61" s="230" t="s">
        <v>547</v>
      </c>
      <c r="EK61" s="230" t="s">
        <v>36</v>
      </c>
      <c r="EL61" s="230"/>
      <c r="EM61" s="230"/>
      <c r="EN61" s="230"/>
      <c r="EO61" s="230"/>
      <c r="EP61" s="230"/>
      <c r="EQ61" s="230"/>
      <c r="ER61" s="230"/>
      <c r="ES61" s="230"/>
      <c r="ET61" s="230" t="s">
        <v>841</v>
      </c>
      <c r="EU61" s="230"/>
      <c r="EV61" s="230"/>
      <c r="EW61" s="230" t="s">
        <v>36</v>
      </c>
      <c r="EX61" s="230"/>
      <c r="EY61" s="230"/>
      <c r="EZ61" s="230"/>
      <c r="FA61" s="230"/>
      <c r="FB61" s="230"/>
      <c r="FC61" s="230"/>
      <c r="FD61" s="230"/>
      <c r="FE61" s="230"/>
      <c r="FF61" s="230"/>
      <c r="FG61" s="230" t="s">
        <v>853</v>
      </c>
      <c r="FH61" s="230"/>
      <c r="FI61" s="230"/>
      <c r="FJ61" s="230" t="s">
        <v>36</v>
      </c>
      <c r="FK61" s="230"/>
      <c r="FL61" s="230"/>
      <c r="FM61" s="230"/>
      <c r="FN61" s="230"/>
      <c r="FO61" s="230"/>
      <c r="FP61" s="230" t="s">
        <v>307</v>
      </c>
      <c r="FQ61" s="230" t="s">
        <v>43</v>
      </c>
      <c r="FR61" s="230"/>
      <c r="FS61" s="230"/>
      <c r="FT61" s="230"/>
      <c r="FU61" s="230"/>
      <c r="FV61" s="230"/>
      <c r="FW61" s="230" t="s">
        <v>2348</v>
      </c>
      <c r="FX61" s="230" t="s">
        <v>585</v>
      </c>
      <c r="FY61" s="230"/>
      <c r="FZ61" s="230"/>
      <c r="GA61" s="230" t="s">
        <v>547</v>
      </c>
      <c r="GB61" s="230" t="s">
        <v>2344</v>
      </c>
      <c r="GC61" s="230" t="s">
        <v>307</v>
      </c>
      <c r="GD61" s="230" t="s">
        <v>36</v>
      </c>
      <c r="GE61" s="230" t="s">
        <v>43</v>
      </c>
      <c r="GF61" s="230" t="s">
        <v>307</v>
      </c>
      <c r="GG61" s="230" t="s">
        <v>2344</v>
      </c>
      <c r="GH61" s="230" t="s">
        <v>36</v>
      </c>
      <c r="GI61" s="230" t="s">
        <v>307</v>
      </c>
      <c r="GJ61" s="230" t="s">
        <v>36</v>
      </c>
      <c r="GK61" s="230"/>
      <c r="GL61" s="230" t="s">
        <v>2350</v>
      </c>
      <c r="GM61" s="230" t="s">
        <v>36</v>
      </c>
      <c r="GN61" s="230" t="s">
        <v>43</v>
      </c>
      <c r="GO61" s="230" t="s">
        <v>36</v>
      </c>
      <c r="GP61" s="230"/>
      <c r="GQ61" s="230"/>
      <c r="GR61" s="230" t="s">
        <v>321</v>
      </c>
      <c r="GS61" s="230"/>
      <c r="GT61" s="230" t="s">
        <v>307</v>
      </c>
      <c r="GU61" s="230"/>
      <c r="GV61" s="230" t="s">
        <v>36</v>
      </c>
      <c r="GW61" s="230" t="s">
        <v>307</v>
      </c>
      <c r="GX61" s="230" t="s">
        <v>550</v>
      </c>
      <c r="GY61" s="230" t="s">
        <v>36</v>
      </c>
      <c r="GZ61" s="230"/>
      <c r="HA61" s="230" t="s">
        <v>550</v>
      </c>
      <c r="HB61" s="230" t="s">
        <v>58</v>
      </c>
      <c r="HC61" s="230"/>
      <c r="HD61" s="230"/>
      <c r="HE61" s="230"/>
      <c r="HF61" s="230"/>
      <c r="HG61" s="230"/>
      <c r="HH61" s="230"/>
      <c r="HI61" s="230"/>
      <c r="HJ61" s="230"/>
      <c r="HK61" s="230"/>
      <c r="HL61" s="230"/>
      <c r="HM61" s="230" t="s">
        <v>2351</v>
      </c>
      <c r="HN61" s="230"/>
      <c r="HO61" s="230" t="s">
        <v>58</v>
      </c>
      <c r="HP61" s="230"/>
      <c r="HQ61" s="230" t="s">
        <v>2352</v>
      </c>
      <c r="HR61" s="230"/>
      <c r="HS61" s="230" t="s">
        <v>58</v>
      </c>
      <c r="HT61" s="230"/>
      <c r="HU61" s="230" t="s">
        <v>332</v>
      </c>
      <c r="HV61" s="230"/>
      <c r="HW61" s="230" t="s">
        <v>2353</v>
      </c>
      <c r="HX61" s="230"/>
      <c r="HY61" s="230" t="s">
        <v>332</v>
      </c>
      <c r="HZ61" s="230" t="s">
        <v>36</v>
      </c>
      <c r="IA61" s="230" t="s">
        <v>52</v>
      </c>
      <c r="IB61" s="230" t="s">
        <v>29</v>
      </c>
      <c r="IC61" s="230"/>
      <c r="ID61" s="230" t="s">
        <v>2352</v>
      </c>
      <c r="IE61" s="230"/>
      <c r="IF61" s="230"/>
      <c r="IG61" s="230"/>
      <c r="IH61" s="230" t="s">
        <v>29</v>
      </c>
      <c r="II61" s="230"/>
      <c r="IJ61" s="230" t="s">
        <v>58</v>
      </c>
      <c r="IK61" s="230" t="s">
        <v>52</v>
      </c>
      <c r="IL61" s="230" t="s">
        <v>58</v>
      </c>
      <c r="IM61" s="230" t="s">
        <v>52</v>
      </c>
      <c r="IN61" s="230"/>
      <c r="IO61" s="230"/>
      <c r="IP61" s="230"/>
      <c r="IQ61" s="230"/>
      <c r="IR61" s="230" t="s">
        <v>58</v>
      </c>
      <c r="IS61" s="230" t="s">
        <v>2349</v>
      </c>
      <c r="IT61" s="230" t="s">
        <v>332</v>
      </c>
      <c r="IU61" s="230"/>
      <c r="IV61" s="230" t="s">
        <v>52</v>
      </c>
      <c r="IW61" s="230" t="s">
        <v>58</v>
      </c>
      <c r="IX61" s="230"/>
      <c r="IY61" s="230"/>
      <c r="IZ61" s="230"/>
      <c r="JA61" s="230" t="s">
        <v>36</v>
      </c>
      <c r="JB61" s="230" t="s">
        <v>885</v>
      </c>
      <c r="JC61" s="230" t="s">
        <v>36</v>
      </c>
      <c r="JD61" s="230" t="s">
        <v>83</v>
      </c>
      <c r="JE61" s="230"/>
      <c r="JF61" s="230" t="s">
        <v>36</v>
      </c>
      <c r="JG61" s="230"/>
      <c r="JH61" s="230"/>
      <c r="JI61" s="230"/>
      <c r="JJ61" s="230"/>
      <c r="JK61" s="230"/>
      <c r="JL61" s="230" t="s">
        <v>2353</v>
      </c>
      <c r="JM61" s="230" t="s">
        <v>43</v>
      </c>
      <c r="JN61" s="230"/>
      <c r="JO61" s="230" t="s">
        <v>880</v>
      </c>
      <c r="JP61" s="230"/>
      <c r="JQ61" s="230" t="s">
        <v>882</v>
      </c>
      <c r="JR61" s="230"/>
      <c r="JS61" s="230"/>
      <c r="JT61" s="230" t="s">
        <v>36</v>
      </c>
      <c r="JU61" s="230" t="s">
        <v>2352</v>
      </c>
      <c r="JV61" s="230" t="s">
        <v>540</v>
      </c>
      <c r="JW61" s="230" t="s">
        <v>2354</v>
      </c>
      <c r="JX61" s="230"/>
      <c r="JY61" s="230" t="s">
        <v>58</v>
      </c>
      <c r="JZ61" s="230"/>
      <c r="KA61" s="230"/>
      <c r="KB61" s="230"/>
      <c r="KC61" s="230"/>
      <c r="KD61" s="230"/>
      <c r="KE61" s="230"/>
      <c r="KF61" s="230" t="s">
        <v>2352</v>
      </c>
      <c r="KG61" s="230"/>
      <c r="KH61" s="230" t="s">
        <v>58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2359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1705</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9" t="s">
        <v>1706</v>
      </c>
      <c r="B6" s="229"/>
      <c r="C6" s="157" t="s">
        <v>2360</v>
      </c>
      <c r="D6" s="157" t="s">
        <v>2361</v>
      </c>
      <c r="E6" s="157" t="s">
        <v>2362</v>
      </c>
      <c r="F6" s="157" t="s">
        <v>2363</v>
      </c>
      <c r="G6" s="157" t="s">
        <v>2364</v>
      </c>
      <c r="H6" s="157" t="s">
        <v>2365</v>
      </c>
      <c r="I6" s="157" t="s">
        <v>2366</v>
      </c>
      <c r="J6" s="157"/>
      <c r="K6" s="157" t="s">
        <v>2367</v>
      </c>
      <c r="L6" s="157" t="s">
        <v>2368</v>
      </c>
      <c r="M6" s="157" t="s">
        <v>2369</v>
      </c>
      <c r="N6" s="157" t="s">
        <v>2370</v>
      </c>
      <c r="O6" s="157" t="s">
        <v>2371</v>
      </c>
      <c r="P6" s="157" t="s">
        <v>2372</v>
      </c>
      <c r="Q6" s="157" t="s">
        <v>2373</v>
      </c>
      <c r="R6" s="157" t="s">
        <v>2374</v>
      </c>
      <c r="S6" s="157" t="s">
        <v>2375</v>
      </c>
      <c r="T6" s="157" t="s">
        <v>2376</v>
      </c>
      <c r="U6" s="157" t="s">
        <v>2377</v>
      </c>
      <c r="V6" s="157" t="s">
        <v>2378</v>
      </c>
      <c r="W6" s="157" t="s">
        <v>2379</v>
      </c>
      <c r="X6" s="157" t="s">
        <v>2380</v>
      </c>
      <c r="Y6" s="157" t="s">
        <v>2381</v>
      </c>
      <c r="Z6" s="157" t="s">
        <v>2382</v>
      </c>
      <c r="AA6" s="157" t="s">
        <v>2383</v>
      </c>
      <c r="AB6" s="157" t="s">
        <v>2384</v>
      </c>
      <c r="AC6" s="157" t="s">
        <v>2385</v>
      </c>
      <c r="AD6" s="157" t="s">
        <v>2386</v>
      </c>
      <c r="AE6" s="157" t="s">
        <v>2387</v>
      </c>
      <c r="AF6" s="157" t="s">
        <v>2388</v>
      </c>
      <c r="AG6" s="157" t="s">
        <v>2389</v>
      </c>
      <c r="AH6" s="157" t="s">
        <v>2390</v>
      </c>
      <c r="AI6" s="157" t="s">
        <v>2391</v>
      </c>
      <c r="AJ6" s="157" t="s">
        <v>2392</v>
      </c>
      <c r="AK6" s="157" t="s">
        <v>2393</v>
      </c>
      <c r="AL6" s="157" t="s">
        <v>2394</v>
      </c>
      <c r="AM6" s="157" t="s">
        <v>2395</v>
      </c>
      <c r="AN6" s="157" t="s">
        <v>2396</v>
      </c>
      <c r="AO6" s="157" t="s">
        <v>2397</v>
      </c>
      <c r="AP6" s="157" t="s">
        <v>2398</v>
      </c>
      <c r="AQ6" s="157" t="s">
        <v>2399</v>
      </c>
      <c r="AR6" s="157" t="s">
        <v>2400</v>
      </c>
      <c r="AS6" s="157" t="s">
        <v>2401</v>
      </c>
      <c r="AT6" s="157" t="s">
        <v>2402</v>
      </c>
      <c r="AU6" s="157" t="s">
        <v>2403</v>
      </c>
      <c r="AV6" s="157" t="s">
        <v>2404</v>
      </c>
      <c r="AW6" s="157" t="s">
        <v>2405</v>
      </c>
      <c r="AX6" s="157" t="s">
        <v>2406</v>
      </c>
      <c r="AY6" s="157" t="s">
        <v>2407</v>
      </c>
      <c r="AZ6" s="157" t="s">
        <v>2408</v>
      </c>
      <c r="BA6" s="157" t="s">
        <v>2409</v>
      </c>
      <c r="BB6" s="157" t="s">
        <v>2410</v>
      </c>
      <c r="BC6" s="157" t="s">
        <v>2411</v>
      </c>
      <c r="BD6" s="157" t="s">
        <v>2412</v>
      </c>
      <c r="BE6" s="157" t="s">
        <v>2413</v>
      </c>
      <c r="BF6" s="157" t="s">
        <v>2414</v>
      </c>
      <c r="BG6" s="157" t="s">
        <v>2415</v>
      </c>
      <c r="BH6" s="157" t="s">
        <v>2416</v>
      </c>
      <c r="BI6" s="157" t="s">
        <v>2417</v>
      </c>
      <c r="BJ6" s="157" t="s">
        <v>2418</v>
      </c>
      <c r="BK6" s="157" t="s">
        <v>2419</v>
      </c>
      <c r="BL6" s="157" t="s">
        <v>2420</v>
      </c>
      <c r="BM6" s="157" t="s">
        <v>2421</v>
      </c>
      <c r="BN6" s="157" t="s">
        <v>2422</v>
      </c>
      <c r="BO6" s="157" t="s">
        <v>2423</v>
      </c>
      <c r="BP6" s="157" t="s">
        <v>2424</v>
      </c>
      <c r="BQ6" s="157" t="s">
        <v>2425</v>
      </c>
      <c r="BR6" s="157" t="s">
        <v>2426</v>
      </c>
      <c r="BS6" s="157" t="s">
        <v>2427</v>
      </c>
      <c r="BT6" s="157"/>
      <c r="BU6" s="157"/>
      <c r="BV6" s="157" t="s">
        <v>2428</v>
      </c>
      <c r="BW6" s="157" t="s">
        <v>2429</v>
      </c>
      <c r="BX6" s="157" t="s">
        <v>2430</v>
      </c>
      <c r="BY6" s="157" t="s">
        <v>2431</v>
      </c>
      <c r="BZ6" s="157" t="s">
        <v>2432</v>
      </c>
      <c r="CA6" s="157" t="s">
        <v>2433</v>
      </c>
      <c r="CB6" s="157" t="s">
        <v>2434</v>
      </c>
      <c r="CC6" s="157" t="s">
        <v>2435</v>
      </c>
      <c r="CD6" s="157" t="s">
        <v>2436</v>
      </c>
      <c r="CE6" s="157" t="s">
        <v>2437</v>
      </c>
      <c r="CF6" s="157" t="s">
        <v>2438</v>
      </c>
      <c r="CG6" s="157" t="s">
        <v>2439</v>
      </c>
      <c r="CH6" s="157" t="s">
        <v>1790</v>
      </c>
      <c r="CI6" s="157" t="s">
        <v>2440</v>
      </c>
      <c r="CJ6" s="157" t="s">
        <v>2441</v>
      </c>
      <c r="CK6" s="157" t="s">
        <v>2442</v>
      </c>
      <c r="CL6" s="157" t="s">
        <v>2443</v>
      </c>
      <c r="CM6" s="157" t="s">
        <v>2444</v>
      </c>
      <c r="CN6" s="157" t="s">
        <v>2445</v>
      </c>
      <c r="CO6" s="157" t="s">
        <v>2446</v>
      </c>
      <c r="CP6" s="157" t="s">
        <v>2447</v>
      </c>
      <c r="CQ6" s="157" t="s">
        <v>2448</v>
      </c>
      <c r="CR6" s="157" t="s">
        <v>2449</v>
      </c>
      <c r="CS6" s="157" t="s">
        <v>2450</v>
      </c>
      <c r="CT6" s="157" t="s">
        <v>2451</v>
      </c>
      <c r="CU6" s="157" t="s">
        <v>2452</v>
      </c>
      <c r="CV6" s="157" t="s">
        <v>2453</v>
      </c>
      <c r="CW6" s="157" t="s">
        <v>2454</v>
      </c>
      <c r="CX6" s="157" t="s">
        <v>2455</v>
      </c>
      <c r="CY6" s="157" t="s">
        <v>2456</v>
      </c>
      <c r="CZ6" s="157" t="s">
        <v>2457</v>
      </c>
      <c r="DA6" s="157" t="s">
        <v>2458</v>
      </c>
      <c r="DB6" s="157" t="s">
        <v>2459</v>
      </c>
      <c r="DC6" s="157" t="s">
        <v>2460</v>
      </c>
      <c r="DD6" s="157" t="s">
        <v>2461</v>
      </c>
      <c r="DE6" s="157" t="s">
        <v>2462</v>
      </c>
      <c r="DF6" s="157" t="s">
        <v>2463</v>
      </c>
      <c r="DG6" s="157" t="s">
        <v>2464</v>
      </c>
      <c r="DH6" s="157" t="s">
        <v>2465</v>
      </c>
      <c r="DI6" s="157" t="s">
        <v>2466</v>
      </c>
      <c r="DJ6" s="157" t="s">
        <v>2467</v>
      </c>
      <c r="DK6" s="157" t="s">
        <v>2468</v>
      </c>
      <c r="DL6" s="157" t="s">
        <v>2469</v>
      </c>
      <c r="DM6" s="157" t="s">
        <v>2470</v>
      </c>
      <c r="DN6" s="157" t="s">
        <v>2471</v>
      </c>
      <c r="DO6" s="157" t="s">
        <v>2472</v>
      </c>
      <c r="DP6" s="157" t="s">
        <v>2473</v>
      </c>
      <c r="DQ6" s="157" t="s">
        <v>2474</v>
      </c>
      <c r="DR6" s="157" t="s">
        <v>2475</v>
      </c>
      <c r="DS6" s="157" t="s">
        <v>2476</v>
      </c>
      <c r="DT6" s="157" t="s">
        <v>2477</v>
      </c>
      <c r="DU6" s="157" t="s">
        <v>2478</v>
      </c>
      <c r="DV6" s="157" t="s">
        <v>2479</v>
      </c>
      <c r="DW6" s="157" t="s">
        <v>2480</v>
      </c>
      <c r="DX6" s="157" t="s">
        <v>2481</v>
      </c>
      <c r="DY6" s="157" t="s">
        <v>2482</v>
      </c>
      <c r="DZ6" s="157" t="s">
        <v>2483</v>
      </c>
      <c r="EA6" s="157" t="s">
        <v>2484</v>
      </c>
      <c r="EB6" s="157" t="s">
        <v>2485</v>
      </c>
      <c r="EC6" s="157" t="s">
        <v>2486</v>
      </c>
      <c r="ED6" s="157" t="s">
        <v>2487</v>
      </c>
      <c r="EE6" s="157" t="s">
        <v>2488</v>
      </c>
      <c r="EF6" s="157" t="s">
        <v>2489</v>
      </c>
      <c r="EG6" s="157" t="s">
        <v>2490</v>
      </c>
      <c r="EH6" s="157" t="s">
        <v>2491</v>
      </c>
      <c r="EI6" s="157" t="s">
        <v>2492</v>
      </c>
      <c r="EJ6" s="157" t="s">
        <v>2493</v>
      </c>
      <c r="EK6" s="157" t="s">
        <v>2494</v>
      </c>
      <c r="EL6" s="157" t="s">
        <v>2495</v>
      </c>
      <c r="EM6" s="157" t="s">
        <v>2496</v>
      </c>
      <c r="EN6" s="157" t="s">
        <v>2497</v>
      </c>
      <c r="EO6" s="157" t="s">
        <v>2498</v>
      </c>
      <c r="EP6" s="157" t="s">
        <v>2499</v>
      </c>
      <c r="EQ6" s="157" t="s">
        <v>2500</v>
      </c>
      <c r="ER6" s="157" t="s">
        <v>2501</v>
      </c>
      <c r="ES6" s="157" t="s">
        <v>2502</v>
      </c>
      <c r="ET6" s="157" t="s">
        <v>2503</v>
      </c>
      <c r="EU6" s="157" t="s">
        <v>2504</v>
      </c>
      <c r="EV6" s="157" t="s">
        <v>2505</v>
      </c>
      <c r="EW6" s="157" t="s">
        <v>2506</v>
      </c>
      <c r="EX6" s="157" t="s">
        <v>2507</v>
      </c>
      <c r="EY6" s="157" t="s">
        <v>2508</v>
      </c>
      <c r="EZ6" s="157" t="s">
        <v>2509</v>
      </c>
      <c r="FA6" s="157" t="s">
        <v>2510</v>
      </c>
      <c r="FB6" s="157" t="s">
        <v>2511</v>
      </c>
      <c r="FC6" s="157" t="s">
        <v>2512</v>
      </c>
      <c r="FD6" s="157" t="s">
        <v>2513</v>
      </c>
      <c r="FE6" s="157" t="s">
        <v>2514</v>
      </c>
      <c r="FF6" s="157" t="s">
        <v>2515</v>
      </c>
      <c r="FG6" s="157" t="s">
        <v>2516</v>
      </c>
      <c r="FH6" s="157" t="s">
        <v>2517</v>
      </c>
      <c r="FI6" s="157" t="s">
        <v>2518</v>
      </c>
      <c r="FJ6" s="157" t="s">
        <v>2519</v>
      </c>
      <c r="FK6" s="157" t="s">
        <v>2520</v>
      </c>
      <c r="FL6" s="157" t="s">
        <v>2521</v>
      </c>
      <c r="FM6" s="157" t="s">
        <v>2522</v>
      </c>
      <c r="FN6" s="157" t="s">
        <v>2523</v>
      </c>
      <c r="FO6" s="157" t="s">
        <v>2524</v>
      </c>
      <c r="FP6" s="157" t="s">
        <v>2525</v>
      </c>
      <c r="FQ6" s="157" t="s">
        <v>2526</v>
      </c>
      <c r="FR6" s="157" t="s">
        <v>2527</v>
      </c>
      <c r="FS6" s="157" t="s">
        <v>2528</v>
      </c>
      <c r="FT6" s="157" t="s">
        <v>2529</v>
      </c>
      <c r="FU6" s="157" t="s">
        <v>2530</v>
      </c>
      <c r="FV6" s="157" t="s">
        <v>2531</v>
      </c>
      <c r="FW6" s="157" t="s">
        <v>2532</v>
      </c>
      <c r="FX6" s="157" t="s">
        <v>2533</v>
      </c>
      <c r="FY6" s="157" t="s">
        <v>2534</v>
      </c>
      <c r="FZ6" s="157" t="s">
        <v>2535</v>
      </c>
      <c r="GA6" s="157" t="s">
        <v>2536</v>
      </c>
      <c r="GB6" s="157" t="s">
        <v>2537</v>
      </c>
      <c r="GC6" s="157" t="s">
        <v>2538</v>
      </c>
      <c r="GD6" s="157" t="s">
        <v>2539</v>
      </c>
      <c r="GE6" s="157" t="s">
        <v>2540</v>
      </c>
      <c r="GF6" s="157" t="s">
        <v>2541</v>
      </c>
      <c r="GG6" s="157" t="s">
        <v>2542</v>
      </c>
      <c r="GH6" s="157" t="s">
        <v>2543</v>
      </c>
      <c r="GI6" s="157" t="s">
        <v>2544</v>
      </c>
      <c r="GJ6" s="157" t="s">
        <v>2545</v>
      </c>
      <c r="GK6" s="157" t="s">
        <v>2546</v>
      </c>
      <c r="GL6" s="157" t="s">
        <v>2547</v>
      </c>
      <c r="GM6" s="157"/>
      <c r="GN6" s="157" t="s">
        <v>2548</v>
      </c>
      <c r="GO6" s="157" t="s">
        <v>2549</v>
      </c>
      <c r="GP6" s="157" t="s">
        <v>2550</v>
      </c>
      <c r="GQ6" s="157" t="s">
        <v>2551</v>
      </c>
      <c r="GR6" s="157" t="s">
        <v>2552</v>
      </c>
      <c r="GS6" s="157" t="s">
        <v>2553</v>
      </c>
      <c r="GT6" s="157" t="s">
        <v>2554</v>
      </c>
      <c r="GU6" s="157" t="s">
        <v>2555</v>
      </c>
      <c r="GV6" s="157" t="s">
        <v>2556</v>
      </c>
      <c r="GW6" s="157" t="s">
        <v>2557</v>
      </c>
      <c r="GX6" s="157" t="s">
        <v>2558</v>
      </c>
      <c r="GY6" s="157" t="s">
        <v>2559</v>
      </c>
      <c r="GZ6" s="157" t="s">
        <v>2560</v>
      </c>
      <c r="HA6" s="157" t="s">
        <v>2561</v>
      </c>
      <c r="HB6" s="157" t="s">
        <v>2562</v>
      </c>
      <c r="HC6" s="157" t="s">
        <v>2563</v>
      </c>
      <c r="HD6" s="157" t="s">
        <v>2564</v>
      </c>
      <c r="HE6" s="157" t="s">
        <v>2565</v>
      </c>
      <c r="HF6" s="157" t="s">
        <v>2566</v>
      </c>
      <c r="HG6" s="157" t="s">
        <v>2567</v>
      </c>
      <c r="HH6" s="157" t="s">
        <v>2568</v>
      </c>
      <c r="HI6" s="157" t="s">
        <v>2569</v>
      </c>
      <c r="HJ6" s="157" t="s">
        <v>2570</v>
      </c>
      <c r="HK6" s="157" t="s">
        <v>2571</v>
      </c>
      <c r="HL6" s="157" t="s">
        <v>2572</v>
      </c>
      <c r="HM6" s="157" t="s">
        <v>2573</v>
      </c>
      <c r="HN6" s="157" t="s">
        <v>2574</v>
      </c>
      <c r="HO6" s="157" t="s">
        <v>2575</v>
      </c>
      <c r="HP6" s="157" t="s">
        <v>2576</v>
      </c>
      <c r="HQ6" s="157" t="s">
        <v>2577</v>
      </c>
      <c r="HR6" s="157" t="s">
        <v>2578</v>
      </c>
      <c r="HS6" s="157" t="s">
        <v>2579</v>
      </c>
      <c r="HT6" s="157" t="s">
        <v>2580</v>
      </c>
      <c r="HU6" s="157" t="s">
        <v>2581</v>
      </c>
      <c r="HV6" s="157" t="s">
        <v>2582</v>
      </c>
      <c r="HW6" s="157" t="s">
        <v>2583</v>
      </c>
      <c r="HX6" s="157" t="s">
        <v>2584</v>
      </c>
      <c r="HY6" s="157" t="s">
        <v>2585</v>
      </c>
      <c r="HZ6" s="157" t="s">
        <v>2586</v>
      </c>
      <c r="IA6" s="157" t="s">
        <v>2587</v>
      </c>
      <c r="IB6" s="157" t="s">
        <v>2588</v>
      </c>
      <c r="IC6" s="157" t="s">
        <v>2589</v>
      </c>
      <c r="ID6" s="157" t="s">
        <v>2590</v>
      </c>
      <c r="IE6" s="157" t="s">
        <v>2591</v>
      </c>
      <c r="IF6" s="157" t="s">
        <v>2592</v>
      </c>
      <c r="IG6" s="157" t="s">
        <v>2593</v>
      </c>
      <c r="IH6" s="157" t="s">
        <v>2594</v>
      </c>
      <c r="II6" s="157" t="s">
        <v>2595</v>
      </c>
      <c r="IJ6" s="157" t="s">
        <v>2596</v>
      </c>
      <c r="IK6" s="157" t="s">
        <v>2597</v>
      </c>
      <c r="IL6" s="157" t="s">
        <v>2598</v>
      </c>
      <c r="IM6" s="157" t="s">
        <v>2599</v>
      </c>
      <c r="IN6" s="157" t="s">
        <v>2600</v>
      </c>
      <c r="IO6" s="157" t="s">
        <v>2601</v>
      </c>
      <c r="IP6" s="157" t="s">
        <v>2602</v>
      </c>
      <c r="IQ6" s="157" t="s">
        <v>2603</v>
      </c>
      <c r="IR6" s="157" t="s">
        <v>2604</v>
      </c>
      <c r="IS6" s="157" t="s">
        <v>2605</v>
      </c>
      <c r="IT6" s="157" t="s">
        <v>2606</v>
      </c>
      <c r="IU6" s="157" t="s">
        <v>2607</v>
      </c>
      <c r="IV6" s="157" t="s">
        <v>2608</v>
      </c>
      <c r="IW6" s="157" t="s">
        <v>2609</v>
      </c>
      <c r="IX6" s="157" t="s">
        <v>2610</v>
      </c>
      <c r="IY6" s="157" t="s">
        <v>2611</v>
      </c>
      <c r="IZ6" s="157" t="s">
        <v>2612</v>
      </c>
      <c r="JA6" s="157" t="s">
        <v>2613</v>
      </c>
      <c r="JB6" s="157" t="s">
        <v>2614</v>
      </c>
      <c r="JC6" s="157" t="s">
        <v>2615</v>
      </c>
      <c r="JD6" s="157" t="s">
        <v>2616</v>
      </c>
      <c r="JE6" s="157" t="s">
        <v>2617</v>
      </c>
      <c r="JF6" s="157" t="s">
        <v>2618</v>
      </c>
      <c r="JG6" s="157" t="s">
        <v>2619</v>
      </c>
      <c r="JH6" s="157" t="s">
        <v>2620</v>
      </c>
      <c r="JI6" s="157" t="s">
        <v>2621</v>
      </c>
      <c r="JJ6" s="157" t="s">
        <v>2622</v>
      </c>
      <c r="JK6" s="157" t="s">
        <v>2623</v>
      </c>
      <c r="JL6" s="157" t="s">
        <v>2624</v>
      </c>
      <c r="JM6" s="157" t="s">
        <v>2625</v>
      </c>
      <c r="JN6" s="157" t="s">
        <v>2626</v>
      </c>
      <c r="JO6" s="157" t="s">
        <v>2627</v>
      </c>
      <c r="JP6" s="157" t="s">
        <v>2628</v>
      </c>
      <c r="JQ6" s="157" t="s">
        <v>2629</v>
      </c>
      <c r="JR6" s="157" t="s">
        <v>2630</v>
      </c>
      <c r="JS6" s="157" t="s">
        <v>2631</v>
      </c>
      <c r="JT6" s="157" t="s">
        <v>2632</v>
      </c>
      <c r="JU6" s="157" t="s">
        <v>2633</v>
      </c>
      <c r="JV6" s="157" t="s">
        <v>2634</v>
      </c>
      <c r="JW6" s="157" t="s">
        <v>2635</v>
      </c>
      <c r="JX6" s="157" t="s">
        <v>2636</v>
      </c>
      <c r="JY6" s="157" t="s">
        <v>2637</v>
      </c>
      <c r="JZ6" s="157" t="s">
        <v>2638</v>
      </c>
      <c r="KA6" s="157" t="s">
        <v>2639</v>
      </c>
      <c r="KB6" s="157" t="s">
        <v>2640</v>
      </c>
      <c r="KC6" s="157" t="s">
        <v>2641</v>
      </c>
      <c r="KD6" s="157" t="s">
        <v>2642</v>
      </c>
      <c r="KE6" s="157" t="s">
        <v>2643</v>
      </c>
      <c r="KF6" s="157" t="s">
        <v>2644</v>
      </c>
      <c r="KG6" s="157" t="s">
        <v>2645</v>
      </c>
      <c r="KH6" s="157" t="s">
        <v>2646</v>
      </c>
      <c r="KI6" s="157" t="s">
        <v>2647</v>
      </c>
    </row>
    <row r="7" spans="1:295" ht="27" customHeight="1" x14ac:dyDescent="0.3">
      <c r="A7" s="229" t="s">
        <v>24</v>
      </c>
      <c r="B7" s="229"/>
      <c r="C7" s="230" t="s">
        <v>2000</v>
      </c>
      <c r="D7" s="230"/>
      <c r="E7" s="230"/>
      <c r="F7" s="230" t="s">
        <v>2001</v>
      </c>
      <c r="G7" s="230" t="s">
        <v>2002</v>
      </c>
      <c r="H7" s="230"/>
      <c r="I7" s="230"/>
      <c r="J7" s="230"/>
      <c r="K7" s="230" t="s">
        <v>2003</v>
      </c>
      <c r="L7" s="230"/>
      <c r="M7" s="230"/>
      <c r="N7" s="230" t="s">
        <v>2004</v>
      </c>
      <c r="O7" s="230" t="s">
        <v>2005</v>
      </c>
      <c r="P7" s="230"/>
      <c r="Q7" s="230" t="s">
        <v>2006</v>
      </c>
      <c r="R7" s="230"/>
      <c r="S7" s="230" t="s">
        <v>2007</v>
      </c>
      <c r="T7" s="230"/>
      <c r="U7" s="230" t="s">
        <v>2008</v>
      </c>
      <c r="V7" s="230"/>
      <c r="W7" s="230"/>
      <c r="X7" s="230" t="s">
        <v>2009</v>
      </c>
      <c r="Y7" s="230"/>
      <c r="Z7" s="230"/>
      <c r="AA7" s="230" t="s">
        <v>2010</v>
      </c>
      <c r="AB7" s="230"/>
      <c r="AC7" s="230"/>
      <c r="AD7" s="230"/>
      <c r="AE7" s="230"/>
      <c r="AF7" s="230"/>
      <c r="AG7" s="230"/>
      <c r="AH7" s="230"/>
      <c r="AI7" s="230"/>
      <c r="AJ7" s="230" t="s">
        <v>2011</v>
      </c>
      <c r="AK7" s="230"/>
      <c r="AL7" s="230"/>
      <c r="AM7" s="230" t="s">
        <v>2012</v>
      </c>
      <c r="AN7" s="230"/>
      <c r="AO7" s="230" t="s">
        <v>2013</v>
      </c>
      <c r="AP7" s="230"/>
      <c r="AQ7" s="230" t="s">
        <v>2014</v>
      </c>
      <c r="AR7" s="230"/>
      <c r="AS7" s="230"/>
      <c r="AT7" s="230" t="s">
        <v>2015</v>
      </c>
      <c r="AU7" s="230"/>
      <c r="AV7" s="230" t="s">
        <v>2016</v>
      </c>
      <c r="AW7" s="230"/>
      <c r="AX7" s="230" t="s">
        <v>2015</v>
      </c>
      <c r="AY7" s="230"/>
      <c r="AZ7" s="230"/>
      <c r="BA7" s="230" t="s">
        <v>2017</v>
      </c>
      <c r="BB7" s="230" t="s">
        <v>2018</v>
      </c>
      <c r="BC7" s="230" t="s">
        <v>2019</v>
      </c>
      <c r="BD7" s="230"/>
      <c r="BE7" s="230"/>
      <c r="BF7" s="230" t="s">
        <v>2020</v>
      </c>
      <c r="BG7" s="230"/>
      <c r="BH7" s="230"/>
      <c r="BI7" s="230"/>
      <c r="BJ7" s="230"/>
      <c r="BK7" s="230" t="s">
        <v>2021</v>
      </c>
      <c r="BL7" s="230" t="s">
        <v>2022</v>
      </c>
      <c r="BM7" s="230"/>
      <c r="BN7" s="230" t="s">
        <v>2023</v>
      </c>
      <c r="BO7" s="230"/>
      <c r="BP7" s="230"/>
      <c r="BQ7" s="230" t="s">
        <v>2024</v>
      </c>
      <c r="BR7" s="230"/>
      <c r="BS7" s="230"/>
      <c r="BT7" s="230"/>
      <c r="BU7" s="230" t="s">
        <v>2025</v>
      </c>
      <c r="BV7" s="230" t="s">
        <v>2026</v>
      </c>
      <c r="BW7" s="230" t="s">
        <v>2027</v>
      </c>
      <c r="BX7" s="230"/>
      <c r="BY7" s="230"/>
      <c r="BZ7" s="230"/>
      <c r="CA7" s="230" t="s">
        <v>2028</v>
      </c>
      <c r="CB7" s="230"/>
      <c r="CC7" s="230"/>
      <c r="CD7" s="230"/>
      <c r="CE7" s="230"/>
      <c r="CF7" s="230" t="s">
        <v>2029</v>
      </c>
      <c r="CG7" s="230"/>
      <c r="CH7" s="230"/>
      <c r="CI7" s="230"/>
      <c r="CJ7" s="230" t="s">
        <v>2030</v>
      </c>
      <c r="CK7" s="230"/>
      <c r="CL7" s="230" t="s">
        <v>2031</v>
      </c>
      <c r="CM7" s="230"/>
      <c r="CN7" s="230" t="s">
        <v>2032</v>
      </c>
      <c r="CO7" s="230" t="s">
        <v>2033</v>
      </c>
      <c r="CP7" s="230"/>
      <c r="CQ7" s="230"/>
      <c r="CR7" s="230" t="s">
        <v>2034</v>
      </c>
      <c r="CS7" s="230"/>
      <c r="CT7" s="230"/>
      <c r="CU7" s="230"/>
      <c r="CV7" s="230"/>
      <c r="CW7" s="230" t="s">
        <v>2035</v>
      </c>
      <c r="CX7" s="230" t="s">
        <v>2036</v>
      </c>
      <c r="CY7" s="230"/>
      <c r="CZ7" s="230"/>
      <c r="DA7" s="230"/>
      <c r="DB7" s="230"/>
      <c r="DC7" s="230"/>
      <c r="DD7" s="230" t="s">
        <v>2037</v>
      </c>
      <c r="DE7" s="230"/>
      <c r="DF7" s="230"/>
      <c r="DG7" s="230" t="s">
        <v>2038</v>
      </c>
      <c r="DH7" s="230"/>
      <c r="DI7" s="230" t="s">
        <v>2039</v>
      </c>
      <c r="DJ7" s="230"/>
      <c r="DK7" s="230" t="s">
        <v>2040</v>
      </c>
      <c r="DL7" s="230" t="s">
        <v>2041</v>
      </c>
      <c r="DM7" s="230"/>
      <c r="DN7" s="230"/>
      <c r="DO7" s="230"/>
      <c r="DP7" s="230"/>
      <c r="DQ7" s="230" t="s">
        <v>2042</v>
      </c>
      <c r="DR7" s="230" t="s">
        <v>2043</v>
      </c>
      <c r="DS7" s="230" t="s">
        <v>2044</v>
      </c>
      <c r="DT7" s="230"/>
      <c r="DU7" s="230"/>
      <c r="DV7" s="230"/>
      <c r="DW7" s="230"/>
      <c r="DX7" s="230"/>
      <c r="DY7" s="230"/>
      <c r="DZ7" s="230"/>
      <c r="EA7" s="230" t="s">
        <v>2045</v>
      </c>
      <c r="EB7" s="230" t="s">
        <v>2046</v>
      </c>
      <c r="EC7" s="230"/>
      <c r="ED7" s="230"/>
      <c r="EE7" s="230" t="s">
        <v>2045</v>
      </c>
      <c r="EF7" s="230"/>
      <c r="EG7" s="230" t="s">
        <v>2047</v>
      </c>
      <c r="EH7" s="230" t="s">
        <v>2048</v>
      </c>
      <c r="EI7" s="230"/>
      <c r="EJ7" s="230" t="s">
        <v>2049</v>
      </c>
      <c r="EK7" s="230"/>
      <c r="EL7" s="230"/>
      <c r="EM7" s="230"/>
      <c r="EN7" s="230"/>
      <c r="EO7" s="230"/>
      <c r="EP7" s="230"/>
      <c r="EQ7" s="230"/>
      <c r="ER7" s="230"/>
      <c r="ES7" s="230"/>
      <c r="ET7" s="230" t="s">
        <v>2050</v>
      </c>
      <c r="EU7" s="230" t="s">
        <v>2051</v>
      </c>
      <c r="EV7" s="230" t="s">
        <v>2052</v>
      </c>
      <c r="EW7" s="230" t="s">
        <v>2053</v>
      </c>
      <c r="EX7" s="230" t="s">
        <v>2054</v>
      </c>
      <c r="EY7" s="230" t="s">
        <v>2055</v>
      </c>
      <c r="EZ7" s="230" t="s">
        <v>2056</v>
      </c>
      <c r="FA7" s="230"/>
      <c r="FB7" s="230" t="s">
        <v>2057</v>
      </c>
      <c r="FC7" s="230"/>
      <c r="FD7" s="230" t="s">
        <v>2058</v>
      </c>
      <c r="FE7" s="230"/>
      <c r="FF7" s="230"/>
      <c r="FG7" s="230" t="s">
        <v>2059</v>
      </c>
      <c r="FH7" s="230"/>
      <c r="FI7" s="230"/>
      <c r="FJ7" s="230" t="s">
        <v>2060</v>
      </c>
      <c r="FK7" s="230"/>
      <c r="FL7" s="230"/>
      <c r="FM7" s="230" t="s">
        <v>2061</v>
      </c>
      <c r="FN7" s="230"/>
      <c r="FO7" s="230"/>
      <c r="FP7" s="230" t="s">
        <v>2062</v>
      </c>
      <c r="FQ7" s="230"/>
      <c r="FR7" s="230"/>
      <c r="FS7" s="230" t="s">
        <v>2063</v>
      </c>
      <c r="FT7" s="230" t="s">
        <v>2062</v>
      </c>
      <c r="FU7" s="230"/>
      <c r="FV7" s="230"/>
      <c r="FW7" s="230"/>
      <c r="FX7" s="230" t="s">
        <v>2064</v>
      </c>
      <c r="FY7" s="230" t="s">
        <v>2065</v>
      </c>
      <c r="FZ7" s="230" t="s">
        <v>2066</v>
      </c>
      <c r="GA7" s="230" t="s">
        <v>2067</v>
      </c>
      <c r="GB7" s="230" t="s">
        <v>2068</v>
      </c>
      <c r="GC7" s="230" t="s">
        <v>2069</v>
      </c>
      <c r="GD7" s="230"/>
      <c r="GE7" s="230" t="s">
        <v>2070</v>
      </c>
      <c r="GF7" s="230" t="s">
        <v>2071</v>
      </c>
      <c r="GG7" s="230" t="s">
        <v>2072</v>
      </c>
      <c r="GH7" s="230" t="s">
        <v>2073</v>
      </c>
      <c r="GI7" s="230" t="s">
        <v>2074</v>
      </c>
      <c r="GJ7" s="230"/>
      <c r="GK7" s="230" t="s">
        <v>2073</v>
      </c>
      <c r="GL7" s="230" t="s">
        <v>2075</v>
      </c>
      <c r="GM7" s="230"/>
      <c r="GN7" s="230" t="s">
        <v>2076</v>
      </c>
      <c r="GO7" s="230" t="s">
        <v>2077</v>
      </c>
      <c r="GP7" s="230" t="s">
        <v>2072</v>
      </c>
      <c r="GQ7" s="230"/>
      <c r="GR7" s="230" t="s">
        <v>2078</v>
      </c>
      <c r="GS7" s="230"/>
      <c r="GT7" s="230"/>
      <c r="GU7" s="230" t="s">
        <v>2079</v>
      </c>
      <c r="GV7" s="230" t="s">
        <v>2074</v>
      </c>
      <c r="GW7" s="230"/>
      <c r="GX7" s="230" t="s">
        <v>2080</v>
      </c>
      <c r="GY7" s="230" t="s">
        <v>2081</v>
      </c>
      <c r="GZ7" s="230"/>
      <c r="HA7" s="230" t="s">
        <v>2080</v>
      </c>
      <c r="HB7" s="230" t="s">
        <v>2082</v>
      </c>
      <c r="HC7" s="230"/>
      <c r="HD7" s="230" t="s">
        <v>2083</v>
      </c>
      <c r="HE7" s="230" t="s">
        <v>2084</v>
      </c>
      <c r="HF7" s="230" t="s">
        <v>2085</v>
      </c>
      <c r="HG7" s="230" t="s">
        <v>2086</v>
      </c>
      <c r="HH7" s="230" t="s">
        <v>2084</v>
      </c>
      <c r="HI7" s="230" t="s">
        <v>2087</v>
      </c>
      <c r="HJ7" s="230"/>
      <c r="HK7" s="230"/>
      <c r="HL7" s="230"/>
      <c r="HM7" s="230"/>
      <c r="HN7" s="230"/>
      <c r="HO7" s="230" t="s">
        <v>2088</v>
      </c>
      <c r="HP7" s="230"/>
      <c r="HQ7" s="230"/>
      <c r="HR7" s="230"/>
      <c r="HS7" s="230"/>
      <c r="HT7" s="230"/>
      <c r="HU7" s="230"/>
      <c r="HV7" s="230"/>
      <c r="HW7" s="230"/>
      <c r="HX7" s="230"/>
      <c r="HY7" s="230" t="s">
        <v>2089</v>
      </c>
      <c r="HZ7" s="230"/>
      <c r="IA7" s="230" t="s">
        <v>2090</v>
      </c>
      <c r="IB7" s="230"/>
      <c r="IC7" s="230"/>
      <c r="ID7" s="230"/>
      <c r="IE7" s="230"/>
      <c r="IF7" s="230"/>
      <c r="IG7" s="230"/>
      <c r="IH7" s="230"/>
      <c r="II7" s="230"/>
      <c r="IJ7" s="230" t="s">
        <v>2091</v>
      </c>
      <c r="IK7" s="230"/>
      <c r="IL7" s="230"/>
      <c r="IM7" s="230"/>
      <c r="IN7" s="230"/>
      <c r="IO7" s="230" t="s">
        <v>2092</v>
      </c>
      <c r="IP7" s="230"/>
      <c r="IQ7" s="230" t="s">
        <v>2093</v>
      </c>
      <c r="IR7" s="230"/>
      <c r="IS7" s="230" t="s">
        <v>2094</v>
      </c>
      <c r="IT7" s="230"/>
      <c r="IU7" s="230"/>
      <c r="IV7" s="230"/>
      <c r="IW7" s="230" t="s">
        <v>2095</v>
      </c>
      <c r="IX7" s="230"/>
      <c r="IY7" s="230" t="s">
        <v>2096</v>
      </c>
      <c r="IZ7" s="230" t="s">
        <v>2097</v>
      </c>
      <c r="JA7" s="230" t="s">
        <v>2098</v>
      </c>
      <c r="JB7" s="230" t="s">
        <v>2099</v>
      </c>
      <c r="JC7" s="230"/>
      <c r="JD7" s="230" t="s">
        <v>2100</v>
      </c>
      <c r="JE7" s="230"/>
      <c r="JF7" s="230" t="s">
        <v>2101</v>
      </c>
      <c r="JG7" s="230"/>
      <c r="JH7" s="230"/>
      <c r="JI7" s="230" t="s">
        <v>2102</v>
      </c>
      <c r="JJ7" s="230"/>
      <c r="JK7" s="230"/>
      <c r="JL7" s="230"/>
      <c r="JM7" s="230"/>
      <c r="JN7" s="230"/>
      <c r="JO7" s="230" t="s">
        <v>2103</v>
      </c>
      <c r="JP7" s="230"/>
      <c r="JQ7" s="230" t="s">
        <v>2104</v>
      </c>
      <c r="JR7" s="230"/>
      <c r="JS7" s="230"/>
      <c r="JT7" s="230" t="s">
        <v>2105</v>
      </c>
      <c r="JU7" s="230" t="s">
        <v>2106</v>
      </c>
      <c r="JV7" s="230" t="s">
        <v>2107</v>
      </c>
      <c r="JW7" s="230" t="s">
        <v>2090</v>
      </c>
      <c r="JX7" s="230" t="s">
        <v>2108</v>
      </c>
      <c r="JY7" s="230" t="s">
        <v>2109</v>
      </c>
      <c r="JZ7" s="230" t="s">
        <v>2110</v>
      </c>
      <c r="KA7" s="230"/>
      <c r="KB7" s="230"/>
      <c r="KC7" s="230" t="s">
        <v>2111</v>
      </c>
      <c r="KD7" s="230"/>
      <c r="KE7" s="230"/>
      <c r="KF7" s="230" t="s">
        <v>2106</v>
      </c>
      <c r="KG7" s="230" t="s">
        <v>2112</v>
      </c>
      <c r="KH7" s="230" t="s">
        <v>2113</v>
      </c>
      <c r="KI7" s="230"/>
    </row>
    <row r="8" spans="1:295" ht="27" customHeight="1" x14ac:dyDescent="0.3">
      <c r="A8" s="156" t="s">
        <v>71</v>
      </c>
      <c r="B8" s="156" t="s">
        <v>526</v>
      </c>
      <c r="C8" s="157" t="s">
        <v>2114</v>
      </c>
      <c r="D8" s="157" t="s">
        <v>2115</v>
      </c>
      <c r="E8" s="157" t="s">
        <v>2116</v>
      </c>
      <c r="F8" s="157" t="s">
        <v>2117</v>
      </c>
      <c r="G8" s="157" t="s">
        <v>2118</v>
      </c>
      <c r="H8" s="157" t="s">
        <v>428</v>
      </c>
      <c r="I8" s="157" t="s">
        <v>2119</v>
      </c>
      <c r="J8" s="157" t="s">
        <v>2120</v>
      </c>
      <c r="K8" s="157" t="s">
        <v>2121</v>
      </c>
      <c r="L8" s="157" t="s">
        <v>2122</v>
      </c>
      <c r="M8" s="157" t="s">
        <v>388</v>
      </c>
      <c r="N8" s="157" t="s">
        <v>2123</v>
      </c>
      <c r="O8" s="158" t="s">
        <v>2124</v>
      </c>
      <c r="P8" s="157" t="s">
        <v>2125</v>
      </c>
      <c r="Q8" s="157" t="s">
        <v>2126</v>
      </c>
      <c r="R8" s="157" t="s">
        <v>2125</v>
      </c>
      <c r="S8" s="157" t="s">
        <v>2127</v>
      </c>
      <c r="T8" s="157" t="s">
        <v>2120</v>
      </c>
      <c r="U8" s="157" t="s">
        <v>2128</v>
      </c>
      <c r="V8" s="157" t="s">
        <v>2129</v>
      </c>
      <c r="W8" s="157" t="s">
        <v>2130</v>
      </c>
      <c r="X8" s="157" t="s">
        <v>2131</v>
      </c>
      <c r="Y8" s="157" t="s">
        <v>2132</v>
      </c>
      <c r="Z8" s="157" t="s">
        <v>2133</v>
      </c>
      <c r="AA8" s="157" t="s">
        <v>2134</v>
      </c>
      <c r="AB8" s="157" t="s">
        <v>2135</v>
      </c>
      <c r="AC8" s="157" t="s">
        <v>2136</v>
      </c>
      <c r="AD8" s="157" t="s">
        <v>2137</v>
      </c>
      <c r="AE8" s="157" t="s">
        <v>2138</v>
      </c>
      <c r="AF8" s="157" t="s">
        <v>2123</v>
      </c>
      <c r="AG8" s="157" t="s">
        <v>2124</v>
      </c>
      <c r="AH8" s="157" t="s">
        <v>2139</v>
      </c>
      <c r="AI8" s="157" t="s">
        <v>2140</v>
      </c>
      <c r="AJ8" s="158" t="s">
        <v>2141</v>
      </c>
      <c r="AK8" s="158" t="s">
        <v>2142</v>
      </c>
      <c r="AL8" s="157" t="s">
        <v>2143</v>
      </c>
      <c r="AM8" s="157" t="s">
        <v>2141</v>
      </c>
      <c r="AN8" s="157" t="s">
        <v>2142</v>
      </c>
      <c r="AO8" s="157" t="s">
        <v>2144</v>
      </c>
      <c r="AP8" s="157" t="s">
        <v>2145</v>
      </c>
      <c r="AQ8" s="157" t="s">
        <v>2146</v>
      </c>
      <c r="AR8" s="157" t="s">
        <v>2147</v>
      </c>
      <c r="AS8" s="157" t="s">
        <v>2148</v>
      </c>
      <c r="AT8" s="158" t="s">
        <v>2149</v>
      </c>
      <c r="AU8" s="158" t="s">
        <v>2150</v>
      </c>
      <c r="AV8" s="157" t="s">
        <v>2151</v>
      </c>
      <c r="AW8" s="157" t="s">
        <v>2152</v>
      </c>
      <c r="AX8" s="157" t="s">
        <v>440</v>
      </c>
      <c r="AY8" s="157" t="s">
        <v>2153</v>
      </c>
      <c r="AZ8" s="157" t="s">
        <v>2154</v>
      </c>
      <c r="BA8" s="157" t="s">
        <v>2155</v>
      </c>
      <c r="BB8" s="158" t="s">
        <v>2156</v>
      </c>
      <c r="BC8" s="157" t="s">
        <v>461</v>
      </c>
      <c r="BD8" s="157" t="s">
        <v>2157</v>
      </c>
      <c r="BE8" s="157" t="s">
        <v>2158</v>
      </c>
      <c r="BF8" s="157" t="s">
        <v>2149</v>
      </c>
      <c r="BG8" s="157" t="s">
        <v>2150</v>
      </c>
      <c r="BH8" s="157" t="s">
        <v>2159</v>
      </c>
      <c r="BI8" s="157" t="s">
        <v>2160</v>
      </c>
      <c r="BJ8" s="157" t="s">
        <v>2161</v>
      </c>
      <c r="BK8" s="157" t="s">
        <v>2162</v>
      </c>
      <c r="BL8" s="157" t="s">
        <v>2163</v>
      </c>
      <c r="BM8" s="157" t="s">
        <v>2164</v>
      </c>
      <c r="BN8" s="157" t="s">
        <v>2156</v>
      </c>
      <c r="BO8" s="157" t="s">
        <v>2165</v>
      </c>
      <c r="BP8" s="157" t="s">
        <v>2166</v>
      </c>
      <c r="BQ8" s="157" t="s">
        <v>2167</v>
      </c>
      <c r="BR8" s="157" t="s">
        <v>2168</v>
      </c>
      <c r="BS8" s="157" t="s">
        <v>2169</v>
      </c>
      <c r="BT8" s="157" t="s">
        <v>2170</v>
      </c>
      <c r="BU8" s="157" t="s">
        <v>2170</v>
      </c>
      <c r="BV8" s="157" t="s">
        <v>2171</v>
      </c>
      <c r="BW8" s="157" t="s">
        <v>2172</v>
      </c>
      <c r="BX8" s="157" t="s">
        <v>2173</v>
      </c>
      <c r="BY8" s="157" t="s">
        <v>2174</v>
      </c>
      <c r="BZ8" s="157" t="s">
        <v>2175</v>
      </c>
      <c r="CA8" s="157" t="s">
        <v>2176</v>
      </c>
      <c r="CB8" s="157" t="s">
        <v>2177</v>
      </c>
      <c r="CC8" s="157" t="s">
        <v>2178</v>
      </c>
      <c r="CD8" s="157" t="s">
        <v>2179</v>
      </c>
      <c r="CE8" s="157" t="s">
        <v>2180</v>
      </c>
      <c r="CF8" s="157" t="s">
        <v>2181</v>
      </c>
      <c r="CG8" s="157" t="s">
        <v>2182</v>
      </c>
      <c r="CH8" s="157" t="s">
        <v>2183</v>
      </c>
      <c r="CI8" s="157" t="s">
        <v>2184</v>
      </c>
      <c r="CJ8" s="157" t="s">
        <v>2185</v>
      </c>
      <c r="CK8" s="157" t="s">
        <v>2186</v>
      </c>
      <c r="CL8" s="157" t="s">
        <v>2187</v>
      </c>
      <c r="CM8" s="157" t="s">
        <v>2188</v>
      </c>
      <c r="CN8" s="157" t="s">
        <v>2189</v>
      </c>
      <c r="CO8" s="157" t="s">
        <v>2190</v>
      </c>
      <c r="CP8" s="157" t="s">
        <v>2191</v>
      </c>
      <c r="CQ8" s="157" t="s">
        <v>2192</v>
      </c>
      <c r="CR8" s="157" t="s">
        <v>2193</v>
      </c>
      <c r="CS8" s="157" t="s">
        <v>2194</v>
      </c>
      <c r="CT8" s="157" t="s">
        <v>2195</v>
      </c>
      <c r="CU8" s="157" t="s">
        <v>2196</v>
      </c>
      <c r="CV8" s="157" t="s">
        <v>2197</v>
      </c>
      <c r="CW8" s="157" t="s">
        <v>2198</v>
      </c>
      <c r="CX8" s="157" t="s">
        <v>2199</v>
      </c>
      <c r="CY8" s="157" t="s">
        <v>2200</v>
      </c>
      <c r="CZ8" s="157" t="s">
        <v>2201</v>
      </c>
      <c r="DA8" s="157" t="s">
        <v>377</v>
      </c>
      <c r="DB8" s="157" t="s">
        <v>2202</v>
      </c>
      <c r="DC8" s="157" t="s">
        <v>2203</v>
      </c>
      <c r="DD8" s="157" t="s">
        <v>2183</v>
      </c>
      <c r="DE8" s="157" t="s">
        <v>2184</v>
      </c>
      <c r="DF8" s="157" t="s">
        <v>2204</v>
      </c>
      <c r="DG8" s="157" t="s">
        <v>2205</v>
      </c>
      <c r="DH8" s="157" t="s">
        <v>2206</v>
      </c>
      <c r="DI8" s="157" t="s">
        <v>2207</v>
      </c>
      <c r="DJ8" s="157" t="s">
        <v>2208</v>
      </c>
      <c r="DK8" s="157" t="s">
        <v>2209</v>
      </c>
      <c r="DL8" s="157" t="s">
        <v>2200</v>
      </c>
      <c r="DM8" s="157" t="s">
        <v>2201</v>
      </c>
      <c r="DN8" s="157" t="s">
        <v>377</v>
      </c>
      <c r="DO8" s="157" t="s">
        <v>2210</v>
      </c>
      <c r="DP8" s="157" t="s">
        <v>2211</v>
      </c>
      <c r="DQ8" s="157" t="s">
        <v>2212</v>
      </c>
      <c r="DR8" s="157" t="s">
        <v>2213</v>
      </c>
      <c r="DS8" s="157" t="s">
        <v>2214</v>
      </c>
      <c r="DT8" s="157" t="s">
        <v>2215</v>
      </c>
      <c r="DU8" s="157" t="s">
        <v>2199</v>
      </c>
      <c r="DV8" s="157" t="s">
        <v>2200</v>
      </c>
      <c r="DW8" s="157" t="s">
        <v>2204</v>
      </c>
      <c r="DX8" s="157" t="s">
        <v>2213</v>
      </c>
      <c r="DY8" s="157" t="s">
        <v>2216</v>
      </c>
      <c r="DZ8" s="157" t="s">
        <v>2217</v>
      </c>
      <c r="EA8" s="157" t="s">
        <v>2218</v>
      </c>
      <c r="EB8" s="157" t="s">
        <v>2219</v>
      </c>
      <c r="EC8" s="157" t="s">
        <v>2220</v>
      </c>
      <c r="ED8" s="157" t="s">
        <v>2221</v>
      </c>
      <c r="EE8" s="157" t="s">
        <v>2222</v>
      </c>
      <c r="EF8" s="157" t="s">
        <v>2223</v>
      </c>
      <c r="EG8" s="157" t="s">
        <v>2157</v>
      </c>
      <c r="EH8" s="157" t="s">
        <v>2167</v>
      </c>
      <c r="EI8" s="157" t="s">
        <v>194</v>
      </c>
      <c r="EJ8" s="157" t="s">
        <v>2224</v>
      </c>
      <c r="EK8" s="157" t="s">
        <v>2225</v>
      </c>
      <c r="EL8" s="157" t="s">
        <v>2226</v>
      </c>
      <c r="EM8" s="157" t="s">
        <v>2227</v>
      </c>
      <c r="EN8" s="157" t="s">
        <v>2228</v>
      </c>
      <c r="EO8" s="157" t="s">
        <v>2229</v>
      </c>
      <c r="EP8" s="157" t="s">
        <v>2230</v>
      </c>
      <c r="EQ8" s="157" t="s">
        <v>2231</v>
      </c>
      <c r="ER8" s="157" t="s">
        <v>2232</v>
      </c>
      <c r="ES8" s="157" t="s">
        <v>2233</v>
      </c>
      <c r="ET8" s="157" t="s">
        <v>2234</v>
      </c>
      <c r="EU8" s="157" t="s">
        <v>2235</v>
      </c>
      <c r="EV8" s="157" t="s">
        <v>2236</v>
      </c>
      <c r="EW8" s="157" t="s">
        <v>2237</v>
      </c>
      <c r="EX8" s="157" t="s">
        <v>2238</v>
      </c>
      <c r="EY8" s="157" t="s">
        <v>2239</v>
      </c>
      <c r="EZ8" s="157" t="s">
        <v>2240</v>
      </c>
      <c r="FA8" s="157" t="s">
        <v>2241</v>
      </c>
      <c r="FB8" s="157" t="s">
        <v>2223</v>
      </c>
      <c r="FC8" s="157" t="s">
        <v>2227</v>
      </c>
      <c r="FD8" s="157" t="s">
        <v>2242</v>
      </c>
      <c r="FE8" s="157" t="s">
        <v>2243</v>
      </c>
      <c r="FF8" s="157" t="s">
        <v>2244</v>
      </c>
      <c r="FG8" s="157" t="s">
        <v>2245</v>
      </c>
      <c r="FH8" s="157" t="s">
        <v>2246</v>
      </c>
      <c r="FI8" s="157" t="s">
        <v>2247</v>
      </c>
      <c r="FJ8" s="157" t="s">
        <v>2176</v>
      </c>
      <c r="FK8" s="157" t="s">
        <v>2177</v>
      </c>
      <c r="FL8" s="157" t="s">
        <v>2248</v>
      </c>
      <c r="FM8" s="157" t="s">
        <v>2216</v>
      </c>
      <c r="FN8" s="157" t="s">
        <v>2217</v>
      </c>
      <c r="FO8" s="157" t="s">
        <v>2249</v>
      </c>
      <c r="FP8" s="157" t="s">
        <v>2250</v>
      </c>
      <c r="FQ8" s="158" t="s">
        <v>2251</v>
      </c>
      <c r="FR8" s="157" t="s">
        <v>2252</v>
      </c>
      <c r="FS8" s="157" t="s">
        <v>2253</v>
      </c>
      <c r="FT8" s="157" t="s">
        <v>2254</v>
      </c>
      <c r="FU8" s="157" t="s">
        <v>2255</v>
      </c>
      <c r="FV8" s="157" t="s">
        <v>2256</v>
      </c>
      <c r="FW8" s="157" t="s">
        <v>2257</v>
      </c>
      <c r="FX8" s="157" t="s">
        <v>2258</v>
      </c>
      <c r="FY8" s="157" t="s">
        <v>2259</v>
      </c>
      <c r="FZ8" s="157" t="s">
        <v>2260</v>
      </c>
      <c r="GA8" s="157" t="s">
        <v>2224</v>
      </c>
      <c r="GB8" s="158" t="s">
        <v>2261</v>
      </c>
      <c r="GC8" s="157" t="s">
        <v>2250</v>
      </c>
      <c r="GD8" s="157" t="s">
        <v>2249</v>
      </c>
      <c r="GE8" s="157" t="s">
        <v>2262</v>
      </c>
      <c r="GF8" s="158" t="s">
        <v>2263</v>
      </c>
      <c r="GG8" s="157" t="s">
        <v>2264</v>
      </c>
      <c r="GH8" s="157" t="s">
        <v>2265</v>
      </c>
      <c r="GI8" s="157" t="s">
        <v>2199</v>
      </c>
      <c r="GJ8" s="157" t="s">
        <v>2266</v>
      </c>
      <c r="GK8" s="157" t="s">
        <v>2267</v>
      </c>
      <c r="GL8" s="157" t="s">
        <v>2268</v>
      </c>
      <c r="GM8" s="157" t="s">
        <v>2269</v>
      </c>
      <c r="GN8" s="157" t="s">
        <v>2270</v>
      </c>
      <c r="GO8" s="157" t="s">
        <v>2271</v>
      </c>
      <c r="GP8" s="157" t="s">
        <v>2272</v>
      </c>
      <c r="GQ8" s="158" t="s">
        <v>2271</v>
      </c>
      <c r="GR8" s="157" t="s">
        <v>2273</v>
      </c>
      <c r="GS8" s="157" t="s">
        <v>2274</v>
      </c>
      <c r="GT8" s="157" t="s">
        <v>2275</v>
      </c>
      <c r="GU8" s="157" t="s">
        <v>2276</v>
      </c>
      <c r="GV8" s="157" t="s">
        <v>39</v>
      </c>
      <c r="GW8" s="157" t="s">
        <v>2277</v>
      </c>
      <c r="GX8" s="157" t="s">
        <v>2278</v>
      </c>
      <c r="GY8" s="157" t="s">
        <v>2279</v>
      </c>
      <c r="GZ8" s="157" t="s">
        <v>2280</v>
      </c>
      <c r="HA8" s="157" t="s">
        <v>2281</v>
      </c>
      <c r="HB8" s="158" t="s">
        <v>2282</v>
      </c>
      <c r="HC8" s="158" t="s">
        <v>60</v>
      </c>
      <c r="HD8" s="157" t="s">
        <v>2283</v>
      </c>
      <c r="HE8" s="157" t="s">
        <v>2283</v>
      </c>
      <c r="HF8" s="157" t="s">
        <v>483</v>
      </c>
      <c r="HG8" s="157" t="s">
        <v>483</v>
      </c>
      <c r="HH8" s="157" t="s">
        <v>2284</v>
      </c>
      <c r="HI8" s="158" t="s">
        <v>2282</v>
      </c>
      <c r="HJ8" s="158" t="s">
        <v>60</v>
      </c>
      <c r="HK8" s="157" t="s">
        <v>2285</v>
      </c>
      <c r="HL8" s="157" t="s">
        <v>65</v>
      </c>
      <c r="HM8" s="157" t="s">
        <v>2286</v>
      </c>
      <c r="HN8" s="157" t="s">
        <v>2287</v>
      </c>
      <c r="HO8" s="157" t="s">
        <v>2288</v>
      </c>
      <c r="HP8" s="157" t="s">
        <v>2289</v>
      </c>
      <c r="HQ8" s="157" t="s">
        <v>2290</v>
      </c>
      <c r="HR8" s="157" t="s">
        <v>2291</v>
      </c>
      <c r="HS8" s="157" t="s">
        <v>2292</v>
      </c>
      <c r="HT8" s="157" t="s">
        <v>2293</v>
      </c>
      <c r="HU8" s="157" t="s">
        <v>2294</v>
      </c>
      <c r="HV8" s="157" t="s">
        <v>2295</v>
      </c>
      <c r="HW8" s="157" t="s">
        <v>2296</v>
      </c>
      <c r="HX8" s="157" t="s">
        <v>2297</v>
      </c>
      <c r="HY8" s="157" t="s">
        <v>2298</v>
      </c>
      <c r="HZ8" s="157" t="s">
        <v>2299</v>
      </c>
      <c r="IA8" s="157" t="s">
        <v>2300</v>
      </c>
      <c r="IB8" s="157" t="s">
        <v>2301</v>
      </c>
      <c r="IC8" s="157" t="s">
        <v>2302</v>
      </c>
      <c r="ID8" s="157" t="s">
        <v>2303</v>
      </c>
      <c r="IE8" s="157" t="s">
        <v>2304</v>
      </c>
      <c r="IF8" s="157" t="s">
        <v>2290</v>
      </c>
      <c r="IG8" s="157" t="s">
        <v>2291</v>
      </c>
      <c r="IH8" s="157" t="s">
        <v>2305</v>
      </c>
      <c r="II8" s="157" t="s">
        <v>2306</v>
      </c>
      <c r="IJ8" s="157" t="s">
        <v>2284</v>
      </c>
      <c r="IK8" s="157" t="s">
        <v>194</v>
      </c>
      <c r="IL8" s="158" t="s">
        <v>2307</v>
      </c>
      <c r="IM8" s="158" t="s">
        <v>54</v>
      </c>
      <c r="IN8" s="157" t="s">
        <v>2308</v>
      </c>
      <c r="IO8" s="157" t="s">
        <v>54</v>
      </c>
      <c r="IP8" s="157" t="s">
        <v>2309</v>
      </c>
      <c r="IQ8" s="157" t="s">
        <v>2310</v>
      </c>
      <c r="IR8" s="157" t="s">
        <v>2311</v>
      </c>
      <c r="IS8" s="158" t="s">
        <v>2309</v>
      </c>
      <c r="IT8" s="157" t="s">
        <v>2312</v>
      </c>
      <c r="IU8" s="157" t="s">
        <v>2313</v>
      </c>
      <c r="IV8" s="157" t="s">
        <v>2310</v>
      </c>
      <c r="IW8" s="158" t="s">
        <v>2307</v>
      </c>
      <c r="IX8" s="157" t="s">
        <v>2311</v>
      </c>
      <c r="IY8" s="157" t="s">
        <v>515</v>
      </c>
      <c r="IZ8" s="157" t="s">
        <v>515</v>
      </c>
      <c r="JA8" s="157" t="s">
        <v>2314</v>
      </c>
      <c r="JB8" s="157" t="s">
        <v>2315</v>
      </c>
      <c r="JC8" s="157" t="s">
        <v>2316</v>
      </c>
      <c r="JD8" s="157" t="s">
        <v>2317</v>
      </c>
      <c r="JE8" s="157" t="s">
        <v>2318</v>
      </c>
      <c r="JF8" s="157" t="s">
        <v>2316</v>
      </c>
      <c r="JG8" s="157" t="s">
        <v>2319</v>
      </c>
      <c r="JH8" s="157" t="s">
        <v>2320</v>
      </c>
      <c r="JI8" s="157" t="s">
        <v>2319</v>
      </c>
      <c r="JJ8" s="157" t="s">
        <v>2321</v>
      </c>
      <c r="JK8" s="157" t="s">
        <v>2322</v>
      </c>
      <c r="JL8" s="157" t="s">
        <v>2323</v>
      </c>
      <c r="JM8" s="157" t="s">
        <v>2324</v>
      </c>
      <c r="JN8" s="157" t="s">
        <v>2325</v>
      </c>
      <c r="JO8" s="157" t="s">
        <v>2326</v>
      </c>
      <c r="JP8" s="157" t="s">
        <v>2327</v>
      </c>
      <c r="JQ8" s="157" t="s">
        <v>2328</v>
      </c>
      <c r="JR8" s="157" t="s">
        <v>2329</v>
      </c>
      <c r="JS8" s="157" t="s">
        <v>2330</v>
      </c>
      <c r="JT8" s="157" t="s">
        <v>2331</v>
      </c>
      <c r="JU8" s="157" t="s">
        <v>2304</v>
      </c>
      <c r="JV8" s="157" t="s">
        <v>2332</v>
      </c>
      <c r="JW8" s="157" t="s">
        <v>2333</v>
      </c>
      <c r="JX8" s="157" t="s">
        <v>2334</v>
      </c>
      <c r="JY8" s="157" t="s">
        <v>2335</v>
      </c>
      <c r="JZ8" s="157" t="s">
        <v>2336</v>
      </c>
      <c r="KA8" s="157" t="s">
        <v>2285</v>
      </c>
      <c r="KB8" s="157" t="s">
        <v>2337</v>
      </c>
      <c r="KC8" s="157" t="s">
        <v>2336</v>
      </c>
      <c r="KD8" s="157" t="s">
        <v>65</v>
      </c>
      <c r="KE8" s="157" t="s">
        <v>2338</v>
      </c>
      <c r="KF8" s="157" t="s">
        <v>2339</v>
      </c>
      <c r="KG8" s="157" t="s">
        <v>2339</v>
      </c>
      <c r="KH8" s="157" t="s">
        <v>471</v>
      </c>
      <c r="KI8" s="157" t="s">
        <v>2169</v>
      </c>
    </row>
    <row r="9" spans="1:295" ht="18" customHeight="1" x14ac:dyDescent="0.3">
      <c r="A9" s="159" t="s">
        <v>75</v>
      </c>
      <c r="B9" s="159" t="s">
        <v>750</v>
      </c>
      <c r="C9" s="160">
        <v>0</v>
      </c>
      <c r="D9" s="160">
        <v>4.875</v>
      </c>
      <c r="E9" s="160">
        <v>-9.9835999999999991</v>
      </c>
      <c r="F9" s="160">
        <v>3.6444999999999999</v>
      </c>
      <c r="G9" s="160">
        <v>7.5681000000000003</v>
      </c>
      <c r="H9" s="160">
        <v>0</v>
      </c>
      <c r="I9" s="160">
        <v>14.22</v>
      </c>
      <c r="J9" s="170"/>
      <c r="K9" s="160">
        <v>9.3774999999999995</v>
      </c>
      <c r="L9" s="160">
        <v>3.3288000000000002</v>
      </c>
      <c r="M9" s="160">
        <v>4.6980000000000004</v>
      </c>
      <c r="N9" s="160">
        <v>-8.8800000000000008</v>
      </c>
      <c r="O9" s="160">
        <v>-17.600000000000001</v>
      </c>
      <c r="P9" s="160">
        <v>-4.4000000000000004</v>
      </c>
      <c r="Q9" s="160">
        <v>0</v>
      </c>
      <c r="R9" s="160">
        <v>-13.199</v>
      </c>
      <c r="S9" s="160">
        <v>4.4116999999999997</v>
      </c>
      <c r="T9" s="160">
        <v>10.507</v>
      </c>
      <c r="U9" s="160">
        <v>2.7322000000000002</v>
      </c>
      <c r="V9" s="160">
        <v>2.4741</v>
      </c>
      <c r="W9" s="160">
        <v>4.3220999999999998</v>
      </c>
      <c r="X9" s="160">
        <v>0</v>
      </c>
      <c r="Y9" s="160">
        <v>1.6595</v>
      </c>
      <c r="Z9" s="160">
        <v>1.0811999999999999</v>
      </c>
      <c r="AA9" s="170"/>
      <c r="AB9" s="160">
        <v>-1.155</v>
      </c>
      <c r="AC9" s="160">
        <v>-1.2468999999999999</v>
      </c>
      <c r="AD9" s="160">
        <v>-1.278</v>
      </c>
      <c r="AE9" s="160">
        <v>4.8509000000000002</v>
      </c>
      <c r="AF9" s="160">
        <v>-11.1</v>
      </c>
      <c r="AG9" s="160">
        <v>-17.600000000000001</v>
      </c>
      <c r="AH9" s="160">
        <v>1.33</v>
      </c>
      <c r="AI9" s="160">
        <v>0.22</v>
      </c>
      <c r="AJ9" s="160">
        <v>-10.109</v>
      </c>
      <c r="AK9" s="160">
        <v>-10.069000000000001</v>
      </c>
      <c r="AL9" s="160">
        <v>-10</v>
      </c>
      <c r="AM9" s="160">
        <v>-14.289</v>
      </c>
      <c r="AN9" s="160">
        <v>-14.279</v>
      </c>
      <c r="AO9" s="160">
        <v>4.9507000000000003</v>
      </c>
      <c r="AP9" s="160">
        <v>3.9081000000000001</v>
      </c>
      <c r="AQ9" s="160">
        <v>17.823</v>
      </c>
      <c r="AR9" s="160">
        <v>19.282</v>
      </c>
      <c r="AS9" s="160">
        <v>-18.715</v>
      </c>
      <c r="AT9" s="160">
        <v>-18.084</v>
      </c>
      <c r="AU9" s="160">
        <v>-18.195</v>
      </c>
      <c r="AV9" s="160">
        <v>1.0644</v>
      </c>
      <c r="AW9" s="160">
        <v>0.73660000000000003</v>
      </c>
      <c r="AX9" s="160">
        <v>0</v>
      </c>
      <c r="AY9" s="160">
        <v>-12.86</v>
      </c>
      <c r="AZ9" s="160">
        <v>2.3795999999999999</v>
      </c>
      <c r="BA9" s="160">
        <v>11.548</v>
      </c>
      <c r="BB9" s="160">
        <v>-8.1885999999999992</v>
      </c>
      <c r="BC9" s="160">
        <v>-4.7882999999999996</v>
      </c>
      <c r="BD9" s="160">
        <v>0</v>
      </c>
      <c r="BE9" s="160">
        <v>0</v>
      </c>
      <c r="BF9" s="160">
        <v>-16.667999999999999</v>
      </c>
      <c r="BG9" s="160">
        <v>-17.053999999999998</v>
      </c>
      <c r="BH9" s="160">
        <v>-1.3755999999999999</v>
      </c>
      <c r="BI9" s="160">
        <v>1.3141</v>
      </c>
      <c r="BJ9" s="160">
        <v>9.8125</v>
      </c>
      <c r="BK9" s="160">
        <v>-0.28110000000000002</v>
      </c>
      <c r="BL9" s="170"/>
      <c r="BM9" s="160">
        <v>-0.82020000000000004</v>
      </c>
      <c r="BN9" s="160">
        <v>-127.23</v>
      </c>
      <c r="BO9" s="160">
        <v>59.326999999999998</v>
      </c>
      <c r="BP9" s="160">
        <v>59.572000000000003</v>
      </c>
      <c r="BQ9" s="160">
        <v>22.234999999999999</v>
      </c>
      <c r="BR9" s="160">
        <v>-157.41</v>
      </c>
      <c r="BS9" s="160">
        <v>-9.1669</v>
      </c>
      <c r="BT9" s="170"/>
      <c r="BU9" s="170"/>
      <c r="BV9" s="160">
        <v>15.757</v>
      </c>
      <c r="BW9" s="160">
        <v>9.7898999999999994</v>
      </c>
      <c r="BX9" s="160">
        <v>6.48</v>
      </c>
      <c r="BY9" s="160">
        <v>-11.449</v>
      </c>
      <c r="BZ9" s="160">
        <v>4.2698999999999998</v>
      </c>
      <c r="CA9" s="160">
        <v>-11.65</v>
      </c>
      <c r="CB9" s="160">
        <v>-10.577999999999999</v>
      </c>
      <c r="CC9" s="160">
        <v>11.551</v>
      </c>
      <c r="CD9" s="160">
        <v>9.4597999999999995</v>
      </c>
      <c r="CE9" s="160">
        <v>-1.6775</v>
      </c>
      <c r="CF9" s="160">
        <v>5.4374000000000002</v>
      </c>
      <c r="CG9" s="160">
        <v>5.5922999999999998</v>
      </c>
      <c r="CH9" s="160">
        <v>9.9999000000000002</v>
      </c>
      <c r="CI9" s="160">
        <v>18.724</v>
      </c>
      <c r="CJ9" s="160">
        <v>2.88</v>
      </c>
      <c r="CK9" s="160">
        <v>6.4119999999999999</v>
      </c>
      <c r="CL9" s="160">
        <v>51.9</v>
      </c>
      <c r="CM9" s="160">
        <v>-32.798999999999999</v>
      </c>
      <c r="CN9" s="160">
        <v>-1.46</v>
      </c>
      <c r="CO9" s="160">
        <v>42.82</v>
      </c>
      <c r="CP9" s="160">
        <v>42.853999999999999</v>
      </c>
      <c r="CQ9" s="160">
        <v>41.895000000000003</v>
      </c>
      <c r="CR9" s="160">
        <v>87.774000000000001</v>
      </c>
      <c r="CS9" s="160">
        <v>88.135000000000005</v>
      </c>
      <c r="CT9" s="160">
        <v>-45.142000000000003</v>
      </c>
      <c r="CU9" s="160">
        <v>-77.369</v>
      </c>
      <c r="CV9" s="160">
        <v>-18.28</v>
      </c>
      <c r="CW9" s="160">
        <v>2.7591999999999999</v>
      </c>
      <c r="CX9" s="160">
        <v>31.379000000000001</v>
      </c>
      <c r="CY9" s="160">
        <v>10.739000000000001</v>
      </c>
      <c r="CZ9" s="160">
        <v>6.5673000000000004</v>
      </c>
      <c r="DA9" s="160">
        <v>6.7412999999999998</v>
      </c>
      <c r="DB9" s="160">
        <v>-8.6898999999999997</v>
      </c>
      <c r="DC9" s="160">
        <v>25.512</v>
      </c>
      <c r="DD9" s="160">
        <v>-20.052</v>
      </c>
      <c r="DE9" s="160">
        <v>-19.395</v>
      </c>
      <c r="DF9" s="160">
        <v>28.58</v>
      </c>
      <c r="DG9" s="160">
        <v>1.5299999999999999E-2</v>
      </c>
      <c r="DH9" s="160">
        <v>-4.4028</v>
      </c>
      <c r="DI9" s="160">
        <v>14.1</v>
      </c>
      <c r="DJ9" s="160">
        <v>14.1</v>
      </c>
      <c r="DK9" s="160">
        <v>-7.1910999999999996</v>
      </c>
      <c r="DL9" s="160">
        <v>-0.374</v>
      </c>
      <c r="DM9" s="160">
        <v>50.789000000000001</v>
      </c>
      <c r="DN9" s="160">
        <v>5.2011000000000003</v>
      </c>
      <c r="DO9" s="160">
        <v>-0.03</v>
      </c>
      <c r="DP9" s="160">
        <v>-5.47</v>
      </c>
      <c r="DQ9" s="160">
        <v>4.2930000000000001</v>
      </c>
      <c r="DR9" s="160">
        <v>-36.884</v>
      </c>
      <c r="DS9" s="160">
        <v>-4.8600000000000003</v>
      </c>
      <c r="DT9" s="160">
        <v>-4.9800000000000004</v>
      </c>
      <c r="DU9" s="160">
        <v>17.559999999999999</v>
      </c>
      <c r="DV9" s="160">
        <v>16.12</v>
      </c>
      <c r="DW9" s="160">
        <v>-29.635999999999999</v>
      </c>
      <c r="DX9" s="160">
        <v>-16.245000000000001</v>
      </c>
      <c r="DY9" s="160">
        <v>-25.751999999999999</v>
      </c>
      <c r="DZ9" s="160">
        <v>-24.181000000000001</v>
      </c>
      <c r="EA9" s="160">
        <v>0</v>
      </c>
      <c r="EB9" s="160">
        <v>-12.727</v>
      </c>
      <c r="EC9" s="160">
        <v>-17.821000000000002</v>
      </c>
      <c r="ED9" s="160">
        <v>-18.707999999999998</v>
      </c>
      <c r="EE9" s="160">
        <v>-13.348000000000001</v>
      </c>
      <c r="EF9" s="160">
        <v>-15.551</v>
      </c>
      <c r="EG9" s="160">
        <v>-11.832000000000001</v>
      </c>
      <c r="EH9" s="160">
        <v>-115.98</v>
      </c>
      <c r="EI9" s="160">
        <v>0.66490000000000005</v>
      </c>
      <c r="EJ9" s="160">
        <v>0</v>
      </c>
      <c r="EK9" s="160">
        <v>-7.5301</v>
      </c>
      <c r="EL9" s="160">
        <v>-7.1631</v>
      </c>
      <c r="EM9" s="160">
        <v>0</v>
      </c>
      <c r="EN9" s="160">
        <v>-4.9455</v>
      </c>
      <c r="EO9" s="160">
        <v>-5.8842999999999996</v>
      </c>
      <c r="EP9" s="160">
        <v>5.6479999999999997</v>
      </c>
      <c r="EQ9" s="160">
        <v>-18.869</v>
      </c>
      <c r="ER9" s="160">
        <v>-18.417999999999999</v>
      </c>
      <c r="ES9" s="160">
        <v>-3.3494999999999999</v>
      </c>
      <c r="ET9" s="160">
        <v>0</v>
      </c>
      <c r="EU9" s="160">
        <v>-8.8999000000000006</v>
      </c>
      <c r="EV9" s="160">
        <v>1.8998999999999999</v>
      </c>
      <c r="EW9" s="160">
        <v>2.5948000000000002</v>
      </c>
      <c r="EX9" s="160">
        <v>-0.37119999999999997</v>
      </c>
      <c r="EY9" s="160">
        <v>-14.188000000000001</v>
      </c>
      <c r="EZ9" s="160">
        <v>-14.53</v>
      </c>
      <c r="FA9" s="160">
        <v>5.2594000000000003</v>
      </c>
      <c r="FB9" s="160">
        <v>-0.55079999999999996</v>
      </c>
      <c r="FC9" s="160">
        <v>-20.108000000000001</v>
      </c>
      <c r="FD9" s="160">
        <v>9.3772000000000002</v>
      </c>
      <c r="FE9" s="160">
        <v>0</v>
      </c>
      <c r="FF9" s="160">
        <v>0</v>
      </c>
      <c r="FG9" s="160">
        <v>4.0625</v>
      </c>
      <c r="FH9" s="160">
        <v>3.4127999999999998</v>
      </c>
      <c r="FI9" s="160">
        <v>2.7984</v>
      </c>
      <c r="FJ9" s="160">
        <v>0.50239999999999996</v>
      </c>
      <c r="FK9" s="160">
        <v>0.16750000000000001</v>
      </c>
      <c r="FL9" s="160">
        <v>11.888999999999999</v>
      </c>
      <c r="FM9" s="160">
        <v>8.2319999999999993</v>
      </c>
      <c r="FN9" s="160">
        <v>8.1986000000000008</v>
      </c>
      <c r="FO9" s="160">
        <v>16.065000000000001</v>
      </c>
      <c r="FP9" s="160">
        <v>28.216999999999999</v>
      </c>
      <c r="FQ9" s="160">
        <v>17.003</v>
      </c>
      <c r="FR9" s="160">
        <v>-5.9499000000000004</v>
      </c>
      <c r="FS9" s="160">
        <v>-1.5229999999999999</v>
      </c>
      <c r="FT9" s="160">
        <v>0.31519999999999998</v>
      </c>
      <c r="FU9" s="160">
        <v>0.35</v>
      </c>
      <c r="FV9" s="160">
        <v>1.28</v>
      </c>
      <c r="FW9" s="160">
        <v>-15.502000000000001</v>
      </c>
      <c r="FX9" s="160">
        <v>1.2294</v>
      </c>
      <c r="FY9" s="160">
        <v>7.2088999999999999</v>
      </c>
      <c r="FZ9" s="160">
        <v>0.76</v>
      </c>
      <c r="GA9" s="160">
        <v>3.1013000000000002</v>
      </c>
      <c r="GB9" s="160">
        <v>30.228999999999999</v>
      </c>
      <c r="GC9" s="160">
        <v>-35.386000000000003</v>
      </c>
      <c r="GD9" s="160">
        <v>-25.613</v>
      </c>
      <c r="GE9" s="160">
        <v>-1.9899</v>
      </c>
      <c r="GF9" s="160">
        <v>21.788</v>
      </c>
      <c r="GG9" s="160">
        <v>-0.1</v>
      </c>
      <c r="GH9" s="160">
        <v>19.853000000000002</v>
      </c>
      <c r="GI9" s="160">
        <v>4.0486000000000004</v>
      </c>
      <c r="GJ9" s="160">
        <v>-4.2756999999999996</v>
      </c>
      <c r="GK9" s="160">
        <v>1.9064000000000001</v>
      </c>
      <c r="GL9" s="160">
        <v>7.4999999999999997E-2</v>
      </c>
      <c r="GM9" s="170"/>
      <c r="GN9" s="160">
        <v>-10.51</v>
      </c>
      <c r="GO9" s="160">
        <v>-3.766</v>
      </c>
      <c r="GP9" s="160">
        <v>10.664999999999999</v>
      </c>
      <c r="GQ9" s="160">
        <v>-33.695999999999998</v>
      </c>
      <c r="GR9" s="160">
        <v>-7.1947999999999999</v>
      </c>
      <c r="GS9" s="160">
        <v>-12.92</v>
      </c>
      <c r="GT9" s="160">
        <v>148.83000000000001</v>
      </c>
      <c r="GU9" s="160">
        <v>-2.9053</v>
      </c>
      <c r="GV9" s="160">
        <v>-11.749000000000001</v>
      </c>
      <c r="GW9" s="160">
        <v>12.023999999999999</v>
      </c>
      <c r="GX9" s="160">
        <v>4.9799999999999997E-2</v>
      </c>
      <c r="GY9" s="160">
        <v>8.1318999999999999</v>
      </c>
      <c r="GZ9" s="160">
        <v>8.0616000000000003</v>
      </c>
      <c r="HA9" s="160">
        <v>1</v>
      </c>
      <c r="HB9" s="160">
        <v>16.632999999999999</v>
      </c>
      <c r="HC9" s="160">
        <v>19.640999999999998</v>
      </c>
      <c r="HD9" s="160">
        <v>-5.8699000000000003</v>
      </c>
      <c r="HE9" s="160">
        <v>13.592000000000001</v>
      </c>
      <c r="HF9" s="160">
        <v>54.186999999999998</v>
      </c>
      <c r="HG9" s="160">
        <v>12.589</v>
      </c>
      <c r="HH9" s="160">
        <v>19.606999999999999</v>
      </c>
      <c r="HI9" s="160">
        <v>15.042</v>
      </c>
      <c r="HJ9" s="160">
        <v>17.116</v>
      </c>
      <c r="HK9" s="160">
        <v>0</v>
      </c>
      <c r="HL9" s="160">
        <v>0</v>
      </c>
      <c r="HM9" s="160">
        <v>-10.29</v>
      </c>
      <c r="HN9" s="160">
        <v>-11.061</v>
      </c>
      <c r="HO9" s="160">
        <v>58.874000000000002</v>
      </c>
      <c r="HP9" s="160">
        <v>58.02</v>
      </c>
      <c r="HQ9" s="160">
        <v>-31.452000000000002</v>
      </c>
      <c r="HR9" s="160">
        <v>-30.556999999999999</v>
      </c>
      <c r="HS9" s="160">
        <v>-1.1329</v>
      </c>
      <c r="HT9" s="160">
        <v>-0.29870000000000002</v>
      </c>
      <c r="HU9" s="160">
        <v>8.0298999999999996</v>
      </c>
      <c r="HV9" s="160">
        <v>8.01</v>
      </c>
      <c r="HW9" s="160">
        <v>-27.899000000000001</v>
      </c>
      <c r="HX9" s="160">
        <v>-28.1</v>
      </c>
      <c r="HY9" s="160">
        <v>0.91459999999999997</v>
      </c>
      <c r="HZ9" s="160">
        <v>-9.1998999999999995</v>
      </c>
      <c r="IA9" s="160">
        <v>6.3799999999999996E-2</v>
      </c>
      <c r="IB9" s="160">
        <v>26.943999999999999</v>
      </c>
      <c r="IC9" s="160">
        <v>26.794</v>
      </c>
      <c r="ID9" s="160">
        <v>-19.899000000000001</v>
      </c>
      <c r="IE9" s="160">
        <v>-27.1</v>
      </c>
      <c r="IF9" s="160">
        <v>20.899000000000001</v>
      </c>
      <c r="IG9" s="160">
        <v>20.298999999999999</v>
      </c>
      <c r="IH9" s="160">
        <v>-18.324000000000002</v>
      </c>
      <c r="II9" s="160">
        <v>-18.187999999999999</v>
      </c>
      <c r="IJ9" s="160">
        <v>-43.84</v>
      </c>
      <c r="IK9" s="160">
        <v>-44.576000000000001</v>
      </c>
      <c r="IL9" s="160">
        <v>-282.64</v>
      </c>
      <c r="IM9" s="160">
        <v>-17.068999999999999</v>
      </c>
      <c r="IN9" s="160">
        <v>186.27</v>
      </c>
      <c r="IO9" s="160">
        <v>99.372</v>
      </c>
      <c r="IP9" s="160">
        <v>64.819000000000003</v>
      </c>
      <c r="IQ9" s="160">
        <v>101.99</v>
      </c>
      <c r="IR9" s="160">
        <v>52.115000000000002</v>
      </c>
      <c r="IS9" s="160">
        <v>33.32</v>
      </c>
      <c r="IT9" s="160">
        <v>30.154</v>
      </c>
      <c r="IU9" s="160">
        <v>28.751999999999999</v>
      </c>
      <c r="IV9" s="160">
        <v>9.4158000000000008</v>
      </c>
      <c r="IW9" s="160">
        <v>203.08</v>
      </c>
      <c r="IX9" s="160">
        <v>-165.78</v>
      </c>
      <c r="IY9" s="160">
        <v>44.933</v>
      </c>
      <c r="IZ9" s="160">
        <v>-37.777999999999999</v>
      </c>
      <c r="JA9" s="160">
        <v>-0.67749999999999999</v>
      </c>
      <c r="JB9" s="160">
        <v>8.8796999999999997</v>
      </c>
      <c r="JC9" s="160">
        <v>-6</v>
      </c>
      <c r="JD9" s="160">
        <v>-1.613</v>
      </c>
      <c r="JE9" s="160">
        <v>-1.6259999999999999</v>
      </c>
      <c r="JF9" s="160">
        <v>1.6</v>
      </c>
      <c r="JG9" s="160">
        <v>2.64</v>
      </c>
      <c r="JH9" s="160">
        <v>-5.7130000000000001</v>
      </c>
      <c r="JI9" s="160">
        <v>-8.4061000000000003</v>
      </c>
      <c r="JJ9" s="160">
        <v>13.243</v>
      </c>
      <c r="JK9" s="160">
        <v>-8.0276999999999994</v>
      </c>
      <c r="JL9" s="160">
        <v>3.0998999999999999</v>
      </c>
      <c r="JM9" s="160">
        <v>0.28599999999999998</v>
      </c>
      <c r="JN9" s="160">
        <v>4.0000000000000001E-3</v>
      </c>
      <c r="JO9" s="160">
        <v>1.9353</v>
      </c>
      <c r="JP9" s="160">
        <v>2.1930999999999998</v>
      </c>
      <c r="JQ9" s="160">
        <v>3.6593</v>
      </c>
      <c r="JR9" s="160">
        <v>3.6168</v>
      </c>
      <c r="JS9" s="160">
        <v>3.2947000000000002</v>
      </c>
      <c r="JT9" s="170"/>
      <c r="JU9" s="160">
        <v>10.1</v>
      </c>
      <c r="JV9" s="160">
        <v>11.971</v>
      </c>
      <c r="JW9" s="160">
        <v>-0.35</v>
      </c>
      <c r="JX9" s="160">
        <v>0.37</v>
      </c>
      <c r="JY9" s="160">
        <v>-11.606999999999999</v>
      </c>
      <c r="JZ9" s="160">
        <v>-3.5518999999999998</v>
      </c>
      <c r="KA9" s="160">
        <v>-22.812000000000001</v>
      </c>
      <c r="KB9" s="160">
        <v>-10.188000000000001</v>
      </c>
      <c r="KC9" s="160">
        <v>0</v>
      </c>
      <c r="KD9" s="160">
        <v>-24.012</v>
      </c>
      <c r="KE9" s="160">
        <v>-5.298</v>
      </c>
      <c r="KF9" s="160">
        <v>-12.5</v>
      </c>
      <c r="KG9" s="160">
        <v>-6.1999000000000004</v>
      </c>
      <c r="KH9" s="160">
        <v>0</v>
      </c>
      <c r="KI9" s="160">
        <v>-131.26</v>
      </c>
    </row>
    <row r="10" spans="1:295" ht="18" customHeight="1" x14ac:dyDescent="0.3">
      <c r="A10" s="159" t="s">
        <v>75</v>
      </c>
      <c r="B10" s="159" t="s">
        <v>751</v>
      </c>
      <c r="C10" s="162">
        <v>0</v>
      </c>
      <c r="D10" s="162">
        <v>4.5106999999999999</v>
      </c>
      <c r="E10" s="162">
        <v>-9.3402999999999992</v>
      </c>
      <c r="F10" s="162">
        <v>3.4039999999999999</v>
      </c>
      <c r="G10" s="162">
        <v>7.5377999999999998</v>
      </c>
      <c r="H10" s="162">
        <v>0</v>
      </c>
      <c r="I10" s="162">
        <v>14.113</v>
      </c>
      <c r="J10" s="171"/>
      <c r="K10" s="162">
        <v>8.6826000000000008</v>
      </c>
      <c r="L10" s="162">
        <v>2.9228999999999998</v>
      </c>
      <c r="M10" s="162">
        <v>4.1429999999999998</v>
      </c>
      <c r="N10" s="162">
        <v>-11.1</v>
      </c>
      <c r="O10" s="162">
        <v>-17.600000000000001</v>
      </c>
      <c r="P10" s="162">
        <v>-6.5998999999999999</v>
      </c>
      <c r="Q10" s="162">
        <v>0</v>
      </c>
      <c r="R10" s="162">
        <v>-11</v>
      </c>
      <c r="S10" s="162">
        <v>4.8353999999999999</v>
      </c>
      <c r="T10" s="162">
        <v>9.2748000000000008</v>
      </c>
      <c r="U10" s="162">
        <v>2.6911</v>
      </c>
      <c r="V10" s="162">
        <v>2.6242000000000001</v>
      </c>
      <c r="W10" s="162">
        <v>4.3741000000000003</v>
      </c>
      <c r="X10" s="162">
        <v>0</v>
      </c>
      <c r="Y10" s="162">
        <v>1.7685999999999999</v>
      </c>
      <c r="Z10" s="162">
        <v>1.1100000000000001</v>
      </c>
      <c r="AA10" s="171"/>
      <c r="AB10" s="162">
        <v>-1.0927</v>
      </c>
      <c r="AC10" s="162">
        <v>-1.4650000000000001</v>
      </c>
      <c r="AD10" s="162">
        <v>-1.4759</v>
      </c>
      <c r="AE10" s="162">
        <v>4.8220000000000001</v>
      </c>
      <c r="AF10" s="162">
        <v>-11.1</v>
      </c>
      <c r="AG10" s="162">
        <v>-19.8</v>
      </c>
      <c r="AH10" s="162">
        <v>1.3680000000000001</v>
      </c>
      <c r="AI10" s="162">
        <v>0.223</v>
      </c>
      <c r="AJ10" s="162">
        <v>-11.939</v>
      </c>
      <c r="AK10" s="162">
        <v>-11.89</v>
      </c>
      <c r="AL10" s="162">
        <v>-10</v>
      </c>
      <c r="AM10" s="162">
        <v>-13.3</v>
      </c>
      <c r="AN10" s="162">
        <v>-13.579000000000001</v>
      </c>
      <c r="AO10" s="162">
        <v>4.4922000000000004</v>
      </c>
      <c r="AP10" s="162">
        <v>4.2736000000000001</v>
      </c>
      <c r="AQ10" s="162">
        <v>17.349</v>
      </c>
      <c r="AR10" s="162">
        <v>18.442</v>
      </c>
      <c r="AS10" s="162">
        <v>-18.975999999999999</v>
      </c>
      <c r="AT10" s="162">
        <v>-19.824999999999999</v>
      </c>
      <c r="AU10" s="162">
        <v>-19.536000000000001</v>
      </c>
      <c r="AV10" s="162">
        <v>1.2791999999999999</v>
      </c>
      <c r="AW10" s="162">
        <v>1.3867</v>
      </c>
      <c r="AX10" s="162">
        <v>0</v>
      </c>
      <c r="AY10" s="162">
        <v>-8.5732999999999997</v>
      </c>
      <c r="AZ10" s="162">
        <v>2.3795999999999999</v>
      </c>
      <c r="BA10" s="162">
        <v>10.145</v>
      </c>
      <c r="BB10" s="162">
        <v>-14.311</v>
      </c>
      <c r="BC10" s="162">
        <v>-4.7882999999999996</v>
      </c>
      <c r="BD10" s="162">
        <v>0</v>
      </c>
      <c r="BE10" s="162">
        <v>0</v>
      </c>
      <c r="BF10" s="162">
        <v>-15.693</v>
      </c>
      <c r="BG10" s="162">
        <v>-15.279</v>
      </c>
      <c r="BH10" s="162">
        <v>-1.2805</v>
      </c>
      <c r="BI10" s="162">
        <v>1.3141</v>
      </c>
      <c r="BJ10" s="162">
        <v>11.487</v>
      </c>
      <c r="BK10" s="162">
        <v>-0.31140000000000001</v>
      </c>
      <c r="BL10" s="171"/>
      <c r="BM10" s="162">
        <v>-0.72099999999999997</v>
      </c>
      <c r="BN10" s="162">
        <v>-125.06</v>
      </c>
      <c r="BO10" s="162">
        <v>54.811</v>
      </c>
      <c r="BP10" s="162">
        <v>55.908999999999999</v>
      </c>
      <c r="BQ10" s="162">
        <v>34.923999999999999</v>
      </c>
      <c r="BR10" s="162">
        <v>-157.09</v>
      </c>
      <c r="BS10" s="162">
        <v>-9.1669</v>
      </c>
      <c r="BT10" s="171"/>
      <c r="BU10" s="171"/>
      <c r="BV10" s="162">
        <v>14.749000000000001</v>
      </c>
      <c r="BW10" s="162">
        <v>9.5</v>
      </c>
      <c r="BX10" s="162">
        <v>6.5399000000000003</v>
      </c>
      <c r="BY10" s="162">
        <v>-12.609</v>
      </c>
      <c r="BZ10" s="162">
        <v>3.13</v>
      </c>
      <c r="CA10" s="162">
        <v>-10.846</v>
      </c>
      <c r="CB10" s="162">
        <v>-10.042</v>
      </c>
      <c r="CC10" s="162">
        <v>11.224</v>
      </c>
      <c r="CD10" s="162">
        <v>8.8111999999999995</v>
      </c>
      <c r="CE10" s="162">
        <v>-1.7573000000000001</v>
      </c>
      <c r="CF10" s="162">
        <v>4.984</v>
      </c>
      <c r="CG10" s="162">
        <v>5.5004</v>
      </c>
      <c r="CH10" s="162">
        <v>8.4661000000000008</v>
      </c>
      <c r="CI10" s="162">
        <v>19.891999999999999</v>
      </c>
      <c r="CJ10" s="162">
        <v>2.88</v>
      </c>
      <c r="CK10" s="162">
        <v>6.4119999999999999</v>
      </c>
      <c r="CL10" s="162">
        <v>53.4</v>
      </c>
      <c r="CM10" s="162">
        <v>-35.4</v>
      </c>
      <c r="CN10" s="162">
        <v>-1.4198999999999999</v>
      </c>
      <c r="CO10" s="162">
        <v>43.139000000000003</v>
      </c>
      <c r="CP10" s="162">
        <v>42.39</v>
      </c>
      <c r="CQ10" s="162">
        <v>41.244</v>
      </c>
      <c r="CR10" s="162">
        <v>88.710999999999999</v>
      </c>
      <c r="CS10" s="162">
        <v>89.375</v>
      </c>
      <c r="CT10" s="162">
        <v>-17.143999999999998</v>
      </c>
      <c r="CU10" s="162">
        <v>-75.450999999999993</v>
      </c>
      <c r="CV10" s="162">
        <v>-19.120999999999999</v>
      </c>
      <c r="CW10" s="162">
        <v>2.9148999999999998</v>
      </c>
      <c r="CX10" s="162">
        <v>28.888999999999999</v>
      </c>
      <c r="CY10" s="162">
        <v>10.210000000000001</v>
      </c>
      <c r="CZ10" s="162">
        <v>6.4111000000000002</v>
      </c>
      <c r="DA10" s="162">
        <v>6.5460000000000003</v>
      </c>
      <c r="DB10" s="162">
        <v>-8.51</v>
      </c>
      <c r="DC10" s="162">
        <v>25.512</v>
      </c>
      <c r="DD10" s="162">
        <v>-21.256</v>
      </c>
      <c r="DE10" s="162">
        <v>-21.085000000000001</v>
      </c>
      <c r="DF10" s="162">
        <v>34.262</v>
      </c>
      <c r="DG10" s="162">
        <v>1.54E-2</v>
      </c>
      <c r="DH10" s="162">
        <v>-4.3112000000000004</v>
      </c>
      <c r="DI10" s="162">
        <v>14.1</v>
      </c>
      <c r="DJ10" s="162">
        <v>14.1</v>
      </c>
      <c r="DK10" s="162">
        <v>-7.0873999999999997</v>
      </c>
      <c r="DL10" s="162">
        <v>-0.56100000000000005</v>
      </c>
      <c r="DM10" s="162">
        <v>50.631</v>
      </c>
      <c r="DN10" s="162">
        <v>4.6444000000000001</v>
      </c>
      <c r="DO10" s="162">
        <v>-0.32</v>
      </c>
      <c r="DP10" s="162">
        <v>-5.43</v>
      </c>
      <c r="DQ10" s="162">
        <v>3.9554999999999998</v>
      </c>
      <c r="DR10" s="162">
        <v>-33.030999999999999</v>
      </c>
      <c r="DS10" s="162">
        <v>-5.37</v>
      </c>
      <c r="DT10" s="162">
        <v>-5.44</v>
      </c>
      <c r="DU10" s="162">
        <v>18.46</v>
      </c>
      <c r="DV10" s="162">
        <v>16.219000000000001</v>
      </c>
      <c r="DW10" s="162">
        <v>-37.581000000000003</v>
      </c>
      <c r="DX10" s="162">
        <v>-18.218</v>
      </c>
      <c r="DY10" s="162">
        <v>-28.727</v>
      </c>
      <c r="DZ10" s="162">
        <v>-26.7</v>
      </c>
      <c r="EA10" s="162">
        <v>0</v>
      </c>
      <c r="EB10" s="162">
        <v>-15.565</v>
      </c>
      <c r="EC10" s="162">
        <v>-21.231999999999999</v>
      </c>
      <c r="ED10" s="162">
        <v>-22.591999999999999</v>
      </c>
      <c r="EE10" s="162">
        <v>-19.562000000000001</v>
      </c>
      <c r="EF10" s="162">
        <v>-20.006</v>
      </c>
      <c r="EG10" s="162">
        <v>-12.204000000000001</v>
      </c>
      <c r="EH10" s="162">
        <v>-131.28</v>
      </c>
      <c r="EI10" s="162">
        <v>2.6333000000000002</v>
      </c>
      <c r="EJ10" s="162">
        <v>0</v>
      </c>
      <c r="EK10" s="162">
        <v>-8.0077999999999996</v>
      </c>
      <c r="EL10" s="162">
        <v>-7.5994999999999999</v>
      </c>
      <c r="EM10" s="162">
        <v>8.6775000000000002</v>
      </c>
      <c r="EN10" s="162">
        <v>-2.0402999999999998</v>
      </c>
      <c r="EO10" s="162">
        <v>-2.7250999999999999</v>
      </c>
      <c r="EP10" s="162">
        <v>6.6719999999999997</v>
      </c>
      <c r="EQ10" s="162">
        <v>-18.285</v>
      </c>
      <c r="ER10" s="162">
        <v>-18.082999999999998</v>
      </c>
      <c r="ES10" s="162">
        <v>-1.5148999999999999</v>
      </c>
      <c r="ET10" s="162">
        <v>0</v>
      </c>
      <c r="EU10" s="162">
        <v>-6.0598999999999998</v>
      </c>
      <c r="EV10" s="162">
        <v>0.1</v>
      </c>
      <c r="EW10" s="162">
        <v>2.7040000000000002</v>
      </c>
      <c r="EX10" s="162">
        <v>5.9935</v>
      </c>
      <c r="EY10" s="162">
        <v>-14.22</v>
      </c>
      <c r="EZ10" s="162">
        <v>-14.298999999999999</v>
      </c>
      <c r="FA10" s="162">
        <v>4.5773999999999999</v>
      </c>
      <c r="FB10" s="162">
        <v>1.5011000000000001</v>
      </c>
      <c r="FC10" s="162">
        <v>-17.93</v>
      </c>
      <c r="FD10" s="162">
        <v>10.005000000000001</v>
      </c>
      <c r="FE10" s="162">
        <v>0</v>
      </c>
      <c r="FF10" s="162">
        <v>0</v>
      </c>
      <c r="FG10" s="162">
        <v>3.5758999999999999</v>
      </c>
      <c r="FH10" s="162">
        <v>3.613</v>
      </c>
      <c r="FI10" s="162">
        <v>3.0282</v>
      </c>
      <c r="FJ10" s="162">
        <v>-0.16750000000000001</v>
      </c>
      <c r="FK10" s="162">
        <v>-0.33489999999999998</v>
      </c>
      <c r="FL10" s="162">
        <v>4.0189000000000004</v>
      </c>
      <c r="FM10" s="162">
        <v>9.9787999999999997</v>
      </c>
      <c r="FN10" s="162">
        <v>8.6084999999999994</v>
      </c>
      <c r="FO10" s="162">
        <v>10.829000000000001</v>
      </c>
      <c r="FP10" s="162">
        <v>22.158999999999999</v>
      </c>
      <c r="FQ10" s="162">
        <v>18.492000000000001</v>
      </c>
      <c r="FR10" s="162">
        <v>-4.2199</v>
      </c>
      <c r="FS10" s="162">
        <v>0.29160000000000003</v>
      </c>
      <c r="FT10" s="162">
        <v>0.3417</v>
      </c>
      <c r="FU10" s="162">
        <v>1.45</v>
      </c>
      <c r="FV10" s="162">
        <v>1.28</v>
      </c>
      <c r="FW10" s="162">
        <v>-12.827999999999999</v>
      </c>
      <c r="FX10" s="162">
        <v>1.1183000000000001</v>
      </c>
      <c r="FY10" s="162">
        <v>7.1948999999999996</v>
      </c>
      <c r="FZ10" s="162">
        <v>0.77200000000000002</v>
      </c>
      <c r="GA10" s="162">
        <v>3.0720999999999998</v>
      </c>
      <c r="GB10" s="162">
        <v>31.86</v>
      </c>
      <c r="GC10" s="162">
        <v>-33.448</v>
      </c>
      <c r="GD10" s="162">
        <v>-24.867999999999999</v>
      </c>
      <c r="GE10" s="162">
        <v>-1.8299000000000001</v>
      </c>
      <c r="GF10" s="162">
        <v>23.042000000000002</v>
      </c>
      <c r="GG10" s="162">
        <v>-0.1</v>
      </c>
      <c r="GH10" s="162">
        <v>19.678000000000001</v>
      </c>
      <c r="GI10" s="162">
        <v>3.4695999999999998</v>
      </c>
      <c r="GJ10" s="162">
        <v>-3.6684999999999999</v>
      </c>
      <c r="GK10" s="162">
        <v>1.8506</v>
      </c>
      <c r="GL10" s="162">
        <v>7.4999999999999997E-2</v>
      </c>
      <c r="GM10" s="171"/>
      <c r="GN10" s="162">
        <v>-10.381</v>
      </c>
      <c r="GO10" s="162">
        <v>-5.65</v>
      </c>
      <c r="GP10" s="162">
        <v>11.353</v>
      </c>
      <c r="GQ10" s="162">
        <v>-33.192</v>
      </c>
      <c r="GR10" s="162">
        <v>-1.1168</v>
      </c>
      <c r="GS10" s="162">
        <v>-12.776</v>
      </c>
      <c r="GT10" s="162">
        <v>138.66999999999999</v>
      </c>
      <c r="GU10" s="162">
        <v>-3.6055999999999999</v>
      </c>
      <c r="GV10" s="162">
        <v>-11.853</v>
      </c>
      <c r="GW10" s="162">
        <v>12.756</v>
      </c>
      <c r="GX10" s="162">
        <v>0.33350000000000002</v>
      </c>
      <c r="GY10" s="162">
        <v>8.1026000000000007</v>
      </c>
      <c r="GZ10" s="162">
        <v>8.1891999999999996</v>
      </c>
      <c r="HA10" s="162">
        <v>-0.27960000000000002</v>
      </c>
      <c r="HB10" s="162">
        <v>15.695</v>
      </c>
      <c r="HC10" s="162">
        <v>18.323</v>
      </c>
      <c r="HD10" s="162">
        <v>-9.2200000000000006</v>
      </c>
      <c r="HE10" s="162">
        <v>17.431000000000001</v>
      </c>
      <c r="HF10" s="162">
        <v>50.308</v>
      </c>
      <c r="HG10" s="162">
        <v>6.181</v>
      </c>
      <c r="HH10" s="162">
        <v>11.099</v>
      </c>
      <c r="HI10" s="162">
        <v>15.098000000000001</v>
      </c>
      <c r="HJ10" s="162">
        <v>15.339</v>
      </c>
      <c r="HK10" s="162">
        <v>0</v>
      </c>
      <c r="HL10" s="162">
        <v>0</v>
      </c>
      <c r="HM10" s="162">
        <v>0</v>
      </c>
      <c r="HN10" s="162">
        <v>-10.789</v>
      </c>
      <c r="HO10" s="162">
        <v>58.874000000000002</v>
      </c>
      <c r="HP10" s="162">
        <v>58.02</v>
      </c>
      <c r="HQ10" s="162">
        <v>-31.672000000000001</v>
      </c>
      <c r="HR10" s="162">
        <v>-30.991</v>
      </c>
      <c r="HS10" s="162">
        <v>-0.6956</v>
      </c>
      <c r="HT10" s="162">
        <v>1.1349</v>
      </c>
      <c r="HU10" s="162">
        <v>7.7698999999999998</v>
      </c>
      <c r="HV10" s="162">
        <v>7.75</v>
      </c>
      <c r="HW10" s="162">
        <v>-28.399000000000001</v>
      </c>
      <c r="HX10" s="162">
        <v>-28.399000000000001</v>
      </c>
      <c r="HY10" s="162">
        <v>0.94940000000000002</v>
      </c>
      <c r="HZ10" s="162">
        <v>-9.4398999999999997</v>
      </c>
      <c r="IA10" s="162">
        <v>-0.85199999999999998</v>
      </c>
      <c r="IB10" s="162">
        <v>28.661000000000001</v>
      </c>
      <c r="IC10" s="162">
        <v>28.295999999999999</v>
      </c>
      <c r="ID10" s="162">
        <v>-19.899000000000001</v>
      </c>
      <c r="IE10" s="162">
        <v>-26.5</v>
      </c>
      <c r="IF10" s="162">
        <v>20.798999999999999</v>
      </c>
      <c r="IG10" s="162">
        <v>20</v>
      </c>
      <c r="IH10" s="162">
        <v>-18.324000000000002</v>
      </c>
      <c r="II10" s="162">
        <v>-18.187999999999999</v>
      </c>
      <c r="IJ10" s="162">
        <v>-41.54</v>
      </c>
      <c r="IK10" s="162">
        <v>-52.912999999999997</v>
      </c>
      <c r="IL10" s="162">
        <v>-277.52999999999997</v>
      </c>
      <c r="IM10" s="162">
        <v>-15.435</v>
      </c>
      <c r="IN10" s="162">
        <v>213.09</v>
      </c>
      <c r="IO10" s="162">
        <v>93.67</v>
      </c>
      <c r="IP10" s="162">
        <v>73.129000000000005</v>
      </c>
      <c r="IQ10" s="162">
        <v>101.56</v>
      </c>
      <c r="IR10" s="162">
        <v>49.601999999999997</v>
      </c>
      <c r="IS10" s="162">
        <v>33.576000000000001</v>
      </c>
      <c r="IT10" s="162">
        <v>28.16</v>
      </c>
      <c r="IU10" s="162">
        <v>31.449000000000002</v>
      </c>
      <c r="IV10" s="162">
        <v>9.8622999999999994</v>
      </c>
      <c r="IW10" s="162">
        <v>201.53</v>
      </c>
      <c r="IX10" s="162">
        <v>-164.67</v>
      </c>
      <c r="IY10" s="162">
        <v>44.027000000000001</v>
      </c>
      <c r="IZ10" s="162">
        <v>-35.835000000000001</v>
      </c>
      <c r="JA10" s="162">
        <v>-0.72629999999999995</v>
      </c>
      <c r="JB10" s="162">
        <v>8.8796999999999997</v>
      </c>
      <c r="JC10" s="162">
        <v>-6.0799000000000003</v>
      </c>
      <c r="JD10" s="162">
        <v>-1.4809000000000001</v>
      </c>
      <c r="JE10" s="162">
        <v>-1.5</v>
      </c>
      <c r="JF10" s="162">
        <v>2.48</v>
      </c>
      <c r="JG10" s="162">
        <v>2.96</v>
      </c>
      <c r="JH10" s="162">
        <v>-5.9978999999999996</v>
      </c>
      <c r="JI10" s="162">
        <v>-8.9341000000000008</v>
      </c>
      <c r="JJ10" s="162">
        <v>11.984999999999999</v>
      </c>
      <c r="JK10" s="162">
        <v>-7.4997999999999996</v>
      </c>
      <c r="JL10" s="162">
        <v>4.0998999999999999</v>
      </c>
      <c r="JM10" s="162">
        <v>1.7719</v>
      </c>
      <c r="JN10" s="162">
        <v>2.137</v>
      </c>
      <c r="JO10" s="162">
        <v>1.9699</v>
      </c>
      <c r="JP10" s="162">
        <v>2.2383999999999999</v>
      </c>
      <c r="JQ10" s="162">
        <v>3.8529</v>
      </c>
      <c r="JR10" s="162">
        <v>3.3965999999999998</v>
      </c>
      <c r="JS10" s="162">
        <v>4.4387999999999996</v>
      </c>
      <c r="JT10" s="171"/>
      <c r="JU10" s="162">
        <v>11.3</v>
      </c>
      <c r="JV10" s="162">
        <v>10.244</v>
      </c>
      <c r="JW10" s="162">
        <v>-0.3</v>
      </c>
      <c r="JX10" s="162">
        <v>0.37</v>
      </c>
      <c r="JY10" s="162">
        <v>-10.661</v>
      </c>
      <c r="JZ10" s="162">
        <v>-3.3313999999999999</v>
      </c>
      <c r="KA10" s="162">
        <v>-21.751000000000001</v>
      </c>
      <c r="KB10" s="162">
        <v>-10.103</v>
      </c>
      <c r="KC10" s="162">
        <v>0</v>
      </c>
      <c r="KD10" s="162">
        <v>-23</v>
      </c>
      <c r="KE10" s="162">
        <v>-5.8028000000000004</v>
      </c>
      <c r="KF10" s="162">
        <v>-10.898999999999999</v>
      </c>
      <c r="KG10" s="162">
        <v>-5.0998999999999999</v>
      </c>
      <c r="KH10" s="162">
        <v>0</v>
      </c>
      <c r="KI10" s="162">
        <v>-130.87</v>
      </c>
    </row>
    <row r="11" spans="1:295" ht="18" customHeight="1" x14ac:dyDescent="0.3">
      <c r="A11" s="159" t="s">
        <v>75</v>
      </c>
      <c r="B11" s="159" t="s">
        <v>752</v>
      </c>
      <c r="C11" s="162">
        <v>0</v>
      </c>
      <c r="D11" s="162">
        <v>4.5475000000000003</v>
      </c>
      <c r="E11" s="162">
        <v>-9.5074000000000005</v>
      </c>
      <c r="F11" s="162">
        <v>3.1924000000000001</v>
      </c>
      <c r="G11" s="162">
        <v>7.3028000000000004</v>
      </c>
      <c r="H11" s="162">
        <v>0</v>
      </c>
      <c r="I11" s="162">
        <v>13.733000000000001</v>
      </c>
      <c r="J11" s="171"/>
      <c r="K11" s="162">
        <v>8.0213000000000001</v>
      </c>
      <c r="L11" s="162">
        <v>2.6999</v>
      </c>
      <c r="M11" s="162">
        <v>4.0853999999999999</v>
      </c>
      <c r="N11" s="162">
        <v>-8.8800000000000008</v>
      </c>
      <c r="O11" s="162">
        <v>-17.600000000000001</v>
      </c>
      <c r="P11" s="162">
        <v>-4.4000000000000004</v>
      </c>
      <c r="Q11" s="162">
        <v>0</v>
      </c>
      <c r="R11" s="162">
        <v>-13.199</v>
      </c>
      <c r="S11" s="162">
        <v>4.6768999999999998</v>
      </c>
      <c r="T11" s="162">
        <v>7.8551000000000002</v>
      </c>
      <c r="U11" s="162">
        <v>2.5908000000000002</v>
      </c>
      <c r="V11" s="162">
        <v>2.5834999999999999</v>
      </c>
      <c r="W11" s="162">
        <v>4.5144000000000002</v>
      </c>
      <c r="X11" s="162">
        <v>0</v>
      </c>
      <c r="Y11" s="162">
        <v>1.7219</v>
      </c>
      <c r="Z11" s="162">
        <v>1.0707</v>
      </c>
      <c r="AA11" s="171"/>
      <c r="AB11" s="162">
        <v>-1.0821000000000001</v>
      </c>
      <c r="AC11" s="162">
        <v>-1.375</v>
      </c>
      <c r="AD11" s="162">
        <v>-1.3409</v>
      </c>
      <c r="AE11" s="162">
        <v>4.7309000000000001</v>
      </c>
      <c r="AF11" s="162">
        <v>-11.1</v>
      </c>
      <c r="AG11" s="162">
        <v>-17.600000000000001</v>
      </c>
      <c r="AH11" s="162">
        <v>0.77100000000000002</v>
      </c>
      <c r="AI11" s="162">
        <v>0.22600000000000001</v>
      </c>
      <c r="AJ11" s="162">
        <v>-11.38</v>
      </c>
      <c r="AK11" s="162">
        <v>-11.43</v>
      </c>
      <c r="AL11" s="162">
        <v>-10</v>
      </c>
      <c r="AM11" s="162">
        <v>-13.439</v>
      </c>
      <c r="AN11" s="162">
        <v>-13.67</v>
      </c>
      <c r="AO11" s="162">
        <v>4.7587000000000002</v>
      </c>
      <c r="AP11" s="162">
        <v>3.9083000000000001</v>
      </c>
      <c r="AQ11" s="162">
        <v>12.789</v>
      </c>
      <c r="AR11" s="162">
        <v>14.026999999999999</v>
      </c>
      <c r="AS11" s="162">
        <v>-19.131</v>
      </c>
      <c r="AT11" s="162">
        <v>-19.690999999999999</v>
      </c>
      <c r="AU11" s="162">
        <v>-20.303000000000001</v>
      </c>
      <c r="AV11" s="162">
        <v>16.141999999999999</v>
      </c>
      <c r="AW11" s="162">
        <v>16.809999999999999</v>
      </c>
      <c r="AX11" s="162">
        <v>0</v>
      </c>
      <c r="AY11" s="162">
        <v>-12.726000000000001</v>
      </c>
      <c r="AZ11" s="162">
        <v>3.9578000000000002</v>
      </c>
      <c r="BA11" s="162">
        <v>18.082999999999998</v>
      </c>
      <c r="BB11" s="162">
        <v>-13.637</v>
      </c>
      <c r="BC11" s="162">
        <v>-4.7882999999999996</v>
      </c>
      <c r="BD11" s="162">
        <v>0</v>
      </c>
      <c r="BE11" s="162">
        <v>0</v>
      </c>
      <c r="BF11" s="162">
        <v>-14.53</v>
      </c>
      <c r="BG11" s="162">
        <v>-14.15</v>
      </c>
      <c r="BH11" s="162">
        <v>-1.1125</v>
      </c>
      <c r="BI11" s="162">
        <v>1.3141</v>
      </c>
      <c r="BJ11" s="162">
        <v>11.148</v>
      </c>
      <c r="BK11" s="162">
        <v>-0.3478</v>
      </c>
      <c r="BL11" s="171"/>
      <c r="BM11" s="162">
        <v>0</v>
      </c>
      <c r="BN11" s="162">
        <v>-118.74</v>
      </c>
      <c r="BO11" s="162">
        <v>49.652999999999999</v>
      </c>
      <c r="BP11" s="162">
        <v>50.201999999999998</v>
      </c>
      <c r="BQ11" s="162">
        <v>31.332999999999998</v>
      </c>
      <c r="BR11" s="162">
        <v>-140.82</v>
      </c>
      <c r="BS11" s="162">
        <v>-9.1669</v>
      </c>
      <c r="BT11" s="171"/>
      <c r="BU11" s="171"/>
      <c r="BV11" s="162">
        <v>13.750999999999999</v>
      </c>
      <c r="BW11" s="162">
        <v>9.7898999999999994</v>
      </c>
      <c r="BX11" s="162">
        <v>6.8299000000000003</v>
      </c>
      <c r="BY11" s="162">
        <v>-12.18</v>
      </c>
      <c r="BZ11" s="162">
        <v>3.22</v>
      </c>
      <c r="CA11" s="162">
        <v>-15.266</v>
      </c>
      <c r="CB11" s="162">
        <v>-14.999000000000001</v>
      </c>
      <c r="CC11" s="162">
        <v>12.670999999999999</v>
      </c>
      <c r="CD11" s="162">
        <v>10.914</v>
      </c>
      <c r="CE11" s="162">
        <v>-3.2768999999999999</v>
      </c>
      <c r="CF11" s="162">
        <v>5.1071</v>
      </c>
      <c r="CG11" s="162">
        <v>5.0260999999999996</v>
      </c>
      <c r="CH11" s="162">
        <v>9.8529</v>
      </c>
      <c r="CI11" s="162">
        <v>20.192</v>
      </c>
      <c r="CJ11" s="162">
        <v>2.88</v>
      </c>
      <c r="CK11" s="162">
        <v>6.4119999999999999</v>
      </c>
      <c r="CL11" s="162">
        <v>51.9</v>
      </c>
      <c r="CM11" s="162">
        <v>-35.700000000000003</v>
      </c>
      <c r="CN11" s="162">
        <v>-1.35</v>
      </c>
      <c r="CO11" s="162">
        <v>41.463999999999999</v>
      </c>
      <c r="CP11" s="162">
        <v>41.539000000000001</v>
      </c>
      <c r="CQ11" s="162">
        <v>40.267000000000003</v>
      </c>
      <c r="CR11" s="162">
        <v>84.057000000000002</v>
      </c>
      <c r="CS11" s="162">
        <v>84.771000000000001</v>
      </c>
      <c r="CT11" s="162">
        <v>-17.315999999999999</v>
      </c>
      <c r="CU11" s="162">
        <v>-74.451999999999998</v>
      </c>
      <c r="CV11" s="162">
        <v>-14.916</v>
      </c>
      <c r="CW11" s="162">
        <v>2.6433</v>
      </c>
      <c r="CX11" s="162">
        <v>31.798999999999999</v>
      </c>
      <c r="CY11" s="162">
        <v>10.489000000000001</v>
      </c>
      <c r="CZ11" s="162">
        <v>6.0986000000000002</v>
      </c>
      <c r="DA11" s="162">
        <v>6.3506999999999998</v>
      </c>
      <c r="DB11" s="162">
        <v>-8.3598999999999997</v>
      </c>
      <c r="DC11" s="162">
        <v>25.512</v>
      </c>
      <c r="DD11" s="162">
        <v>-20.748999999999999</v>
      </c>
      <c r="DE11" s="162">
        <v>-20.687999999999999</v>
      </c>
      <c r="DF11" s="162">
        <v>32.811</v>
      </c>
      <c r="DG11" s="162">
        <v>1.52E-2</v>
      </c>
      <c r="DH11" s="162">
        <v>-4.1906999999999996</v>
      </c>
      <c r="DI11" s="162">
        <v>16.5</v>
      </c>
      <c r="DJ11" s="162">
        <v>16.5</v>
      </c>
      <c r="DK11" s="162">
        <v>-5.4211</v>
      </c>
      <c r="DL11" s="162">
        <v>-0.93500000000000005</v>
      </c>
      <c r="DM11" s="162">
        <v>50.158000000000001</v>
      </c>
      <c r="DN11" s="162">
        <v>4.6444000000000001</v>
      </c>
      <c r="DO11" s="162">
        <v>-0.44</v>
      </c>
      <c r="DP11" s="162">
        <v>-5.8</v>
      </c>
      <c r="DQ11" s="162">
        <v>4.077</v>
      </c>
      <c r="DR11" s="162">
        <v>-36.116999999999997</v>
      </c>
      <c r="DS11" s="162">
        <v>-6</v>
      </c>
      <c r="DT11" s="162">
        <v>-6.1398999999999999</v>
      </c>
      <c r="DU11" s="162">
        <v>19.11</v>
      </c>
      <c r="DV11" s="162">
        <v>15.96</v>
      </c>
      <c r="DW11" s="162">
        <v>-33.180999999999997</v>
      </c>
      <c r="DX11" s="162">
        <v>-16.771999999999998</v>
      </c>
      <c r="DY11" s="162">
        <v>-30.46</v>
      </c>
      <c r="DZ11" s="162">
        <v>-29.399000000000001</v>
      </c>
      <c r="EA11" s="162">
        <v>0</v>
      </c>
      <c r="EB11" s="162">
        <v>-15.686999999999999</v>
      </c>
      <c r="EC11" s="162">
        <v>-22.039000000000001</v>
      </c>
      <c r="ED11" s="162">
        <v>-22.082000000000001</v>
      </c>
      <c r="EE11" s="162">
        <v>-15.196999999999999</v>
      </c>
      <c r="EF11" s="162">
        <v>-18.716000000000001</v>
      </c>
      <c r="EG11" s="162">
        <v>-12.042999999999999</v>
      </c>
      <c r="EH11" s="162">
        <v>-123.03</v>
      </c>
      <c r="EI11" s="162">
        <v>-3.2151999999999998</v>
      </c>
      <c r="EJ11" s="162">
        <v>0</v>
      </c>
      <c r="EK11" s="162">
        <v>-7.6181000000000001</v>
      </c>
      <c r="EL11" s="162">
        <v>-6.9454000000000002</v>
      </c>
      <c r="EM11" s="162">
        <v>0</v>
      </c>
      <c r="EN11" s="162">
        <v>-3.9597000000000002</v>
      </c>
      <c r="EO11" s="162">
        <v>-5.8798000000000004</v>
      </c>
      <c r="EP11" s="162">
        <v>4.6239999999999997</v>
      </c>
      <c r="EQ11" s="162">
        <v>-20.773</v>
      </c>
      <c r="ER11" s="162">
        <v>-20.163</v>
      </c>
      <c r="ES11" s="162">
        <v>-3.3530000000000002</v>
      </c>
      <c r="ET11" s="162">
        <v>0</v>
      </c>
      <c r="EU11" s="162">
        <v>-9.5</v>
      </c>
      <c r="EV11" s="162">
        <v>0.9</v>
      </c>
      <c r="EW11" s="162">
        <v>2.7757000000000001</v>
      </c>
      <c r="EX11" s="162">
        <v>1.4134</v>
      </c>
      <c r="EY11" s="162">
        <v>-14.571</v>
      </c>
      <c r="EZ11" s="162">
        <v>-14.686</v>
      </c>
      <c r="FA11" s="162">
        <v>5.1791</v>
      </c>
      <c r="FB11" s="162">
        <v>-0.18959999999999999</v>
      </c>
      <c r="FC11" s="162">
        <v>-20.192</v>
      </c>
      <c r="FD11" s="162">
        <v>10.090999999999999</v>
      </c>
      <c r="FE11" s="162">
        <v>0</v>
      </c>
      <c r="FF11" s="162">
        <v>0</v>
      </c>
      <c r="FG11" s="162">
        <v>3.7061999999999999</v>
      </c>
      <c r="FH11" s="162">
        <v>4.1308999999999996</v>
      </c>
      <c r="FI11" s="162">
        <v>2.6602999999999999</v>
      </c>
      <c r="FJ11" s="162">
        <v>3.0142000000000002</v>
      </c>
      <c r="FK11" s="162">
        <v>3.0142000000000002</v>
      </c>
      <c r="FL11" s="162">
        <v>0</v>
      </c>
      <c r="FM11" s="162">
        <v>11.555</v>
      </c>
      <c r="FN11" s="162">
        <v>11.403</v>
      </c>
      <c r="FO11" s="162">
        <v>12.119</v>
      </c>
      <c r="FP11" s="162">
        <v>26.422000000000001</v>
      </c>
      <c r="FQ11" s="162">
        <v>23.087</v>
      </c>
      <c r="FR11" s="162">
        <v>-13.919</v>
      </c>
      <c r="FS11" s="162">
        <v>-3.0207999999999999</v>
      </c>
      <c r="FT11" s="162">
        <v>0.31609999999999999</v>
      </c>
      <c r="FU11" s="162">
        <v>2.14</v>
      </c>
      <c r="FV11" s="162">
        <v>2.09</v>
      </c>
      <c r="FW11" s="162">
        <v>-24.038</v>
      </c>
      <c r="FX11" s="162">
        <v>1.1494</v>
      </c>
      <c r="FY11" s="162">
        <v>7.0629</v>
      </c>
      <c r="FZ11" s="162">
        <v>0.84799999999999998</v>
      </c>
      <c r="GA11" s="162">
        <v>3.0095999999999998</v>
      </c>
      <c r="GB11" s="162">
        <v>23.37</v>
      </c>
      <c r="GC11" s="162">
        <v>-34.755000000000003</v>
      </c>
      <c r="GD11" s="162">
        <v>-23.425999999999998</v>
      </c>
      <c r="GE11" s="162">
        <v>-0.73</v>
      </c>
      <c r="GF11" s="162">
        <v>18.992000000000001</v>
      </c>
      <c r="GG11" s="162">
        <v>-0.1</v>
      </c>
      <c r="GH11" s="162">
        <v>18.495999999999999</v>
      </c>
      <c r="GI11" s="162">
        <v>3.2341000000000002</v>
      </c>
      <c r="GJ11" s="162">
        <v>-3.4188000000000001</v>
      </c>
      <c r="GK11" s="162">
        <v>1.8379000000000001</v>
      </c>
      <c r="GL11" s="162">
        <v>7.4999999999999997E-2</v>
      </c>
      <c r="GM11" s="171"/>
      <c r="GN11" s="162">
        <v>-10.113</v>
      </c>
      <c r="GO11" s="162">
        <v>-6.024</v>
      </c>
      <c r="GP11" s="162">
        <v>11.06</v>
      </c>
      <c r="GQ11" s="162">
        <v>-32.856000000000002</v>
      </c>
      <c r="GR11" s="162">
        <v>-3.1972</v>
      </c>
      <c r="GS11" s="162">
        <v>-12.637</v>
      </c>
      <c r="GT11" s="162">
        <v>140.69999999999999</v>
      </c>
      <c r="GU11" s="162">
        <v>-3.5293000000000001</v>
      </c>
      <c r="GV11" s="162">
        <v>-11.685</v>
      </c>
      <c r="GW11" s="162">
        <v>13.15</v>
      </c>
      <c r="GX11" s="162">
        <v>0.58540000000000003</v>
      </c>
      <c r="GY11" s="162">
        <v>8.4101999999999997</v>
      </c>
      <c r="GZ11" s="162">
        <v>8.2208000000000006</v>
      </c>
      <c r="HA11" s="162">
        <v>0</v>
      </c>
      <c r="HB11" s="162">
        <v>16.233000000000001</v>
      </c>
      <c r="HC11" s="162">
        <v>17.417999999999999</v>
      </c>
      <c r="HD11" s="162">
        <v>-9.2200000000000006</v>
      </c>
      <c r="HE11" s="162">
        <v>12.946999999999999</v>
      </c>
      <c r="HF11" s="162">
        <v>49.064999999999998</v>
      </c>
      <c r="HG11" s="162">
        <v>12.010999999999999</v>
      </c>
      <c r="HH11" s="162">
        <v>19.573</v>
      </c>
      <c r="HI11" s="162">
        <v>10.727</v>
      </c>
      <c r="HJ11" s="162">
        <v>12.875999999999999</v>
      </c>
      <c r="HK11" s="162">
        <v>0</v>
      </c>
      <c r="HL11" s="162">
        <v>6.4543999999999997</v>
      </c>
      <c r="HM11" s="162">
        <v>0</v>
      </c>
      <c r="HN11" s="162">
        <v>0</v>
      </c>
      <c r="HO11" s="162">
        <v>58.874000000000002</v>
      </c>
      <c r="HP11" s="162">
        <v>58.02</v>
      </c>
      <c r="HQ11" s="162">
        <v>-32.43</v>
      </c>
      <c r="HR11" s="162">
        <v>-30.997</v>
      </c>
      <c r="HS11" s="162">
        <v>-1.4048</v>
      </c>
      <c r="HT11" s="162">
        <v>-1.0702</v>
      </c>
      <c r="HU11" s="162">
        <v>6.76</v>
      </c>
      <c r="HV11" s="162">
        <v>6.82</v>
      </c>
      <c r="HW11" s="162">
        <v>-26.399000000000001</v>
      </c>
      <c r="HX11" s="162">
        <v>-25.798999999999999</v>
      </c>
      <c r="HY11" s="162">
        <v>0.84499999999999997</v>
      </c>
      <c r="HZ11" s="162">
        <v>-9.3598999999999997</v>
      </c>
      <c r="IA11" s="162">
        <v>0.67100000000000004</v>
      </c>
      <c r="IB11" s="162">
        <v>27.776</v>
      </c>
      <c r="IC11" s="162">
        <v>27.678999999999998</v>
      </c>
      <c r="ID11" s="162">
        <v>-19.899000000000001</v>
      </c>
      <c r="IE11" s="162">
        <v>-25.6</v>
      </c>
      <c r="IF11" s="162">
        <v>21.2</v>
      </c>
      <c r="IG11" s="162">
        <v>20.399000000000001</v>
      </c>
      <c r="IH11" s="162">
        <v>-18.324000000000002</v>
      </c>
      <c r="II11" s="162">
        <v>-18.187999999999999</v>
      </c>
      <c r="IJ11" s="162">
        <v>-45.731000000000002</v>
      </c>
      <c r="IK11" s="162">
        <v>-41.912999999999997</v>
      </c>
      <c r="IL11" s="162">
        <v>-283.82</v>
      </c>
      <c r="IM11" s="162">
        <v>-18.567</v>
      </c>
      <c r="IN11" s="162">
        <v>195.34</v>
      </c>
      <c r="IO11" s="162">
        <v>98.968000000000004</v>
      </c>
      <c r="IP11" s="162">
        <v>67.852999999999994</v>
      </c>
      <c r="IQ11" s="162">
        <v>106.59</v>
      </c>
      <c r="IR11" s="162">
        <v>52.155999999999999</v>
      </c>
      <c r="IS11" s="162">
        <v>30.091000000000001</v>
      </c>
      <c r="IT11" s="162">
        <v>29.318999999999999</v>
      </c>
      <c r="IU11" s="162">
        <v>29.370999999999999</v>
      </c>
      <c r="IV11" s="162">
        <v>6.8974000000000002</v>
      </c>
      <c r="IW11" s="162">
        <v>206.29</v>
      </c>
      <c r="IX11" s="162">
        <v>-166.32</v>
      </c>
      <c r="IY11" s="162">
        <v>44.2</v>
      </c>
      <c r="IZ11" s="162">
        <v>-37.063000000000002</v>
      </c>
      <c r="JA11" s="162">
        <v>-0.42109999999999997</v>
      </c>
      <c r="JB11" s="162">
        <v>8.8796999999999997</v>
      </c>
      <c r="JC11" s="162">
        <v>-4.96</v>
      </c>
      <c r="JD11" s="162">
        <v>-1.4859</v>
      </c>
      <c r="JE11" s="162">
        <v>-1.5049999999999999</v>
      </c>
      <c r="JF11" s="162">
        <v>1.1200000000000001</v>
      </c>
      <c r="JG11" s="162">
        <v>3.3599000000000001</v>
      </c>
      <c r="JH11" s="162">
        <v>-5.7023999999999999</v>
      </c>
      <c r="JI11" s="162">
        <v>-9.0531000000000006</v>
      </c>
      <c r="JJ11" s="162">
        <v>13.682</v>
      </c>
      <c r="JK11" s="162">
        <v>-7.2343000000000002</v>
      </c>
      <c r="JL11" s="162">
        <v>1.7999000000000001</v>
      </c>
      <c r="JM11" s="162">
        <v>2.9039999999999999</v>
      </c>
      <c r="JN11" s="162">
        <v>1.5579000000000001</v>
      </c>
      <c r="JO11" s="162">
        <v>1.9833000000000001</v>
      </c>
      <c r="JP11" s="162">
        <v>2.2471999999999999</v>
      </c>
      <c r="JQ11" s="162">
        <v>4.1436000000000002</v>
      </c>
      <c r="JR11" s="162">
        <v>4.1673</v>
      </c>
      <c r="JS11" s="162">
        <v>3.3001</v>
      </c>
      <c r="JT11" s="171"/>
      <c r="JU11" s="162">
        <v>8.3999000000000006</v>
      </c>
      <c r="JV11" s="162">
        <v>12.058999999999999</v>
      </c>
      <c r="JW11" s="162">
        <v>-0.28999999999999998</v>
      </c>
      <c r="JX11" s="162">
        <v>0.37</v>
      </c>
      <c r="JY11" s="162">
        <v>-12.192</v>
      </c>
      <c r="JZ11" s="162">
        <v>-3.8</v>
      </c>
      <c r="KA11" s="162">
        <v>-23.943000000000001</v>
      </c>
      <c r="KB11" s="162">
        <v>-8.2339000000000002</v>
      </c>
      <c r="KC11" s="162">
        <v>0</v>
      </c>
      <c r="KD11" s="162">
        <v>-26.678000000000001</v>
      </c>
      <c r="KE11" s="162">
        <v>-4.3152999999999997</v>
      </c>
      <c r="KF11" s="162">
        <v>-9.6998999999999995</v>
      </c>
      <c r="KG11" s="162">
        <v>-8.3000000000000007</v>
      </c>
      <c r="KH11" s="162">
        <v>0</v>
      </c>
      <c r="KI11" s="162">
        <v>-120.05</v>
      </c>
    </row>
    <row r="12" spans="1:295" ht="18" customHeight="1" x14ac:dyDescent="0.3">
      <c r="A12" s="159" t="s">
        <v>75</v>
      </c>
      <c r="B12" s="159" t="s">
        <v>753</v>
      </c>
      <c r="C12" s="162">
        <v>0</v>
      </c>
      <c r="D12" s="162">
        <v>4.2584</v>
      </c>
      <c r="E12" s="162">
        <v>-8.8251000000000008</v>
      </c>
      <c r="F12" s="162">
        <v>3.3689</v>
      </c>
      <c r="G12" s="162">
        <v>7.0334000000000003</v>
      </c>
      <c r="H12" s="162">
        <v>0</v>
      </c>
      <c r="I12" s="162">
        <v>12.609</v>
      </c>
      <c r="J12" s="171"/>
      <c r="K12" s="162">
        <v>7.6684000000000001</v>
      </c>
      <c r="L12" s="162">
        <v>2.6278999999999999</v>
      </c>
      <c r="M12" s="162">
        <v>4.0461999999999998</v>
      </c>
      <c r="N12" s="162">
        <v>-8.8800000000000008</v>
      </c>
      <c r="O12" s="162">
        <v>-17.600000000000001</v>
      </c>
      <c r="P12" s="162">
        <v>-6.5998999999999999</v>
      </c>
      <c r="Q12" s="162">
        <v>0</v>
      </c>
      <c r="R12" s="162">
        <v>-11</v>
      </c>
      <c r="S12" s="162">
        <v>4.8696999999999999</v>
      </c>
      <c r="T12" s="162">
        <v>8.9671000000000003</v>
      </c>
      <c r="U12" s="162">
        <v>2.4592999999999998</v>
      </c>
      <c r="V12" s="162">
        <v>2.3881999999999999</v>
      </c>
      <c r="W12" s="162">
        <v>4.0952999999999999</v>
      </c>
      <c r="X12" s="162">
        <v>0</v>
      </c>
      <c r="Y12" s="162">
        <v>1.8459000000000001</v>
      </c>
      <c r="Z12" s="162">
        <v>1.0371999999999999</v>
      </c>
      <c r="AA12" s="171"/>
      <c r="AB12" s="162">
        <v>-1.0663</v>
      </c>
      <c r="AC12" s="162">
        <v>-1.383</v>
      </c>
      <c r="AD12" s="162">
        <v>-1.3879999999999999</v>
      </c>
      <c r="AE12" s="162">
        <v>4.4980000000000002</v>
      </c>
      <c r="AF12" s="162">
        <v>-11.1</v>
      </c>
      <c r="AG12" s="162">
        <v>-19.8</v>
      </c>
      <c r="AH12" s="162">
        <v>0.48599999999999999</v>
      </c>
      <c r="AI12" s="162">
        <v>0.22900000000000001</v>
      </c>
      <c r="AJ12" s="162">
        <v>-11.42</v>
      </c>
      <c r="AK12" s="162">
        <v>-11.439</v>
      </c>
      <c r="AL12" s="162">
        <v>-10</v>
      </c>
      <c r="AM12" s="162">
        <v>-13.489000000000001</v>
      </c>
      <c r="AN12" s="162">
        <v>-13.449</v>
      </c>
      <c r="AO12" s="162">
        <v>4.2020999999999997</v>
      </c>
      <c r="AP12" s="162">
        <v>3.9929999999999999</v>
      </c>
      <c r="AQ12" s="162">
        <v>14.262</v>
      </c>
      <c r="AR12" s="162">
        <v>15.763999999999999</v>
      </c>
      <c r="AS12" s="162">
        <v>-18.902000000000001</v>
      </c>
      <c r="AT12" s="162">
        <v>-20.495000000000001</v>
      </c>
      <c r="AU12" s="162">
        <v>-20.029</v>
      </c>
      <c r="AV12" s="162">
        <v>10.19</v>
      </c>
      <c r="AW12" s="162">
        <v>13.696</v>
      </c>
      <c r="AX12" s="162">
        <v>0</v>
      </c>
      <c r="AY12" s="162">
        <v>-12.994</v>
      </c>
      <c r="AZ12" s="162">
        <v>3.9578000000000002</v>
      </c>
      <c r="BA12" s="162">
        <v>20.683</v>
      </c>
      <c r="BB12" s="162">
        <v>-15.808999999999999</v>
      </c>
      <c r="BC12" s="162">
        <v>-4.7882999999999996</v>
      </c>
      <c r="BD12" s="162">
        <v>0</v>
      </c>
      <c r="BE12" s="162">
        <v>0</v>
      </c>
      <c r="BF12" s="162">
        <v>-12.823</v>
      </c>
      <c r="BG12" s="162">
        <v>-13.451000000000001</v>
      </c>
      <c r="BH12" s="162">
        <v>-1.161</v>
      </c>
      <c r="BI12" s="162">
        <v>1.3141</v>
      </c>
      <c r="BJ12" s="162">
        <v>9.5009999999999994</v>
      </c>
      <c r="BK12" s="162">
        <v>-0.38240000000000002</v>
      </c>
      <c r="BL12" s="171"/>
      <c r="BM12" s="162">
        <v>-0.8105</v>
      </c>
      <c r="BN12" s="162">
        <v>-117.03</v>
      </c>
      <c r="BO12" s="162">
        <v>47.790999999999997</v>
      </c>
      <c r="BP12" s="162">
        <v>47.944000000000003</v>
      </c>
      <c r="BQ12" s="162">
        <v>36.877000000000002</v>
      </c>
      <c r="BR12" s="162">
        <v>-137.84</v>
      </c>
      <c r="BS12" s="162">
        <v>-9.1669</v>
      </c>
      <c r="BT12" s="171"/>
      <c r="BU12" s="171"/>
      <c r="BV12" s="162">
        <v>12.634</v>
      </c>
      <c r="BW12" s="162">
        <v>9.4899000000000004</v>
      </c>
      <c r="BX12" s="162">
        <v>6.42</v>
      </c>
      <c r="BY12" s="162">
        <v>-12.92</v>
      </c>
      <c r="BZ12" s="162">
        <v>2.95</v>
      </c>
      <c r="CA12" s="162">
        <v>-15.667999999999999</v>
      </c>
      <c r="CB12" s="162">
        <v>-15.802</v>
      </c>
      <c r="CC12" s="162">
        <v>15.923999999999999</v>
      </c>
      <c r="CD12" s="162">
        <v>14.180999999999999</v>
      </c>
      <c r="CE12" s="162">
        <v>-2.5127000000000002</v>
      </c>
      <c r="CF12" s="162">
        <v>5.4267000000000003</v>
      </c>
      <c r="CG12" s="162">
        <v>5.4241999999999999</v>
      </c>
      <c r="CH12" s="162">
        <v>9.0137</v>
      </c>
      <c r="CI12" s="162">
        <v>19.533000000000001</v>
      </c>
      <c r="CJ12" s="162">
        <v>2.88</v>
      </c>
      <c r="CK12" s="162">
        <v>6.4119999999999999</v>
      </c>
      <c r="CL12" s="162">
        <v>51.298999999999999</v>
      </c>
      <c r="CM12" s="162">
        <v>-35.098999999999997</v>
      </c>
      <c r="CN12" s="162">
        <v>-1.36</v>
      </c>
      <c r="CO12" s="162">
        <v>41.941000000000003</v>
      </c>
      <c r="CP12" s="162">
        <v>41.91</v>
      </c>
      <c r="CQ12" s="162">
        <v>40.719000000000001</v>
      </c>
      <c r="CR12" s="162">
        <v>86.616</v>
      </c>
      <c r="CS12" s="162">
        <v>86.629000000000005</v>
      </c>
      <c r="CT12" s="162">
        <v>-15.599</v>
      </c>
      <c r="CU12" s="162">
        <v>-73.468999999999994</v>
      </c>
      <c r="CV12" s="162">
        <v>-16.603999999999999</v>
      </c>
      <c r="CW12" s="162">
        <v>2.6633</v>
      </c>
      <c r="CX12" s="162">
        <v>25.78</v>
      </c>
      <c r="CY12" s="162">
        <v>9.9700000000000006</v>
      </c>
      <c r="CZ12" s="162">
        <v>6.0986000000000002</v>
      </c>
      <c r="DA12" s="162">
        <v>6.2530000000000001</v>
      </c>
      <c r="DB12" s="162">
        <v>-8.3800000000000008</v>
      </c>
      <c r="DC12" s="162">
        <v>25.512</v>
      </c>
      <c r="DD12" s="162">
        <v>-21.318999999999999</v>
      </c>
      <c r="DE12" s="162">
        <v>-20.707000000000001</v>
      </c>
      <c r="DF12" s="162">
        <v>34.061999999999998</v>
      </c>
      <c r="DG12" s="162">
        <v>1.5299999999999999E-2</v>
      </c>
      <c r="DH12" s="162">
        <v>-4.1999000000000004</v>
      </c>
      <c r="DI12" s="162">
        <v>16.5</v>
      </c>
      <c r="DJ12" s="162">
        <v>16.5</v>
      </c>
      <c r="DK12" s="162">
        <v>-5.1721000000000004</v>
      </c>
      <c r="DL12" s="162">
        <v>-1.1220000000000001</v>
      </c>
      <c r="DM12" s="162">
        <v>48.738</v>
      </c>
      <c r="DN12" s="162">
        <v>4.2732999999999999</v>
      </c>
      <c r="DO12" s="162">
        <v>-0.74</v>
      </c>
      <c r="DP12" s="162">
        <v>-5.15</v>
      </c>
      <c r="DQ12" s="162">
        <v>3.8879999999999999</v>
      </c>
      <c r="DR12" s="162">
        <v>-35.289000000000001</v>
      </c>
      <c r="DS12" s="162">
        <v>-6.05</v>
      </c>
      <c r="DT12" s="162">
        <v>-6.17</v>
      </c>
      <c r="DU12" s="162">
        <v>18.79</v>
      </c>
      <c r="DV12" s="162">
        <v>15.44</v>
      </c>
      <c r="DW12" s="162">
        <v>-35.527000000000001</v>
      </c>
      <c r="DX12" s="162">
        <v>-17.472000000000001</v>
      </c>
      <c r="DY12" s="162">
        <v>-31.521999999999998</v>
      </c>
      <c r="DZ12" s="162">
        <v>-29.69</v>
      </c>
      <c r="EA12" s="162">
        <v>0</v>
      </c>
      <c r="EB12" s="162">
        <v>-18.076000000000001</v>
      </c>
      <c r="EC12" s="162">
        <v>-23.818000000000001</v>
      </c>
      <c r="ED12" s="162">
        <v>-24.338999999999999</v>
      </c>
      <c r="EE12" s="162">
        <v>-20.120999999999999</v>
      </c>
      <c r="EF12" s="162">
        <v>-23.791</v>
      </c>
      <c r="EG12" s="162">
        <v>-12.252000000000001</v>
      </c>
      <c r="EH12" s="162">
        <v>-131.16999999999999</v>
      </c>
      <c r="EI12" s="162">
        <v>-4.8113000000000001</v>
      </c>
      <c r="EJ12" s="162">
        <v>0</v>
      </c>
      <c r="EK12" s="162">
        <v>-7.9519000000000002</v>
      </c>
      <c r="EL12" s="162">
        <v>-7.6299000000000001</v>
      </c>
      <c r="EM12" s="162">
        <v>12.432</v>
      </c>
      <c r="EN12" s="162">
        <v>1.9258</v>
      </c>
      <c r="EO12" s="162">
        <v>0.90249999999999997</v>
      </c>
      <c r="EP12" s="162">
        <v>-16.899999999999999</v>
      </c>
      <c r="EQ12" s="162">
        <v>-21.175000000000001</v>
      </c>
      <c r="ER12" s="162">
        <v>-20.931999999999999</v>
      </c>
      <c r="ES12" s="162">
        <v>1.6795</v>
      </c>
      <c r="ET12" s="162">
        <v>12.859</v>
      </c>
      <c r="EU12" s="162">
        <v>-9.6898999999999997</v>
      </c>
      <c r="EV12" s="162">
        <v>0.1</v>
      </c>
      <c r="EW12" s="162">
        <v>2.8231999999999999</v>
      </c>
      <c r="EX12" s="162">
        <v>12.991</v>
      </c>
      <c r="EY12" s="162">
        <v>-14.087999999999999</v>
      </c>
      <c r="EZ12" s="162">
        <v>-14.387</v>
      </c>
      <c r="FA12" s="162">
        <v>4.2727000000000004</v>
      </c>
      <c r="FB12" s="162">
        <v>4.0679999999999996</v>
      </c>
      <c r="FC12" s="162">
        <v>-14.473000000000001</v>
      </c>
      <c r="FD12" s="162">
        <v>9.7311999999999994</v>
      </c>
      <c r="FE12" s="162">
        <v>0</v>
      </c>
      <c r="FF12" s="162">
        <v>0</v>
      </c>
      <c r="FG12" s="162">
        <v>3.3546</v>
      </c>
      <c r="FH12" s="162">
        <v>4.7422000000000004</v>
      </c>
      <c r="FI12" s="162">
        <v>3.5686</v>
      </c>
      <c r="FJ12" s="162">
        <v>3.8513999999999999</v>
      </c>
      <c r="FK12" s="162">
        <v>3.5165000000000002</v>
      </c>
      <c r="FL12" s="162">
        <v>0</v>
      </c>
      <c r="FM12" s="162">
        <v>11.454000000000001</v>
      </c>
      <c r="FN12" s="162">
        <v>11.62</v>
      </c>
      <c r="FO12" s="162">
        <v>11.035</v>
      </c>
      <c r="FP12" s="162">
        <v>24.143999999999998</v>
      </c>
      <c r="FQ12" s="162">
        <v>23.273</v>
      </c>
      <c r="FR12" s="162">
        <v>-13.609</v>
      </c>
      <c r="FS12" s="162">
        <v>-2.9163999999999999</v>
      </c>
      <c r="FT12" s="162">
        <v>0.29049999999999998</v>
      </c>
      <c r="FU12" s="162">
        <v>1.72</v>
      </c>
      <c r="FV12" s="162">
        <v>2.31</v>
      </c>
      <c r="FW12" s="162">
        <v>-22.026</v>
      </c>
      <c r="FX12" s="162">
        <v>1.1331</v>
      </c>
      <c r="FY12" s="162">
        <v>7.9318999999999997</v>
      </c>
      <c r="FZ12" s="162">
        <v>0.80700000000000005</v>
      </c>
      <c r="GA12" s="162">
        <v>3.1737000000000002</v>
      </c>
      <c r="GB12" s="162">
        <v>23.45</v>
      </c>
      <c r="GC12" s="162">
        <v>-35.798999999999999</v>
      </c>
      <c r="GD12" s="162">
        <v>-24.152999999999999</v>
      </c>
      <c r="GE12" s="162">
        <v>-0.79</v>
      </c>
      <c r="GF12" s="162">
        <v>19.207999999999998</v>
      </c>
      <c r="GG12" s="162">
        <v>-0.1</v>
      </c>
      <c r="GH12" s="162">
        <v>18.523</v>
      </c>
      <c r="GI12" s="162">
        <v>2.9722</v>
      </c>
      <c r="GJ12" s="162">
        <v>-3.0608</v>
      </c>
      <c r="GK12" s="162">
        <v>1.831</v>
      </c>
      <c r="GL12" s="162">
        <v>7.4999999999999997E-2</v>
      </c>
      <c r="GM12" s="171"/>
      <c r="GN12" s="162">
        <v>-9.8671000000000006</v>
      </c>
      <c r="GO12" s="162">
        <v>-5.8659999999999997</v>
      </c>
      <c r="GP12" s="162">
        <v>12.012</v>
      </c>
      <c r="GQ12" s="162">
        <v>-32.688000000000002</v>
      </c>
      <c r="GR12" s="162">
        <v>-1.7659</v>
      </c>
      <c r="GS12" s="162">
        <v>-12.816000000000001</v>
      </c>
      <c r="GT12" s="162">
        <v>139.41999999999999</v>
      </c>
      <c r="GU12" s="162">
        <v>-3.7854999999999999</v>
      </c>
      <c r="GV12" s="162">
        <v>-12.138999999999999</v>
      </c>
      <c r="GW12" s="162">
        <v>13.595000000000001</v>
      </c>
      <c r="GX12" s="162">
        <v>0.70530000000000004</v>
      </c>
      <c r="GY12" s="162">
        <v>8.2857000000000003</v>
      </c>
      <c r="GZ12" s="162">
        <v>8.1813000000000002</v>
      </c>
      <c r="HA12" s="162">
        <v>0</v>
      </c>
      <c r="HB12" s="162">
        <v>14.856</v>
      </c>
      <c r="HC12" s="162">
        <v>18.492000000000001</v>
      </c>
      <c r="HD12" s="162">
        <v>-12.569000000000001</v>
      </c>
      <c r="HE12" s="162">
        <v>15.375</v>
      </c>
      <c r="HF12" s="162">
        <v>49.042000000000002</v>
      </c>
      <c r="HG12" s="162">
        <v>4.5575000000000001</v>
      </c>
      <c r="HH12" s="162">
        <v>19.135000000000002</v>
      </c>
      <c r="HI12" s="162">
        <v>10.968</v>
      </c>
      <c r="HJ12" s="162">
        <v>13.035</v>
      </c>
      <c r="HK12" s="162">
        <v>0</v>
      </c>
      <c r="HL12" s="162">
        <v>0</v>
      </c>
      <c r="HM12" s="162">
        <v>-9.5623000000000005</v>
      </c>
      <c r="HN12" s="162">
        <v>-11.327999999999999</v>
      </c>
      <c r="HO12" s="162">
        <v>50.905999999999999</v>
      </c>
      <c r="HP12" s="162">
        <v>47.691000000000003</v>
      </c>
      <c r="HQ12" s="162">
        <v>-34.655000000000001</v>
      </c>
      <c r="HR12" s="162">
        <v>-34.012</v>
      </c>
      <c r="HS12" s="162">
        <v>-0.2485</v>
      </c>
      <c r="HT12" s="162">
        <v>-0.81950000000000001</v>
      </c>
      <c r="HU12" s="162">
        <v>9.5398999999999994</v>
      </c>
      <c r="HV12" s="162">
        <v>9.5500000000000007</v>
      </c>
      <c r="HW12" s="162">
        <v>-27.6</v>
      </c>
      <c r="HX12" s="162">
        <v>-27.798999999999999</v>
      </c>
      <c r="HY12" s="162">
        <v>0.82669999999999999</v>
      </c>
      <c r="HZ12" s="162">
        <v>-9.4398999999999997</v>
      </c>
      <c r="IA12" s="162">
        <v>5.0206999999999997</v>
      </c>
      <c r="IB12" s="162">
        <v>24.76</v>
      </c>
      <c r="IC12" s="162">
        <v>24.719000000000001</v>
      </c>
      <c r="ID12" s="162">
        <v>-20.399000000000001</v>
      </c>
      <c r="IE12" s="162">
        <v>-26</v>
      </c>
      <c r="IF12" s="162">
        <v>23.399000000000001</v>
      </c>
      <c r="IG12" s="162">
        <v>22.6</v>
      </c>
      <c r="IH12" s="162">
        <v>-18.324000000000002</v>
      </c>
      <c r="II12" s="162">
        <v>-18.449000000000002</v>
      </c>
      <c r="IJ12" s="162">
        <v>-55.363</v>
      </c>
      <c r="IK12" s="162">
        <v>-41.405000000000001</v>
      </c>
      <c r="IL12" s="162">
        <v>-280.68</v>
      </c>
      <c r="IM12" s="162">
        <v>-16.898</v>
      </c>
      <c r="IN12" s="162">
        <v>229.46</v>
      </c>
      <c r="IO12" s="162">
        <v>100.02</v>
      </c>
      <c r="IP12" s="162">
        <v>67.290999999999997</v>
      </c>
      <c r="IQ12" s="162">
        <v>108.15</v>
      </c>
      <c r="IR12" s="162">
        <v>51.256999999999998</v>
      </c>
      <c r="IS12" s="162">
        <v>29.634</v>
      </c>
      <c r="IT12" s="162">
        <v>28.753</v>
      </c>
      <c r="IU12" s="162">
        <v>27.222999999999999</v>
      </c>
      <c r="IV12" s="162">
        <v>-3.1354000000000002</v>
      </c>
      <c r="IW12" s="162">
        <v>201.28</v>
      </c>
      <c r="IX12" s="162">
        <v>-167.74</v>
      </c>
      <c r="IY12" s="162">
        <v>40.503999999999998</v>
      </c>
      <c r="IZ12" s="162">
        <v>-33.805</v>
      </c>
      <c r="JA12" s="162">
        <v>1.1999999999999999E-3</v>
      </c>
      <c r="JB12" s="162">
        <v>8.8796999999999997</v>
      </c>
      <c r="JC12" s="162">
        <v>-5.76</v>
      </c>
      <c r="JD12" s="162">
        <v>-1.526</v>
      </c>
      <c r="JE12" s="162">
        <v>-1.5479000000000001</v>
      </c>
      <c r="JF12" s="162">
        <v>1.5199</v>
      </c>
      <c r="JG12" s="162">
        <v>2.4</v>
      </c>
      <c r="JH12" s="162">
        <v>-5.6192000000000002</v>
      </c>
      <c r="JI12" s="162">
        <v>-8.2902000000000005</v>
      </c>
      <c r="JJ12" s="162">
        <v>11.923999999999999</v>
      </c>
      <c r="JK12" s="162">
        <v>-7.3532999999999999</v>
      </c>
      <c r="JL12" s="162">
        <v>2.5998999999999999</v>
      </c>
      <c r="JM12" s="162">
        <v>9.7000000000000003E-2</v>
      </c>
      <c r="JN12" s="162">
        <v>1.0268999999999999</v>
      </c>
      <c r="JO12" s="162">
        <v>1.9694</v>
      </c>
      <c r="JP12" s="162">
        <v>2.2315999999999998</v>
      </c>
      <c r="JQ12" s="162">
        <v>4.5446</v>
      </c>
      <c r="JR12" s="162">
        <v>2.9931999999999999</v>
      </c>
      <c r="JS12" s="162">
        <v>3.1741999999999999</v>
      </c>
      <c r="JT12" s="171"/>
      <c r="JU12" s="162">
        <v>8.8999000000000006</v>
      </c>
      <c r="JV12" s="162">
        <v>11.587999999999999</v>
      </c>
      <c r="JW12" s="162">
        <v>-0.32</v>
      </c>
      <c r="JX12" s="162">
        <v>0.37</v>
      </c>
      <c r="JY12" s="162">
        <v>-10.704000000000001</v>
      </c>
      <c r="JZ12" s="162">
        <v>-3.8348</v>
      </c>
      <c r="KA12" s="162">
        <v>-23.847000000000001</v>
      </c>
      <c r="KB12" s="162">
        <v>-7.8030999999999997</v>
      </c>
      <c r="KC12" s="162">
        <v>0</v>
      </c>
      <c r="KD12" s="162">
        <v>-26.341999999999999</v>
      </c>
      <c r="KE12" s="162">
        <v>-4.9969000000000001</v>
      </c>
      <c r="KF12" s="162">
        <v>-10.199</v>
      </c>
      <c r="KG12" s="162">
        <v>-7.6999000000000004</v>
      </c>
      <c r="KH12" s="162">
        <v>0</v>
      </c>
      <c r="KI12" s="162">
        <v>-120.71</v>
      </c>
    </row>
    <row r="13" spans="1:295" ht="18" customHeight="1" x14ac:dyDescent="0.3">
      <c r="A13" s="159" t="s">
        <v>75</v>
      </c>
      <c r="B13" s="159" t="s">
        <v>754</v>
      </c>
      <c r="C13" s="162">
        <v>0</v>
      </c>
      <c r="D13" s="162">
        <v>4.2305999999999999</v>
      </c>
      <c r="E13" s="162">
        <v>-8.8074999999999992</v>
      </c>
      <c r="F13" s="162">
        <v>3.4043000000000001</v>
      </c>
      <c r="G13" s="162">
        <v>7.0289999999999999</v>
      </c>
      <c r="H13" s="162">
        <v>0</v>
      </c>
      <c r="I13" s="162">
        <v>12.65</v>
      </c>
      <c r="J13" s="171"/>
      <c r="K13" s="162">
        <v>7.9177999999999997</v>
      </c>
      <c r="L13" s="162">
        <v>2.5609000000000002</v>
      </c>
      <c r="M13" s="162">
        <v>4.0026999999999999</v>
      </c>
      <c r="N13" s="162">
        <v>-6.6599000000000004</v>
      </c>
      <c r="O13" s="162">
        <v>-17.600000000000001</v>
      </c>
      <c r="P13" s="162">
        <v>-6.5998999999999999</v>
      </c>
      <c r="Q13" s="162">
        <v>0</v>
      </c>
      <c r="R13" s="162">
        <v>-11</v>
      </c>
      <c r="S13" s="162">
        <v>4.5590000000000002</v>
      </c>
      <c r="T13" s="162">
        <v>9.4397000000000002</v>
      </c>
      <c r="U13" s="162">
        <v>2.1067</v>
      </c>
      <c r="V13" s="162">
        <v>1.92</v>
      </c>
      <c r="W13" s="162">
        <v>3.3191000000000002</v>
      </c>
      <c r="X13" s="162">
        <v>0</v>
      </c>
      <c r="Y13" s="162">
        <v>0.59860000000000002</v>
      </c>
      <c r="Z13" s="162">
        <v>1.0818000000000001</v>
      </c>
      <c r="AA13" s="171"/>
      <c r="AB13" s="162">
        <v>-0.99680000000000002</v>
      </c>
      <c r="AC13" s="162">
        <v>-1.3918999999999999</v>
      </c>
      <c r="AD13" s="162">
        <v>-1.383</v>
      </c>
      <c r="AE13" s="162">
        <v>4.0919999999999996</v>
      </c>
      <c r="AF13" s="162">
        <v>-13.319000000000001</v>
      </c>
      <c r="AG13" s="162">
        <v>-19.8</v>
      </c>
      <c r="AH13" s="162">
        <v>0.64</v>
      </c>
      <c r="AI13" s="162">
        <v>0.222</v>
      </c>
      <c r="AJ13" s="162">
        <v>-11.81</v>
      </c>
      <c r="AK13" s="162">
        <v>-11.84</v>
      </c>
      <c r="AL13" s="162">
        <v>-10</v>
      </c>
      <c r="AM13" s="162">
        <v>-13.409000000000001</v>
      </c>
      <c r="AN13" s="162">
        <v>-13.38</v>
      </c>
      <c r="AO13" s="162">
        <v>4.8220999999999998</v>
      </c>
      <c r="AP13" s="162">
        <v>3.4487999999999999</v>
      </c>
      <c r="AQ13" s="162">
        <v>13.577</v>
      </c>
      <c r="AR13" s="162">
        <v>14.879</v>
      </c>
      <c r="AS13" s="162">
        <v>-19.253</v>
      </c>
      <c r="AT13" s="162">
        <v>-20.629000000000001</v>
      </c>
      <c r="AU13" s="162">
        <v>-19.701000000000001</v>
      </c>
      <c r="AV13" s="162">
        <v>15.101000000000001</v>
      </c>
      <c r="AW13" s="162">
        <v>13.523999999999999</v>
      </c>
      <c r="AX13" s="162">
        <v>0</v>
      </c>
      <c r="AY13" s="162">
        <v>-13.663</v>
      </c>
      <c r="AZ13" s="162">
        <v>4.3522999999999996</v>
      </c>
      <c r="BA13" s="162">
        <v>19.516999999999999</v>
      </c>
      <c r="BB13" s="162">
        <v>-16.878</v>
      </c>
      <c r="BC13" s="162">
        <v>-4.7882999999999996</v>
      </c>
      <c r="BD13" s="162">
        <v>0</v>
      </c>
      <c r="BE13" s="162">
        <v>0</v>
      </c>
      <c r="BF13" s="162">
        <v>-13.666</v>
      </c>
      <c r="BG13" s="162">
        <v>-14.026</v>
      </c>
      <c r="BH13" s="162">
        <v>-1.0805</v>
      </c>
      <c r="BI13" s="162">
        <v>1.3141</v>
      </c>
      <c r="BJ13" s="162">
        <v>11.201000000000001</v>
      </c>
      <c r="BK13" s="162">
        <v>-0.499</v>
      </c>
      <c r="BL13" s="171"/>
      <c r="BM13" s="162">
        <v>0</v>
      </c>
      <c r="BN13" s="162">
        <v>-113.25</v>
      </c>
      <c r="BO13" s="162">
        <v>48.158000000000001</v>
      </c>
      <c r="BP13" s="162">
        <v>47.853000000000002</v>
      </c>
      <c r="BQ13" s="162">
        <v>38.412999999999997</v>
      </c>
      <c r="BR13" s="162">
        <v>-137.29</v>
      </c>
      <c r="BS13" s="162">
        <v>-9.1669</v>
      </c>
      <c r="BT13" s="171"/>
      <c r="BU13" s="171"/>
      <c r="BV13" s="162">
        <v>12.634</v>
      </c>
      <c r="BW13" s="162">
        <v>9.5799000000000003</v>
      </c>
      <c r="BX13" s="162">
        <v>6.4298999999999999</v>
      </c>
      <c r="BY13" s="162">
        <v>-13.029</v>
      </c>
      <c r="BZ13" s="162">
        <v>3.0299</v>
      </c>
      <c r="CA13" s="162">
        <v>-16.606000000000002</v>
      </c>
      <c r="CB13" s="162">
        <v>-15.802</v>
      </c>
      <c r="CC13" s="162">
        <v>15.904999999999999</v>
      </c>
      <c r="CD13" s="162">
        <v>13.744999999999999</v>
      </c>
      <c r="CE13" s="162">
        <v>-2.4878999999999998</v>
      </c>
      <c r="CF13" s="162">
        <v>4.8532999999999999</v>
      </c>
      <c r="CG13" s="162">
        <v>5.5972</v>
      </c>
      <c r="CH13" s="162">
        <v>11.138</v>
      </c>
      <c r="CI13" s="162">
        <v>19.765999999999998</v>
      </c>
      <c r="CJ13" s="162">
        <v>2.88</v>
      </c>
      <c r="CK13" s="162">
        <v>6.4119999999999999</v>
      </c>
      <c r="CL13" s="162">
        <v>50.7</v>
      </c>
      <c r="CM13" s="162">
        <v>-33.5</v>
      </c>
      <c r="CN13" s="162">
        <v>-1.37</v>
      </c>
      <c r="CO13" s="162">
        <v>40.936999999999998</v>
      </c>
      <c r="CP13" s="162">
        <v>41.189</v>
      </c>
      <c r="CQ13" s="162">
        <v>39.615000000000002</v>
      </c>
      <c r="CR13" s="162">
        <v>84.165000000000006</v>
      </c>
      <c r="CS13" s="162">
        <v>84.828999999999994</v>
      </c>
      <c r="CT13" s="162">
        <v>-16.645</v>
      </c>
      <c r="CU13" s="162">
        <v>-73.599999999999994</v>
      </c>
      <c r="CV13" s="162">
        <v>-16.096</v>
      </c>
      <c r="CW13" s="162">
        <v>2.5472999999999999</v>
      </c>
      <c r="CX13" s="162">
        <v>25.09</v>
      </c>
      <c r="CY13" s="162">
        <v>10.18</v>
      </c>
      <c r="CZ13" s="162">
        <v>5.6298000000000004</v>
      </c>
      <c r="DA13" s="162">
        <v>5.96</v>
      </c>
      <c r="DB13" s="162">
        <v>-8.01</v>
      </c>
      <c r="DC13" s="162">
        <v>25.512</v>
      </c>
      <c r="DD13" s="162">
        <v>-20.893999999999998</v>
      </c>
      <c r="DE13" s="162">
        <v>-20.309999999999999</v>
      </c>
      <c r="DF13" s="162">
        <v>34.020000000000003</v>
      </c>
      <c r="DG13" s="162">
        <v>1.54E-2</v>
      </c>
      <c r="DH13" s="162">
        <v>-3.9662999999999999</v>
      </c>
      <c r="DI13" s="162">
        <v>16.5</v>
      </c>
      <c r="DJ13" s="162">
        <v>16.5</v>
      </c>
      <c r="DK13" s="162">
        <v>-5.1318000000000001</v>
      </c>
      <c r="DL13" s="162">
        <v>-1.1220000000000001</v>
      </c>
      <c r="DM13" s="162">
        <v>49.369</v>
      </c>
      <c r="DN13" s="162">
        <v>4.2732999999999999</v>
      </c>
      <c r="DO13" s="162">
        <v>-0.75</v>
      </c>
      <c r="DP13" s="162">
        <v>-5.2698999999999998</v>
      </c>
      <c r="DQ13" s="162">
        <v>4.5495000000000001</v>
      </c>
      <c r="DR13" s="162">
        <v>-34.904000000000003</v>
      </c>
      <c r="DS13" s="162">
        <v>-7.68</v>
      </c>
      <c r="DT13" s="162">
        <v>-7.76</v>
      </c>
      <c r="DU13" s="162">
        <v>21.23</v>
      </c>
      <c r="DV13" s="162">
        <v>15.12</v>
      </c>
      <c r="DW13" s="162">
        <v>-35</v>
      </c>
      <c r="DX13" s="162">
        <v>-16.472000000000001</v>
      </c>
      <c r="DY13" s="162">
        <v>-31.651</v>
      </c>
      <c r="DZ13" s="162">
        <v>-31.236000000000001</v>
      </c>
      <c r="EA13" s="162">
        <v>0</v>
      </c>
      <c r="EB13" s="162">
        <v>-19.66</v>
      </c>
      <c r="EC13" s="162">
        <v>-24.206</v>
      </c>
      <c r="ED13" s="162">
        <v>-25.745999999999999</v>
      </c>
      <c r="EE13" s="162">
        <v>-13.842000000000001</v>
      </c>
      <c r="EF13" s="162">
        <v>-19.375</v>
      </c>
      <c r="EG13" s="162">
        <v>-12.295999999999999</v>
      </c>
      <c r="EH13" s="162">
        <v>-129.68</v>
      </c>
      <c r="EI13" s="162">
        <v>-2.4962</v>
      </c>
      <c r="EJ13" s="162">
        <v>0</v>
      </c>
      <c r="EK13" s="162">
        <v>-7.5712999999999999</v>
      </c>
      <c r="EL13" s="162">
        <v>-6.6833999999999998</v>
      </c>
      <c r="EM13" s="162">
        <v>0</v>
      </c>
      <c r="EN13" s="162">
        <v>-1.0344</v>
      </c>
      <c r="EO13" s="162">
        <v>-2.3222999999999998</v>
      </c>
      <c r="EP13" s="162">
        <v>6.16</v>
      </c>
      <c r="EQ13" s="162">
        <v>-22.388000000000002</v>
      </c>
      <c r="ER13" s="162">
        <v>-22.286999999999999</v>
      </c>
      <c r="ES13" s="162">
        <v>-1.1331</v>
      </c>
      <c r="ET13" s="162">
        <v>0</v>
      </c>
      <c r="EU13" s="162">
        <v>-9.6898999999999997</v>
      </c>
      <c r="EV13" s="162">
        <v>-4.3</v>
      </c>
      <c r="EW13" s="162">
        <v>2.8483000000000001</v>
      </c>
      <c r="EX13" s="162">
        <v>6.7769000000000004</v>
      </c>
      <c r="EY13" s="162">
        <v>-14.75</v>
      </c>
      <c r="EZ13" s="162">
        <v>-15.102</v>
      </c>
      <c r="FA13" s="162">
        <v>4.0407999999999999</v>
      </c>
      <c r="FB13" s="162">
        <v>0.92630000000000001</v>
      </c>
      <c r="FC13" s="162">
        <v>-20.978000000000002</v>
      </c>
      <c r="FD13" s="162">
        <v>10.17</v>
      </c>
      <c r="FE13" s="162">
        <v>0</v>
      </c>
      <c r="FF13" s="162">
        <v>0</v>
      </c>
      <c r="FG13" s="162">
        <v>3.8841000000000001</v>
      </c>
      <c r="FH13" s="162">
        <v>3.7134999999999998</v>
      </c>
      <c r="FI13" s="162">
        <v>0</v>
      </c>
      <c r="FJ13" s="162">
        <v>3.8513999999999999</v>
      </c>
      <c r="FK13" s="162">
        <v>3.0142000000000002</v>
      </c>
      <c r="FL13" s="162">
        <v>-1.1720999999999999</v>
      </c>
      <c r="FM13" s="162">
        <v>13.379</v>
      </c>
      <c r="FN13" s="162">
        <v>14.03</v>
      </c>
      <c r="FO13" s="162">
        <v>7.6021999999999998</v>
      </c>
      <c r="FP13" s="162">
        <v>22.128</v>
      </c>
      <c r="FQ13" s="162">
        <v>16.5</v>
      </c>
      <c r="FR13" s="162">
        <v>-11.359</v>
      </c>
      <c r="FS13" s="162">
        <v>-3.2185000000000001</v>
      </c>
      <c r="FT13" s="162">
        <v>0.28949999999999998</v>
      </c>
      <c r="FU13" s="162">
        <v>0.86</v>
      </c>
      <c r="FV13" s="162">
        <v>2.86</v>
      </c>
      <c r="FW13" s="162">
        <v>-18.308</v>
      </c>
      <c r="FX13" s="162">
        <v>1.1209</v>
      </c>
      <c r="FY13" s="162">
        <v>7.9379</v>
      </c>
      <c r="FZ13" s="162">
        <v>0.78700000000000003</v>
      </c>
      <c r="GA13" s="162">
        <v>3.1337000000000002</v>
      </c>
      <c r="GB13" s="162">
        <v>8.5799000000000003</v>
      </c>
      <c r="GC13" s="162">
        <v>-32.792999999999999</v>
      </c>
      <c r="GD13" s="162">
        <v>-21.097000000000001</v>
      </c>
      <c r="GE13" s="162">
        <v>-2.5299</v>
      </c>
      <c r="GF13" s="162">
        <v>23.501000000000001</v>
      </c>
      <c r="GG13" s="162">
        <v>-0.1</v>
      </c>
      <c r="GH13" s="162">
        <v>19.273</v>
      </c>
      <c r="GI13" s="162">
        <v>3.1560000000000001</v>
      </c>
      <c r="GJ13" s="162">
        <v>-3.3290999999999999</v>
      </c>
      <c r="GK13" s="162">
        <v>1.4208000000000001</v>
      </c>
      <c r="GL13" s="162">
        <v>7.4999999999999997E-2</v>
      </c>
      <c r="GM13" s="171"/>
      <c r="GN13" s="162">
        <v>-11.180999999999999</v>
      </c>
      <c r="GO13" s="162">
        <v>-4.6470000000000002</v>
      </c>
      <c r="GP13" s="162">
        <v>11.617000000000001</v>
      </c>
      <c r="GQ13" s="162">
        <v>-33.948</v>
      </c>
      <c r="GR13" s="162">
        <v>0.4017</v>
      </c>
      <c r="GS13" s="162">
        <v>-11.978</v>
      </c>
      <c r="GT13" s="162">
        <v>136.97</v>
      </c>
      <c r="GU13" s="162">
        <v>-3.7342</v>
      </c>
      <c r="GV13" s="162">
        <v>-12.151999999999999</v>
      </c>
      <c r="GW13" s="162">
        <v>13.265000000000001</v>
      </c>
      <c r="GX13" s="162">
        <v>1.0676000000000001</v>
      </c>
      <c r="GY13" s="162">
        <v>8.6226000000000003</v>
      </c>
      <c r="GZ13" s="162">
        <v>8.2919999999999998</v>
      </c>
      <c r="HA13" s="162">
        <v>0.32240000000000002</v>
      </c>
      <c r="HB13" s="162">
        <v>16.491</v>
      </c>
      <c r="HC13" s="162">
        <v>14.726000000000001</v>
      </c>
      <c r="HD13" s="162">
        <v>-12.148999999999999</v>
      </c>
      <c r="HE13" s="162">
        <v>13.968999999999999</v>
      </c>
      <c r="HF13" s="162">
        <v>44.244</v>
      </c>
      <c r="HG13" s="162">
        <v>5.6025</v>
      </c>
      <c r="HH13" s="162">
        <v>23.431000000000001</v>
      </c>
      <c r="HI13" s="162">
        <v>11.874000000000001</v>
      </c>
      <c r="HJ13" s="162">
        <v>12.54</v>
      </c>
      <c r="HK13" s="162">
        <v>0</v>
      </c>
      <c r="HL13" s="162">
        <v>6.7523999999999997</v>
      </c>
      <c r="HM13" s="162">
        <v>0</v>
      </c>
      <c r="HN13" s="162">
        <v>-11.539</v>
      </c>
      <c r="HO13" s="162">
        <v>50.905999999999999</v>
      </c>
      <c r="HP13" s="162">
        <v>47.691000000000003</v>
      </c>
      <c r="HQ13" s="162">
        <v>-33.243000000000002</v>
      </c>
      <c r="HR13" s="162">
        <v>-32.341999999999999</v>
      </c>
      <c r="HS13" s="162">
        <v>-0.64970000000000006</v>
      </c>
      <c r="HT13" s="162">
        <v>-1.6146</v>
      </c>
      <c r="HU13" s="162">
        <v>10.31</v>
      </c>
      <c r="HV13" s="162">
        <v>10.35</v>
      </c>
      <c r="HW13" s="162">
        <v>-26.7</v>
      </c>
      <c r="HX13" s="162">
        <v>-26.798999999999999</v>
      </c>
      <c r="HY13" s="162">
        <v>0.91459999999999997</v>
      </c>
      <c r="HZ13" s="162">
        <v>-9.2798999999999996</v>
      </c>
      <c r="IA13" s="162">
        <v>6.3571999999999997</v>
      </c>
      <c r="IB13" s="162">
        <v>24.527000000000001</v>
      </c>
      <c r="IC13" s="162">
        <v>24.599</v>
      </c>
      <c r="ID13" s="162">
        <v>-20.399000000000001</v>
      </c>
      <c r="IE13" s="162">
        <v>-25.6</v>
      </c>
      <c r="IF13" s="162">
        <v>21.7</v>
      </c>
      <c r="IG13" s="162">
        <v>21.2</v>
      </c>
      <c r="IH13" s="162">
        <v>-18.324000000000002</v>
      </c>
      <c r="II13" s="162">
        <v>-18.196000000000002</v>
      </c>
      <c r="IJ13" s="162">
        <v>-54.134999999999998</v>
      </c>
      <c r="IK13" s="162">
        <v>-39.843000000000004</v>
      </c>
      <c r="IL13" s="162">
        <v>-281.82</v>
      </c>
      <c r="IM13" s="162">
        <v>-17.332000000000001</v>
      </c>
      <c r="IN13" s="162">
        <v>206.66</v>
      </c>
      <c r="IO13" s="162">
        <v>96.048000000000002</v>
      </c>
      <c r="IP13" s="162">
        <v>71.932000000000002</v>
      </c>
      <c r="IQ13" s="162">
        <v>108.38</v>
      </c>
      <c r="IR13" s="162">
        <v>51.142000000000003</v>
      </c>
      <c r="IS13" s="162">
        <v>30.302</v>
      </c>
      <c r="IT13" s="162">
        <v>30.622</v>
      </c>
      <c r="IU13" s="162">
        <v>31.96</v>
      </c>
      <c r="IV13" s="162">
        <v>9.1899999999999996E-2</v>
      </c>
      <c r="IW13" s="162">
        <v>203.11</v>
      </c>
      <c r="IX13" s="162">
        <v>-168.1</v>
      </c>
      <c r="IY13" s="162">
        <v>41.973999999999997</v>
      </c>
      <c r="IZ13" s="162">
        <v>-35.4</v>
      </c>
      <c r="JA13" s="162">
        <v>-2.3199999999999998E-2</v>
      </c>
      <c r="JB13" s="162">
        <v>8.8796999999999997</v>
      </c>
      <c r="JC13" s="162">
        <v>-6.0799000000000003</v>
      </c>
      <c r="JD13" s="162">
        <v>-1.5509999999999999</v>
      </c>
      <c r="JE13" s="162">
        <v>-1.5620000000000001</v>
      </c>
      <c r="JF13" s="162">
        <v>2.0798999999999999</v>
      </c>
      <c r="JG13" s="162">
        <v>2.96</v>
      </c>
      <c r="JH13" s="162">
        <v>-5.8531000000000004</v>
      </c>
      <c r="JI13" s="162">
        <v>-8.7875999999999994</v>
      </c>
      <c r="JJ13" s="162">
        <v>12.744999999999999</v>
      </c>
      <c r="JK13" s="162">
        <v>-6.7367999999999997</v>
      </c>
      <c r="JL13" s="162">
        <v>2.2000000000000002</v>
      </c>
      <c r="JM13" s="162">
        <v>0.76</v>
      </c>
      <c r="JN13" s="162">
        <v>0.69599999999999995</v>
      </c>
      <c r="JO13" s="162">
        <v>1.9037999999999999</v>
      </c>
      <c r="JP13" s="162">
        <v>2.1833</v>
      </c>
      <c r="JQ13" s="162">
        <v>3.8771</v>
      </c>
      <c r="JR13" s="162">
        <v>3.1574</v>
      </c>
      <c r="JS13" s="162">
        <v>4.2617000000000003</v>
      </c>
      <c r="JT13" s="171"/>
      <c r="JU13" s="162">
        <v>8.1</v>
      </c>
      <c r="JV13" s="162">
        <v>11.403</v>
      </c>
      <c r="JW13" s="162">
        <v>-0.37</v>
      </c>
      <c r="JX13" s="162">
        <v>0.37</v>
      </c>
      <c r="JY13" s="162">
        <v>-10.561999999999999</v>
      </c>
      <c r="JZ13" s="162">
        <v>-4.7549000000000001</v>
      </c>
      <c r="KA13" s="162">
        <v>-24.625</v>
      </c>
      <c r="KB13" s="162">
        <v>-7.1952999999999996</v>
      </c>
      <c r="KC13" s="162">
        <v>0</v>
      </c>
      <c r="KD13" s="162">
        <v>-27.768000000000001</v>
      </c>
      <c r="KE13" s="162">
        <v>-4.1092000000000004</v>
      </c>
      <c r="KF13" s="162">
        <v>-8.8000000000000007</v>
      </c>
      <c r="KG13" s="162">
        <v>-8.8000000000000007</v>
      </c>
      <c r="KH13" s="162">
        <v>0</v>
      </c>
      <c r="KI13" s="162">
        <v>-118.54</v>
      </c>
    </row>
    <row r="14" spans="1:295" ht="18" customHeight="1" x14ac:dyDescent="0.3">
      <c r="A14" s="159" t="s">
        <v>75</v>
      </c>
      <c r="B14" s="159" t="s">
        <v>755</v>
      </c>
      <c r="C14" s="162">
        <v>0</v>
      </c>
      <c r="D14" s="162">
        <v>4.4283999999999999</v>
      </c>
      <c r="E14" s="162">
        <v>-9.0630000000000006</v>
      </c>
      <c r="F14" s="162">
        <v>3.3422000000000001</v>
      </c>
      <c r="G14" s="162">
        <v>6.8943000000000003</v>
      </c>
      <c r="H14" s="162">
        <v>0</v>
      </c>
      <c r="I14" s="162">
        <v>12.882</v>
      </c>
      <c r="J14" s="171"/>
      <c r="K14" s="162">
        <v>7.5038</v>
      </c>
      <c r="L14" s="162">
        <v>2.4708999999999999</v>
      </c>
      <c r="M14" s="162">
        <v>3.8889</v>
      </c>
      <c r="N14" s="162">
        <v>-8.8800000000000008</v>
      </c>
      <c r="O14" s="162">
        <v>-17.600000000000001</v>
      </c>
      <c r="P14" s="162">
        <v>-4.4000000000000004</v>
      </c>
      <c r="Q14" s="162">
        <v>0.82799999999999996</v>
      </c>
      <c r="R14" s="162">
        <v>-13.199</v>
      </c>
      <c r="S14" s="162">
        <v>4.4909999999999997</v>
      </c>
      <c r="T14" s="162">
        <v>9.1287000000000003</v>
      </c>
      <c r="U14" s="162">
        <v>1.8847</v>
      </c>
      <c r="V14" s="162">
        <v>1.7398</v>
      </c>
      <c r="W14" s="162">
        <v>3.1455000000000002</v>
      </c>
      <c r="X14" s="162">
        <v>0</v>
      </c>
      <c r="Y14" s="162">
        <v>-0.2581</v>
      </c>
      <c r="Z14" s="162">
        <v>1.0585</v>
      </c>
      <c r="AA14" s="171"/>
      <c r="AB14" s="162">
        <v>-0.92100000000000004</v>
      </c>
      <c r="AC14" s="162">
        <v>-1.38</v>
      </c>
      <c r="AD14" s="162">
        <v>-1.371</v>
      </c>
      <c r="AE14" s="162">
        <v>4.2638999999999996</v>
      </c>
      <c r="AF14" s="162">
        <v>-13.319000000000001</v>
      </c>
      <c r="AG14" s="162">
        <v>-17.600000000000001</v>
      </c>
      <c r="AH14" s="162">
        <v>0.65300000000000002</v>
      </c>
      <c r="AI14" s="162">
        <v>0.23300000000000001</v>
      </c>
      <c r="AJ14" s="162">
        <v>-11.64</v>
      </c>
      <c r="AK14" s="162">
        <v>-11.579000000000001</v>
      </c>
      <c r="AL14" s="162">
        <v>-10</v>
      </c>
      <c r="AM14" s="162">
        <v>-13.43</v>
      </c>
      <c r="AN14" s="162">
        <v>-13.359</v>
      </c>
      <c r="AO14" s="162">
        <v>4.5117000000000003</v>
      </c>
      <c r="AP14" s="162">
        <v>4.0800999999999998</v>
      </c>
      <c r="AQ14" s="162">
        <v>14.446999999999999</v>
      </c>
      <c r="AR14" s="162">
        <v>16.547999999999998</v>
      </c>
      <c r="AS14" s="162">
        <v>-19.87</v>
      </c>
      <c r="AT14" s="162">
        <v>-20.629000000000001</v>
      </c>
      <c r="AU14" s="162">
        <v>-20.096</v>
      </c>
      <c r="AV14" s="162">
        <v>15.438000000000001</v>
      </c>
      <c r="AW14" s="162">
        <v>22.728000000000002</v>
      </c>
      <c r="AX14" s="162">
        <v>0</v>
      </c>
      <c r="AY14" s="162">
        <v>-14.467000000000001</v>
      </c>
      <c r="AZ14" s="162">
        <v>3.9578000000000002</v>
      </c>
      <c r="BA14" s="162">
        <v>24.263999999999999</v>
      </c>
      <c r="BB14" s="162">
        <v>-15.406000000000001</v>
      </c>
      <c r="BC14" s="162">
        <v>-4.7882999999999996</v>
      </c>
      <c r="BD14" s="162">
        <v>0</v>
      </c>
      <c r="BE14" s="162">
        <v>0</v>
      </c>
      <c r="BF14" s="162">
        <v>-13.441000000000001</v>
      </c>
      <c r="BG14" s="162">
        <v>-13.625</v>
      </c>
      <c r="BH14" s="162">
        <v>-1.1563000000000001</v>
      </c>
      <c r="BI14" s="162">
        <v>1.3141</v>
      </c>
      <c r="BJ14" s="162">
        <v>9.4049999999999994</v>
      </c>
      <c r="BK14" s="162">
        <v>-0.4133</v>
      </c>
      <c r="BL14" s="162">
        <v>0</v>
      </c>
      <c r="BM14" s="162">
        <v>0</v>
      </c>
      <c r="BN14" s="162">
        <v>-120.21</v>
      </c>
      <c r="BO14" s="162">
        <v>47.12</v>
      </c>
      <c r="BP14" s="162">
        <v>47.363999999999997</v>
      </c>
      <c r="BQ14" s="162">
        <v>30.364000000000001</v>
      </c>
      <c r="BR14" s="162">
        <v>-147.52000000000001</v>
      </c>
      <c r="BS14" s="162">
        <v>-9.1669</v>
      </c>
      <c r="BT14" s="171"/>
      <c r="BU14" s="171"/>
      <c r="BV14" s="162">
        <v>12.634</v>
      </c>
      <c r="BW14" s="162">
        <v>9.6198999999999995</v>
      </c>
      <c r="BX14" s="162">
        <v>6.3299000000000003</v>
      </c>
      <c r="BY14" s="162">
        <v>-12.75</v>
      </c>
      <c r="BZ14" s="162">
        <v>3.4</v>
      </c>
      <c r="CA14" s="162">
        <v>-16.338000000000001</v>
      </c>
      <c r="CB14" s="162">
        <v>-16.472000000000001</v>
      </c>
      <c r="CC14" s="162">
        <v>14.842000000000001</v>
      </c>
      <c r="CD14" s="162">
        <v>12.827999999999999</v>
      </c>
      <c r="CE14" s="162">
        <v>-3.657</v>
      </c>
      <c r="CF14" s="162">
        <v>12.446</v>
      </c>
      <c r="CG14" s="162">
        <v>11.939</v>
      </c>
      <c r="CH14" s="162">
        <v>9.0917999999999992</v>
      </c>
      <c r="CI14" s="162">
        <v>22.263000000000002</v>
      </c>
      <c r="CJ14" s="162">
        <v>2.88</v>
      </c>
      <c r="CK14" s="162">
        <v>6.4119999999999999</v>
      </c>
      <c r="CL14" s="162">
        <v>56.598999999999997</v>
      </c>
      <c r="CM14" s="162">
        <v>-40.098999999999997</v>
      </c>
      <c r="CN14" s="162">
        <v>-1.2899</v>
      </c>
      <c r="CO14" s="162">
        <v>45.47</v>
      </c>
      <c r="CP14" s="162">
        <v>45.594999999999999</v>
      </c>
      <c r="CQ14" s="162">
        <v>44.511000000000003</v>
      </c>
      <c r="CR14" s="162">
        <v>84.760999999999996</v>
      </c>
      <c r="CS14" s="162">
        <v>84.442999999999998</v>
      </c>
      <c r="CT14" s="162">
        <v>-15.01</v>
      </c>
      <c r="CU14" s="162">
        <v>-72.204999999999998</v>
      </c>
      <c r="CV14" s="162">
        <v>-16.492000000000001</v>
      </c>
      <c r="CW14" s="162">
        <v>2.6453000000000002</v>
      </c>
      <c r="CX14" s="162">
        <v>28.629000000000001</v>
      </c>
      <c r="CY14" s="162">
        <v>9.0298999999999996</v>
      </c>
      <c r="CZ14" s="162">
        <v>5.6298000000000004</v>
      </c>
      <c r="DA14" s="162">
        <v>5.96</v>
      </c>
      <c r="DB14" s="162">
        <v>-7.98</v>
      </c>
      <c r="DC14" s="162">
        <v>25.512</v>
      </c>
      <c r="DD14" s="162">
        <v>-23.629000000000001</v>
      </c>
      <c r="DE14" s="162">
        <v>-23.550999999999998</v>
      </c>
      <c r="DF14" s="162">
        <v>32.246000000000002</v>
      </c>
      <c r="DG14" s="162">
        <v>1.52E-2</v>
      </c>
      <c r="DH14" s="162">
        <v>-4.0073999999999996</v>
      </c>
      <c r="DI14" s="162">
        <v>16.5</v>
      </c>
      <c r="DJ14" s="162">
        <v>16.5</v>
      </c>
      <c r="DK14" s="162">
        <v>-4.5507</v>
      </c>
      <c r="DL14" s="162">
        <v>-1.1220000000000001</v>
      </c>
      <c r="DM14" s="162">
        <v>49.685000000000002</v>
      </c>
      <c r="DN14" s="162">
        <v>3.9022000000000001</v>
      </c>
      <c r="DO14" s="162">
        <v>-0.92</v>
      </c>
      <c r="DP14" s="162">
        <v>-5.77</v>
      </c>
      <c r="DQ14" s="162">
        <v>4.1310000000000002</v>
      </c>
      <c r="DR14" s="162">
        <v>-34.904000000000003</v>
      </c>
      <c r="DS14" s="162">
        <v>-8.2200000000000006</v>
      </c>
      <c r="DT14" s="162">
        <v>-8.3199000000000005</v>
      </c>
      <c r="DU14" s="162">
        <v>22.27</v>
      </c>
      <c r="DV14" s="162">
        <v>14.57</v>
      </c>
      <c r="DW14" s="162">
        <v>-33.671999999999997</v>
      </c>
      <c r="DX14" s="162">
        <v>-15.872</v>
      </c>
      <c r="DY14" s="162">
        <v>-31.303999999999998</v>
      </c>
      <c r="DZ14" s="162">
        <v>-28.972000000000001</v>
      </c>
      <c r="EA14" s="162">
        <v>0</v>
      </c>
      <c r="EB14" s="162">
        <v>-16.167000000000002</v>
      </c>
      <c r="EC14" s="162">
        <v>-22.091999999999999</v>
      </c>
      <c r="ED14" s="162">
        <v>-22.3</v>
      </c>
      <c r="EE14" s="162">
        <v>-18.651</v>
      </c>
      <c r="EF14" s="162">
        <v>-21.765000000000001</v>
      </c>
      <c r="EG14" s="162">
        <v>-12.677</v>
      </c>
      <c r="EH14" s="162">
        <v>-125.78</v>
      </c>
      <c r="EI14" s="162">
        <v>-4.3228</v>
      </c>
      <c r="EJ14" s="162">
        <v>0</v>
      </c>
      <c r="EK14" s="162">
        <v>-7.0125000000000002</v>
      </c>
      <c r="EL14" s="162">
        <v>-7.2038000000000002</v>
      </c>
      <c r="EM14" s="162">
        <v>12.06</v>
      </c>
      <c r="EN14" s="162">
        <v>-0.32840000000000003</v>
      </c>
      <c r="EO14" s="162">
        <v>-1.4081999999999999</v>
      </c>
      <c r="EP14" s="162">
        <v>-15.875999999999999</v>
      </c>
      <c r="EQ14" s="162">
        <v>-19.744</v>
      </c>
      <c r="ER14" s="162">
        <v>-19.088999999999999</v>
      </c>
      <c r="ES14" s="162">
        <v>1.0993999999999999</v>
      </c>
      <c r="ET14" s="162">
        <v>13.119</v>
      </c>
      <c r="EU14" s="162">
        <v>-8.6300000000000008</v>
      </c>
      <c r="EV14" s="162">
        <v>0.2</v>
      </c>
      <c r="EW14" s="162">
        <v>2.7035</v>
      </c>
      <c r="EX14" s="162">
        <v>9.1555999999999997</v>
      </c>
      <c r="EY14" s="162">
        <v>-14.914</v>
      </c>
      <c r="EZ14" s="162">
        <v>-15.157999999999999</v>
      </c>
      <c r="FA14" s="162">
        <v>3.6776</v>
      </c>
      <c r="FB14" s="162">
        <v>5.5128000000000004</v>
      </c>
      <c r="FC14" s="162">
        <v>-15.568</v>
      </c>
      <c r="FD14" s="162">
        <v>10.298</v>
      </c>
      <c r="FE14" s="162">
        <v>0</v>
      </c>
      <c r="FF14" s="162">
        <v>0</v>
      </c>
      <c r="FG14" s="162">
        <v>2.9864000000000002</v>
      </c>
      <c r="FH14" s="162">
        <v>3.4015</v>
      </c>
      <c r="FI14" s="162">
        <v>0</v>
      </c>
      <c r="FJ14" s="162">
        <v>4.3537999999999997</v>
      </c>
      <c r="FK14" s="162">
        <v>4.1863999999999999</v>
      </c>
      <c r="FL14" s="162">
        <v>0.33489999999999998</v>
      </c>
      <c r="FM14" s="162">
        <v>11.456</v>
      </c>
      <c r="FN14" s="162">
        <v>11.829000000000001</v>
      </c>
      <c r="FO14" s="162">
        <v>9.5155999999999992</v>
      </c>
      <c r="FP14" s="162">
        <v>22.032</v>
      </c>
      <c r="FQ14" s="162">
        <v>19.41</v>
      </c>
      <c r="FR14" s="162">
        <v>-9.7998999999999992</v>
      </c>
      <c r="FS14" s="162">
        <v>-2.0154999999999998</v>
      </c>
      <c r="FT14" s="162">
        <v>0.28039999999999998</v>
      </c>
      <c r="FU14" s="162">
        <v>1.6</v>
      </c>
      <c r="FV14" s="162">
        <v>2.93</v>
      </c>
      <c r="FW14" s="162">
        <v>-20.411000000000001</v>
      </c>
      <c r="FX14" s="162">
        <v>1.1395999999999999</v>
      </c>
      <c r="FY14" s="162">
        <v>8.0739000000000001</v>
      </c>
      <c r="FZ14" s="162">
        <v>0.80500000000000005</v>
      </c>
      <c r="GA14" s="162">
        <v>2.9424000000000001</v>
      </c>
      <c r="GB14" s="162">
        <v>7.8098999999999998</v>
      </c>
      <c r="GC14" s="162">
        <v>-32.570999999999998</v>
      </c>
      <c r="GD14" s="162">
        <v>-22.643999999999998</v>
      </c>
      <c r="GE14" s="162">
        <v>-2.5299</v>
      </c>
      <c r="GF14" s="162">
        <v>23.681000000000001</v>
      </c>
      <c r="GG14" s="162">
        <v>-0.1</v>
      </c>
      <c r="GH14" s="162">
        <v>19.100999999999999</v>
      </c>
      <c r="GI14" s="162">
        <v>3.2650999999999999</v>
      </c>
      <c r="GJ14" s="162">
        <v>-3.3601000000000001</v>
      </c>
      <c r="GK14" s="162">
        <v>1.4057999999999999</v>
      </c>
      <c r="GL14" s="162">
        <v>7.4999999999999997E-2</v>
      </c>
      <c r="GM14" s="171"/>
      <c r="GN14" s="162">
        <v>-11.45</v>
      </c>
      <c r="GO14" s="162">
        <v>-4.1399999999999997</v>
      </c>
      <c r="GP14" s="162">
        <v>11.045999999999999</v>
      </c>
      <c r="GQ14" s="162">
        <v>-33.863999999999997</v>
      </c>
      <c r="GR14" s="162">
        <v>-2.9925999999999999</v>
      </c>
      <c r="GS14" s="162">
        <v>-12.981</v>
      </c>
      <c r="GT14" s="162">
        <v>140.24</v>
      </c>
      <c r="GU14" s="162">
        <v>-3.8757000000000001</v>
      </c>
      <c r="GV14" s="162">
        <v>-12.211</v>
      </c>
      <c r="GW14" s="162">
        <v>12.933</v>
      </c>
      <c r="GX14" s="162">
        <v>1.3976</v>
      </c>
      <c r="GY14" s="162">
        <v>8.4834999999999994</v>
      </c>
      <c r="GZ14" s="162">
        <v>8.3157999999999994</v>
      </c>
      <c r="HA14" s="162">
        <v>1</v>
      </c>
      <c r="HB14" s="162">
        <v>14.076000000000001</v>
      </c>
      <c r="HC14" s="162">
        <v>17.861999999999998</v>
      </c>
      <c r="HD14" s="162">
        <v>-9.6399000000000008</v>
      </c>
      <c r="HE14" s="162">
        <v>15.236000000000001</v>
      </c>
      <c r="HF14" s="162">
        <v>49.448</v>
      </c>
      <c r="HG14" s="162">
        <v>7.5505000000000004</v>
      </c>
      <c r="HH14" s="162">
        <v>16.899000000000001</v>
      </c>
      <c r="HI14" s="162">
        <v>11.948</v>
      </c>
      <c r="HJ14" s="162">
        <v>11.99</v>
      </c>
      <c r="HK14" s="162">
        <v>0</v>
      </c>
      <c r="HL14" s="162">
        <v>0</v>
      </c>
      <c r="HM14" s="162">
        <v>0</v>
      </c>
      <c r="HN14" s="162">
        <v>0</v>
      </c>
      <c r="HO14" s="162">
        <v>50.905999999999999</v>
      </c>
      <c r="HP14" s="162">
        <v>47.691000000000003</v>
      </c>
      <c r="HQ14" s="162">
        <v>-33.792999999999999</v>
      </c>
      <c r="HR14" s="162">
        <v>-32.698</v>
      </c>
      <c r="HS14" s="162">
        <v>-0.56269999999999998</v>
      </c>
      <c r="HT14" s="162">
        <v>-0.51029999999999998</v>
      </c>
      <c r="HU14" s="162">
        <v>9.6499000000000006</v>
      </c>
      <c r="HV14" s="162">
        <v>9.7299000000000007</v>
      </c>
      <c r="HW14" s="162">
        <v>-28.6</v>
      </c>
      <c r="HX14" s="162">
        <v>-28.6</v>
      </c>
      <c r="HY14" s="162">
        <v>0.86150000000000004</v>
      </c>
      <c r="HZ14" s="162">
        <v>-9.2798999999999996</v>
      </c>
      <c r="IA14" s="162">
        <v>3.1945000000000001</v>
      </c>
      <c r="IB14" s="162">
        <v>26.31</v>
      </c>
      <c r="IC14" s="162">
        <v>26.321000000000002</v>
      </c>
      <c r="ID14" s="162">
        <v>-20.399000000000001</v>
      </c>
      <c r="IE14" s="162">
        <v>-25.6</v>
      </c>
      <c r="IF14" s="162">
        <v>22.2</v>
      </c>
      <c r="IG14" s="162">
        <v>21.7</v>
      </c>
      <c r="IH14" s="162">
        <v>-18.123999999999999</v>
      </c>
      <c r="II14" s="162">
        <v>-18.401</v>
      </c>
      <c r="IJ14" s="162">
        <v>-51.377000000000002</v>
      </c>
      <c r="IK14" s="162">
        <v>-39.430999999999997</v>
      </c>
      <c r="IL14" s="162">
        <v>-283.26</v>
      </c>
      <c r="IM14" s="162">
        <v>-17.292000000000002</v>
      </c>
      <c r="IN14" s="162">
        <v>196.41</v>
      </c>
      <c r="IO14" s="162">
        <v>98.436000000000007</v>
      </c>
      <c r="IP14" s="162">
        <v>68.477999999999994</v>
      </c>
      <c r="IQ14" s="162">
        <v>107.35</v>
      </c>
      <c r="IR14" s="162">
        <v>53.331000000000003</v>
      </c>
      <c r="IS14" s="162">
        <v>28.266999999999999</v>
      </c>
      <c r="IT14" s="162">
        <v>28.06</v>
      </c>
      <c r="IU14" s="162">
        <v>26.780999999999999</v>
      </c>
      <c r="IV14" s="162">
        <v>0.47260000000000002</v>
      </c>
      <c r="IW14" s="162">
        <v>200.92</v>
      </c>
      <c r="IX14" s="162">
        <v>-168.01</v>
      </c>
      <c r="IY14" s="162">
        <v>39.506999999999998</v>
      </c>
      <c r="IZ14" s="162">
        <v>-33.354999999999997</v>
      </c>
      <c r="JA14" s="162">
        <v>-0.42109999999999997</v>
      </c>
      <c r="JB14" s="162">
        <v>8.8796999999999997</v>
      </c>
      <c r="JC14" s="162">
        <v>-5.5998999999999999</v>
      </c>
      <c r="JD14" s="162">
        <v>-1.5559000000000001</v>
      </c>
      <c r="JE14" s="162">
        <v>-1.5709</v>
      </c>
      <c r="JF14" s="162">
        <v>1.9198999999999999</v>
      </c>
      <c r="JG14" s="162">
        <v>2.96</v>
      </c>
      <c r="JH14" s="162">
        <v>-5.4550000000000001</v>
      </c>
      <c r="JI14" s="162">
        <v>-8.5526</v>
      </c>
      <c r="JJ14" s="162">
        <v>12.803000000000001</v>
      </c>
      <c r="JK14" s="162">
        <v>-6.8253000000000004</v>
      </c>
      <c r="JL14" s="162">
        <v>1.8998999999999999</v>
      </c>
      <c r="JM14" s="162">
        <v>-1.24</v>
      </c>
      <c r="JN14" s="162">
        <v>-0.83699999999999997</v>
      </c>
      <c r="JO14" s="162">
        <v>1.9398</v>
      </c>
      <c r="JP14" s="162">
        <v>2.3046000000000002</v>
      </c>
      <c r="JQ14" s="162">
        <v>4.3456000000000001</v>
      </c>
      <c r="JR14" s="162">
        <v>3.4521000000000002</v>
      </c>
      <c r="JS14" s="162">
        <v>3.7484999999999999</v>
      </c>
      <c r="JT14" s="171"/>
      <c r="JU14" s="162">
        <v>9</v>
      </c>
      <c r="JV14" s="162">
        <v>11.987</v>
      </c>
      <c r="JW14" s="162">
        <v>-0.34</v>
      </c>
      <c r="JX14" s="162">
        <v>0.37</v>
      </c>
      <c r="JY14" s="162">
        <v>-9.9725000000000001</v>
      </c>
      <c r="JZ14" s="162">
        <v>-4.0929000000000002</v>
      </c>
      <c r="KA14" s="162">
        <v>-24.106999999999999</v>
      </c>
      <c r="KB14" s="162">
        <v>-7.6609999999999996</v>
      </c>
      <c r="KC14" s="162">
        <v>0</v>
      </c>
      <c r="KD14" s="162">
        <v>-25.998999999999999</v>
      </c>
      <c r="KE14" s="162">
        <v>-4.6147</v>
      </c>
      <c r="KF14" s="162">
        <v>-9.8999000000000006</v>
      </c>
      <c r="KG14" s="162">
        <v>-7.8</v>
      </c>
      <c r="KH14" s="162">
        <v>0</v>
      </c>
      <c r="KI14" s="162">
        <v>-124.73</v>
      </c>
    </row>
    <row r="15" spans="1:295" ht="18" customHeight="1" x14ac:dyDescent="0.3">
      <c r="A15" s="159" t="s">
        <v>75</v>
      </c>
      <c r="B15" s="159" t="s">
        <v>756</v>
      </c>
      <c r="C15" s="162">
        <v>0</v>
      </c>
      <c r="D15" s="162">
        <v>4.5342000000000002</v>
      </c>
      <c r="E15" s="162">
        <v>-9.3628999999999998</v>
      </c>
      <c r="F15" s="162">
        <v>3.2856999999999998</v>
      </c>
      <c r="G15" s="162">
        <v>7.0313999999999997</v>
      </c>
      <c r="H15" s="162">
        <v>0</v>
      </c>
      <c r="I15" s="162">
        <v>12.941000000000001</v>
      </c>
      <c r="J15" s="171"/>
      <c r="K15" s="162">
        <v>7.6877000000000004</v>
      </c>
      <c r="L15" s="162">
        <v>2.5038999999999998</v>
      </c>
      <c r="M15" s="162">
        <v>3.8159999999999998</v>
      </c>
      <c r="N15" s="162">
        <v>-8.8800000000000008</v>
      </c>
      <c r="O15" s="162">
        <v>-17.600000000000001</v>
      </c>
      <c r="P15" s="162">
        <v>-4.4000000000000004</v>
      </c>
      <c r="Q15" s="162">
        <v>0.82799999999999996</v>
      </c>
      <c r="R15" s="162">
        <v>-11</v>
      </c>
      <c r="S15" s="162">
        <v>4.5911</v>
      </c>
      <c r="T15" s="162">
        <v>10.023</v>
      </c>
      <c r="U15" s="162">
        <v>1.8221000000000001</v>
      </c>
      <c r="V15" s="162">
        <v>1.6877</v>
      </c>
      <c r="W15" s="162">
        <v>3.0912000000000002</v>
      </c>
      <c r="X15" s="162">
        <v>0</v>
      </c>
      <c r="Y15" s="162">
        <v>-0.17730000000000001</v>
      </c>
      <c r="Z15" s="162">
        <v>1.0626</v>
      </c>
      <c r="AA15" s="171"/>
      <c r="AB15" s="162">
        <v>-0.91459999999999997</v>
      </c>
      <c r="AC15" s="162">
        <v>-1.5569999999999999</v>
      </c>
      <c r="AD15" s="162">
        <v>-1.57</v>
      </c>
      <c r="AE15" s="162">
        <v>4.8719999999999999</v>
      </c>
      <c r="AF15" s="162">
        <v>-11.1</v>
      </c>
      <c r="AG15" s="162">
        <v>-17.600000000000001</v>
      </c>
      <c r="AH15" s="162">
        <v>0.751</v>
      </c>
      <c r="AI15" s="162">
        <v>0.23</v>
      </c>
      <c r="AJ15" s="162">
        <v>-13.398999999999999</v>
      </c>
      <c r="AK15" s="162">
        <v>-13.43</v>
      </c>
      <c r="AL15" s="162">
        <v>-10</v>
      </c>
      <c r="AM15" s="162">
        <v>-13.069000000000001</v>
      </c>
      <c r="AN15" s="162">
        <v>-13.22</v>
      </c>
      <c r="AO15" s="162">
        <v>4.4730999999999996</v>
      </c>
      <c r="AP15" s="162">
        <v>3.9377</v>
      </c>
      <c r="AQ15" s="162">
        <v>16.228000000000002</v>
      </c>
      <c r="AR15" s="162">
        <v>17.707000000000001</v>
      </c>
      <c r="AS15" s="162">
        <v>-19.472000000000001</v>
      </c>
      <c r="AT15" s="162">
        <v>-20.495000000000001</v>
      </c>
      <c r="AU15" s="162">
        <v>-20.742999999999999</v>
      </c>
      <c r="AV15" s="162">
        <v>0.84889999999999999</v>
      </c>
      <c r="AW15" s="162">
        <v>0.22789999999999999</v>
      </c>
      <c r="AX15" s="162">
        <v>0</v>
      </c>
      <c r="AY15" s="162">
        <v>-10.045999999999999</v>
      </c>
      <c r="AZ15" s="162">
        <v>2.3795999999999999</v>
      </c>
      <c r="BA15" s="162">
        <v>10.885</v>
      </c>
      <c r="BB15" s="162">
        <v>-9.6000999999999994</v>
      </c>
      <c r="BC15" s="162">
        <v>-4.7882999999999996</v>
      </c>
      <c r="BD15" s="162">
        <v>0</v>
      </c>
      <c r="BE15" s="162">
        <v>0</v>
      </c>
      <c r="BF15" s="162">
        <v>-15.473000000000001</v>
      </c>
      <c r="BG15" s="162">
        <v>-15.442</v>
      </c>
      <c r="BH15" s="162">
        <v>-1.2356</v>
      </c>
      <c r="BI15" s="162">
        <v>1.3141</v>
      </c>
      <c r="BJ15" s="162">
        <v>11.195</v>
      </c>
      <c r="BK15" s="162">
        <v>-0.5081</v>
      </c>
      <c r="BL15" s="162">
        <v>0</v>
      </c>
      <c r="BM15" s="162">
        <v>0</v>
      </c>
      <c r="BN15" s="162">
        <v>-130.03</v>
      </c>
      <c r="BO15" s="162">
        <v>45.686</v>
      </c>
      <c r="BP15" s="162">
        <v>46.631999999999998</v>
      </c>
      <c r="BQ15" s="162">
        <v>36.423999999999999</v>
      </c>
      <c r="BR15" s="162">
        <v>-151.62</v>
      </c>
      <c r="BS15" s="162">
        <v>-9.1669</v>
      </c>
      <c r="BT15" s="171"/>
      <c r="BU15" s="171"/>
      <c r="BV15" s="162">
        <v>10.039</v>
      </c>
      <c r="BW15" s="162">
        <v>9.39</v>
      </c>
      <c r="BX15" s="162">
        <v>6.2698999999999998</v>
      </c>
      <c r="BY15" s="162">
        <v>-12.96</v>
      </c>
      <c r="BZ15" s="162">
        <v>3.19</v>
      </c>
      <c r="CA15" s="162">
        <v>-15.4</v>
      </c>
      <c r="CB15" s="162">
        <v>-15.534000000000001</v>
      </c>
      <c r="CC15" s="162">
        <v>16.640999999999998</v>
      </c>
      <c r="CD15" s="162">
        <v>15.179</v>
      </c>
      <c r="CE15" s="162">
        <v>-4.1111000000000004</v>
      </c>
      <c r="CF15" s="162">
        <v>11.372999999999999</v>
      </c>
      <c r="CG15" s="162">
        <v>10.348000000000001</v>
      </c>
      <c r="CH15" s="162">
        <v>10.718999999999999</v>
      </c>
      <c r="CI15" s="162">
        <v>22.245999999999999</v>
      </c>
      <c r="CJ15" s="162">
        <v>2.88</v>
      </c>
      <c r="CK15" s="162">
        <v>6.4119999999999999</v>
      </c>
      <c r="CL15" s="162">
        <v>58.2</v>
      </c>
      <c r="CM15" s="162">
        <v>-40.598999999999997</v>
      </c>
      <c r="CN15" s="162">
        <v>-1.1498999999999999</v>
      </c>
      <c r="CO15" s="162">
        <v>45.402999999999999</v>
      </c>
      <c r="CP15" s="162">
        <v>45.067999999999998</v>
      </c>
      <c r="CQ15" s="162">
        <v>44.512999999999998</v>
      </c>
      <c r="CR15" s="162">
        <v>83.400999999999996</v>
      </c>
      <c r="CS15" s="162">
        <v>83.778000000000006</v>
      </c>
      <c r="CT15" s="162">
        <v>-17.693999999999999</v>
      </c>
      <c r="CU15" s="162">
        <v>-70.507999999999996</v>
      </c>
      <c r="CV15" s="162">
        <v>-16.945</v>
      </c>
      <c r="CW15" s="162">
        <v>2.3509000000000002</v>
      </c>
      <c r="CX15" s="162">
        <v>29.75</v>
      </c>
      <c r="CY15" s="162">
        <v>9.0398999999999994</v>
      </c>
      <c r="CZ15" s="162">
        <v>5.9423000000000004</v>
      </c>
      <c r="DA15" s="162">
        <v>6.2530000000000001</v>
      </c>
      <c r="DB15" s="162">
        <v>-8.2399000000000004</v>
      </c>
      <c r="DC15" s="162">
        <v>25.512</v>
      </c>
      <c r="DD15" s="162">
        <v>-23.629000000000001</v>
      </c>
      <c r="DE15" s="162">
        <v>-23.324000000000002</v>
      </c>
      <c r="DF15" s="162">
        <v>35.61</v>
      </c>
      <c r="DG15" s="162">
        <v>1.52E-2</v>
      </c>
      <c r="DH15" s="162">
        <v>-4.1612999999999998</v>
      </c>
      <c r="DI15" s="162">
        <v>16.5</v>
      </c>
      <c r="DJ15" s="162">
        <v>16.5</v>
      </c>
      <c r="DK15" s="162">
        <v>-4.3139000000000003</v>
      </c>
      <c r="DL15" s="162">
        <v>-1.1220000000000001</v>
      </c>
      <c r="DM15" s="162">
        <v>49.369</v>
      </c>
      <c r="DN15" s="162">
        <v>3.9022000000000001</v>
      </c>
      <c r="DO15" s="162">
        <v>-0.84</v>
      </c>
      <c r="DP15" s="162">
        <v>-5.61</v>
      </c>
      <c r="DQ15" s="162">
        <v>4.6035000000000004</v>
      </c>
      <c r="DR15" s="162">
        <v>-34.484000000000002</v>
      </c>
      <c r="DS15" s="162">
        <v>-8.89</v>
      </c>
      <c r="DT15" s="162">
        <v>-8.9799000000000007</v>
      </c>
      <c r="DU15" s="162">
        <v>23.8</v>
      </c>
      <c r="DV15" s="162">
        <v>14.86</v>
      </c>
      <c r="DW15" s="162">
        <v>-36.363</v>
      </c>
      <c r="DX15" s="162">
        <v>-18.335999999999999</v>
      </c>
      <c r="DY15" s="162">
        <v>-32.420999999999999</v>
      </c>
      <c r="DZ15" s="162">
        <v>-31.009</v>
      </c>
      <c r="EA15" s="162">
        <v>0</v>
      </c>
      <c r="EB15" s="162">
        <v>-19.109000000000002</v>
      </c>
      <c r="EC15" s="162">
        <v>-23.67</v>
      </c>
      <c r="ED15" s="162">
        <v>-25.13</v>
      </c>
      <c r="EE15" s="162">
        <v>-18.396999999999998</v>
      </c>
      <c r="EF15" s="162">
        <v>-21.33</v>
      </c>
      <c r="EG15" s="162">
        <v>-12.79</v>
      </c>
      <c r="EH15" s="162">
        <v>-130.16999999999999</v>
      </c>
      <c r="EI15" s="162">
        <v>-3.9001999999999999</v>
      </c>
      <c r="EJ15" s="162">
        <v>0</v>
      </c>
      <c r="EK15" s="162">
        <v>-7.1185</v>
      </c>
      <c r="EL15" s="162">
        <v>-6.8818999999999999</v>
      </c>
      <c r="EM15" s="162">
        <v>15.204000000000001</v>
      </c>
      <c r="EN15" s="162">
        <v>0.3261</v>
      </c>
      <c r="EO15" s="162">
        <v>0.19980000000000001</v>
      </c>
      <c r="EP15" s="162">
        <v>-13.827999999999999</v>
      </c>
      <c r="EQ15" s="162">
        <v>-20.617000000000001</v>
      </c>
      <c r="ER15" s="162">
        <v>-19.907</v>
      </c>
      <c r="ES15" s="162">
        <v>0.97240000000000004</v>
      </c>
      <c r="ET15" s="162">
        <v>13.259</v>
      </c>
      <c r="EU15" s="162">
        <v>-8.1898999999999997</v>
      </c>
      <c r="EV15" s="162">
        <v>0.7</v>
      </c>
      <c r="EW15" s="162">
        <v>2.7848000000000002</v>
      </c>
      <c r="EX15" s="162">
        <v>9.2675000000000001</v>
      </c>
      <c r="EY15" s="162">
        <v>-15.275</v>
      </c>
      <c r="EZ15" s="162">
        <v>-15.414</v>
      </c>
      <c r="FA15" s="162">
        <v>4.4371999999999998</v>
      </c>
      <c r="FB15" s="162">
        <v>3.1301000000000001</v>
      </c>
      <c r="FC15" s="162">
        <v>-17.077000000000002</v>
      </c>
      <c r="FD15" s="162">
        <v>10.103</v>
      </c>
      <c r="FE15" s="162">
        <v>0</v>
      </c>
      <c r="FF15" s="162">
        <v>0</v>
      </c>
      <c r="FG15" s="162">
        <v>2.7057000000000002</v>
      </c>
      <c r="FH15" s="162">
        <v>3.3660999999999999</v>
      </c>
      <c r="FI15" s="162">
        <v>0</v>
      </c>
      <c r="FJ15" s="162">
        <v>3.3491</v>
      </c>
      <c r="FK15" s="162">
        <v>3.1816</v>
      </c>
      <c r="FL15" s="162">
        <v>-7.5354999999999999</v>
      </c>
      <c r="FM15" s="162">
        <v>12.848000000000001</v>
      </c>
      <c r="FN15" s="162">
        <v>13.542999999999999</v>
      </c>
      <c r="FO15" s="162">
        <v>3.8</v>
      </c>
      <c r="FP15" s="162">
        <v>18.460999999999999</v>
      </c>
      <c r="FQ15" s="162">
        <v>18.39</v>
      </c>
      <c r="FR15" s="162">
        <v>-10.879</v>
      </c>
      <c r="FS15" s="162">
        <v>-3.2166999999999999</v>
      </c>
      <c r="FT15" s="162">
        <v>0.2621</v>
      </c>
      <c r="FU15" s="162">
        <v>1.5</v>
      </c>
      <c r="FV15" s="162">
        <v>2.66</v>
      </c>
      <c r="FW15" s="162">
        <v>-19.164999999999999</v>
      </c>
      <c r="FX15" s="162">
        <v>1.0651999999999999</v>
      </c>
      <c r="FY15" s="162">
        <v>7.9859</v>
      </c>
      <c r="FZ15" s="162">
        <v>0.77800000000000002</v>
      </c>
      <c r="GA15" s="162">
        <v>2.7494000000000001</v>
      </c>
      <c r="GB15" s="162">
        <v>8.7299000000000007</v>
      </c>
      <c r="GC15" s="162">
        <v>-29.172000000000001</v>
      </c>
      <c r="GD15" s="162">
        <v>-19.09</v>
      </c>
      <c r="GE15" s="162">
        <v>-2.5598999999999998</v>
      </c>
      <c r="GF15" s="162">
        <v>24.77</v>
      </c>
      <c r="GG15" s="162">
        <v>-0.1</v>
      </c>
      <c r="GH15" s="162">
        <v>18.474</v>
      </c>
      <c r="GI15" s="162">
        <v>2.9820000000000002</v>
      </c>
      <c r="GJ15" s="162">
        <v>-3.1861999999999999</v>
      </c>
      <c r="GK15" s="162">
        <v>1.4026000000000001</v>
      </c>
      <c r="GL15" s="162">
        <v>7.4999999999999997E-2</v>
      </c>
      <c r="GM15" s="171"/>
      <c r="GN15" s="162">
        <v>-11.493</v>
      </c>
      <c r="GO15" s="162">
        <v>-4.585</v>
      </c>
      <c r="GP15" s="162">
        <v>11.734</v>
      </c>
      <c r="GQ15" s="162">
        <v>-33.695999999999998</v>
      </c>
      <c r="GR15" s="162">
        <v>4.2481999999999998</v>
      </c>
      <c r="GS15" s="162">
        <v>-12.141</v>
      </c>
      <c r="GT15" s="162">
        <v>126.83</v>
      </c>
      <c r="GU15" s="162">
        <v>-4.1143000000000001</v>
      </c>
      <c r="GV15" s="162">
        <v>-12.019</v>
      </c>
      <c r="GW15" s="162">
        <v>13.159000000000001</v>
      </c>
      <c r="GX15" s="162">
        <v>1.2371000000000001</v>
      </c>
      <c r="GY15" s="162">
        <v>8.5934000000000008</v>
      </c>
      <c r="GZ15" s="162">
        <v>8.4344000000000001</v>
      </c>
      <c r="HA15" s="162">
        <v>0.6069</v>
      </c>
      <c r="HB15" s="162">
        <v>15.324999999999999</v>
      </c>
      <c r="HC15" s="162">
        <v>16.306999999999999</v>
      </c>
      <c r="HD15" s="162">
        <v>-12.148999999999999</v>
      </c>
      <c r="HE15" s="162">
        <v>16.844000000000001</v>
      </c>
      <c r="HF15" s="162">
        <v>50.061999999999998</v>
      </c>
      <c r="HG15" s="162">
        <v>0</v>
      </c>
      <c r="HH15" s="162">
        <v>16.427</v>
      </c>
      <c r="HI15" s="162">
        <v>10.708</v>
      </c>
      <c r="HJ15" s="162">
        <v>11.074</v>
      </c>
      <c r="HK15" s="162">
        <v>0</v>
      </c>
      <c r="HL15" s="162">
        <v>6.2857000000000003</v>
      </c>
      <c r="HM15" s="162">
        <v>0</v>
      </c>
      <c r="HN15" s="162">
        <v>0</v>
      </c>
      <c r="HO15" s="162">
        <v>50.905999999999999</v>
      </c>
      <c r="HP15" s="162">
        <v>47.691000000000003</v>
      </c>
      <c r="HQ15" s="162">
        <v>-36.335999999999999</v>
      </c>
      <c r="HR15" s="162">
        <v>-35.308999999999997</v>
      </c>
      <c r="HS15" s="162">
        <v>-0.52459999999999996</v>
      </c>
      <c r="HT15" s="162">
        <v>-1.2423999999999999</v>
      </c>
      <c r="HU15" s="162">
        <v>9.5799000000000003</v>
      </c>
      <c r="HV15" s="162">
        <v>9.5799000000000003</v>
      </c>
      <c r="HW15" s="162">
        <v>-27.7</v>
      </c>
      <c r="HX15" s="162">
        <v>-27.7</v>
      </c>
      <c r="HY15" s="162">
        <v>0.9677</v>
      </c>
      <c r="HZ15" s="162">
        <v>-9.1998999999999995</v>
      </c>
      <c r="IA15" s="162">
        <v>7.8997000000000002</v>
      </c>
      <c r="IB15" s="162">
        <v>17.198</v>
      </c>
      <c r="IC15" s="162">
        <v>16.788</v>
      </c>
      <c r="ID15" s="162">
        <v>-19.899000000000001</v>
      </c>
      <c r="IE15" s="162">
        <v>-24.7</v>
      </c>
      <c r="IF15" s="162">
        <v>24.7</v>
      </c>
      <c r="IG15" s="162">
        <v>23.899000000000001</v>
      </c>
      <c r="IH15" s="162">
        <v>-18.725999999999999</v>
      </c>
      <c r="II15" s="162">
        <v>-18.478000000000002</v>
      </c>
      <c r="IJ15" s="162">
        <v>-53.887999999999998</v>
      </c>
      <c r="IK15" s="162">
        <v>-42.436</v>
      </c>
      <c r="IL15" s="162">
        <v>-281.41000000000003</v>
      </c>
      <c r="IM15" s="162">
        <v>-16.931999999999999</v>
      </c>
      <c r="IN15" s="162">
        <v>212.27</v>
      </c>
      <c r="IO15" s="162">
        <v>98.319000000000003</v>
      </c>
      <c r="IP15" s="162">
        <v>68.819999999999993</v>
      </c>
      <c r="IQ15" s="162">
        <v>113.67</v>
      </c>
      <c r="IR15" s="162">
        <v>54.253</v>
      </c>
      <c r="IS15" s="162">
        <v>29.751999999999999</v>
      </c>
      <c r="IT15" s="162">
        <v>28.876000000000001</v>
      </c>
      <c r="IU15" s="162">
        <v>27.594999999999999</v>
      </c>
      <c r="IV15" s="162">
        <v>-5.8086000000000002</v>
      </c>
      <c r="IW15" s="162">
        <v>207.08</v>
      </c>
      <c r="IX15" s="162">
        <v>-170.15</v>
      </c>
      <c r="IY15" s="162">
        <v>39.691000000000003</v>
      </c>
      <c r="IZ15" s="162">
        <v>-31.957999999999998</v>
      </c>
      <c r="JA15" s="162">
        <v>-1.2414000000000001</v>
      </c>
      <c r="JB15" s="162">
        <v>8.8796999999999997</v>
      </c>
      <c r="JC15" s="162">
        <v>-6.32</v>
      </c>
      <c r="JD15" s="162">
        <v>-1.5629</v>
      </c>
      <c r="JE15" s="162">
        <v>-1.5829</v>
      </c>
      <c r="JF15" s="162">
        <v>2.16</v>
      </c>
      <c r="JG15" s="162">
        <v>2.88</v>
      </c>
      <c r="JH15" s="162">
        <v>-5.7027000000000001</v>
      </c>
      <c r="JI15" s="162">
        <v>-8.6136999999999997</v>
      </c>
      <c r="JJ15" s="162">
        <v>13.010999999999999</v>
      </c>
      <c r="JK15" s="162">
        <v>-6.7672999999999996</v>
      </c>
      <c r="JL15" s="162">
        <v>1.7</v>
      </c>
      <c r="JM15" s="162">
        <v>-0.39400000000000002</v>
      </c>
      <c r="JN15" s="162">
        <v>-1.1398999999999999</v>
      </c>
      <c r="JO15" s="162">
        <v>1.8975</v>
      </c>
      <c r="JP15" s="162">
        <v>2.1930000000000001</v>
      </c>
      <c r="JQ15" s="162">
        <v>4.2911000000000001</v>
      </c>
      <c r="JR15" s="162">
        <v>3.6997</v>
      </c>
      <c r="JS15" s="162">
        <v>3.9487999999999999</v>
      </c>
      <c r="JT15" s="171"/>
      <c r="JU15" s="162">
        <v>7.5998999999999999</v>
      </c>
      <c r="JV15" s="162">
        <v>11.074999999999999</v>
      </c>
      <c r="JW15" s="162">
        <v>-0.41</v>
      </c>
      <c r="JX15" s="162">
        <v>0.37</v>
      </c>
      <c r="JY15" s="162">
        <v>-9.6745999999999999</v>
      </c>
      <c r="JZ15" s="162">
        <v>-4.0938999999999997</v>
      </c>
      <c r="KA15" s="162">
        <v>-24.274999999999999</v>
      </c>
      <c r="KB15" s="162">
        <v>-7.9187000000000003</v>
      </c>
      <c r="KC15" s="162">
        <v>0</v>
      </c>
      <c r="KD15" s="162">
        <v>-27.431000000000001</v>
      </c>
      <c r="KE15" s="162">
        <v>-4.1527000000000003</v>
      </c>
      <c r="KF15" s="162">
        <v>-8.6</v>
      </c>
      <c r="KG15" s="162">
        <v>-9.3000000000000007</v>
      </c>
      <c r="KH15" s="162">
        <v>0</v>
      </c>
      <c r="KI15" s="162">
        <v>-129.1</v>
      </c>
    </row>
    <row r="16" spans="1:295" ht="18" customHeight="1" x14ac:dyDescent="0.3">
      <c r="A16" s="159" t="s">
        <v>75</v>
      </c>
      <c r="B16" s="159" t="s">
        <v>757</v>
      </c>
      <c r="C16" s="164">
        <v>0</v>
      </c>
      <c r="D16" s="164">
        <v>4.8495999999999997</v>
      </c>
      <c r="E16" s="164">
        <v>-9.9475999999999996</v>
      </c>
      <c r="F16" s="164">
        <v>3.2523</v>
      </c>
      <c r="G16" s="164">
        <v>7.1250999999999998</v>
      </c>
      <c r="H16" s="164">
        <v>0</v>
      </c>
      <c r="I16" s="164">
        <v>12.958</v>
      </c>
      <c r="J16" s="172"/>
      <c r="K16" s="164">
        <v>7.5060000000000002</v>
      </c>
      <c r="L16" s="164">
        <v>2.4298999999999999</v>
      </c>
      <c r="M16" s="164">
        <v>3.8307000000000002</v>
      </c>
      <c r="N16" s="164">
        <v>-6.6599000000000004</v>
      </c>
      <c r="O16" s="164">
        <v>-17.600000000000001</v>
      </c>
      <c r="P16" s="164">
        <v>-4.4000000000000004</v>
      </c>
      <c r="Q16" s="164">
        <v>0.82799999999999996</v>
      </c>
      <c r="R16" s="164">
        <v>-13.199</v>
      </c>
      <c r="S16" s="164">
        <v>4.0789</v>
      </c>
      <c r="T16" s="164">
        <v>10.409000000000001</v>
      </c>
      <c r="U16" s="164">
        <v>1.8793</v>
      </c>
      <c r="V16" s="164">
        <v>1.6580999999999999</v>
      </c>
      <c r="W16" s="164">
        <v>2.9544999999999999</v>
      </c>
      <c r="X16" s="164">
        <v>0</v>
      </c>
      <c r="Y16" s="164">
        <v>-5.1400000000000001E-2</v>
      </c>
      <c r="Z16" s="164">
        <v>1.0166999999999999</v>
      </c>
      <c r="AA16" s="172"/>
      <c r="AB16" s="164">
        <v>-0.96660000000000001</v>
      </c>
      <c r="AC16" s="164">
        <v>-1.5649999999999999</v>
      </c>
      <c r="AD16" s="164">
        <v>-1.5409999999999999</v>
      </c>
      <c r="AE16" s="164">
        <v>4.5129999999999999</v>
      </c>
      <c r="AF16" s="164">
        <v>-13.319000000000001</v>
      </c>
      <c r="AG16" s="164">
        <v>-17.600000000000001</v>
      </c>
      <c r="AH16" s="164">
        <v>0.84599999999999997</v>
      </c>
      <c r="AI16" s="164">
        <v>0.219</v>
      </c>
      <c r="AJ16" s="164">
        <v>-12.67</v>
      </c>
      <c r="AK16" s="164">
        <v>-12.72</v>
      </c>
      <c r="AL16" s="164">
        <v>-10</v>
      </c>
      <c r="AM16" s="164">
        <v>-13.489000000000001</v>
      </c>
      <c r="AN16" s="164">
        <v>-13.42</v>
      </c>
      <c r="AO16" s="164">
        <v>4.2458999999999998</v>
      </c>
      <c r="AP16" s="164">
        <v>3.9531000000000001</v>
      </c>
      <c r="AQ16" s="164">
        <v>16.637</v>
      </c>
      <c r="AR16" s="164">
        <v>18.199000000000002</v>
      </c>
      <c r="AS16" s="164">
        <v>-19.658000000000001</v>
      </c>
      <c r="AT16" s="164">
        <v>-20.896999999999998</v>
      </c>
      <c r="AU16" s="164">
        <v>-20.565000000000001</v>
      </c>
      <c r="AV16" s="164">
        <v>-0.13489999999999999</v>
      </c>
      <c r="AW16" s="164">
        <v>-1.9699999999999999E-2</v>
      </c>
      <c r="AX16" s="164">
        <v>0</v>
      </c>
      <c r="AY16" s="164">
        <v>-10.045999999999999</v>
      </c>
      <c r="AZ16" s="164">
        <v>2.3795999999999999</v>
      </c>
      <c r="BA16" s="164">
        <v>10.989000000000001</v>
      </c>
      <c r="BB16" s="164">
        <v>-11.151</v>
      </c>
      <c r="BC16" s="164">
        <v>-4.7882999999999996</v>
      </c>
      <c r="BD16" s="164">
        <v>0</v>
      </c>
      <c r="BE16" s="164">
        <v>0</v>
      </c>
      <c r="BF16" s="164">
        <v>-15.455</v>
      </c>
      <c r="BG16" s="164">
        <v>-15.351000000000001</v>
      </c>
      <c r="BH16" s="164">
        <v>-1.2537</v>
      </c>
      <c r="BI16" s="164">
        <v>1.3141</v>
      </c>
      <c r="BJ16" s="164">
        <v>9.5282</v>
      </c>
      <c r="BK16" s="164">
        <v>-0.59930000000000005</v>
      </c>
      <c r="BL16" s="164">
        <v>0</v>
      </c>
      <c r="BM16" s="164">
        <v>-0.31240000000000001</v>
      </c>
      <c r="BN16" s="164">
        <v>-130.52000000000001</v>
      </c>
      <c r="BO16" s="164">
        <v>45.93</v>
      </c>
      <c r="BP16" s="164">
        <v>45.93</v>
      </c>
      <c r="BQ16" s="164">
        <v>36.6</v>
      </c>
      <c r="BR16" s="164">
        <v>-155.34</v>
      </c>
      <c r="BS16" s="164">
        <v>-9.1669</v>
      </c>
      <c r="BT16" s="172"/>
      <c r="BU16" s="172"/>
      <c r="BV16" s="164">
        <v>10.378</v>
      </c>
      <c r="BW16" s="164">
        <v>9.0398999999999994</v>
      </c>
      <c r="BX16" s="164">
        <v>5.9898999999999996</v>
      </c>
      <c r="BY16" s="164">
        <v>-13.279</v>
      </c>
      <c r="BZ16" s="164">
        <v>2.8098999999999998</v>
      </c>
      <c r="CA16" s="164">
        <v>-15.132</v>
      </c>
      <c r="CB16" s="164">
        <v>-14.865</v>
      </c>
      <c r="CC16" s="164">
        <v>15.596</v>
      </c>
      <c r="CD16" s="164">
        <v>13.795</v>
      </c>
      <c r="CE16" s="164">
        <v>-3.9790000000000001</v>
      </c>
      <c r="CF16" s="164">
        <v>12.01</v>
      </c>
      <c r="CG16" s="164">
        <v>12.039</v>
      </c>
      <c r="CH16" s="164">
        <v>9.6856000000000009</v>
      </c>
      <c r="CI16" s="164">
        <v>22.952999999999999</v>
      </c>
      <c r="CJ16" s="164">
        <v>2.88</v>
      </c>
      <c r="CK16" s="164">
        <v>6.4119999999999999</v>
      </c>
      <c r="CL16" s="164">
        <v>59.5</v>
      </c>
      <c r="CM16" s="164">
        <v>-41.5</v>
      </c>
      <c r="CN16" s="164">
        <v>-1.24</v>
      </c>
      <c r="CO16" s="164">
        <v>46.018000000000001</v>
      </c>
      <c r="CP16" s="164">
        <v>46.28</v>
      </c>
      <c r="CQ16" s="164">
        <v>44.939</v>
      </c>
      <c r="CR16" s="164">
        <v>84.391000000000005</v>
      </c>
      <c r="CS16" s="164">
        <v>85.094999999999999</v>
      </c>
      <c r="CT16" s="164">
        <v>-17.427</v>
      </c>
      <c r="CU16" s="164">
        <v>-69.923000000000002</v>
      </c>
      <c r="CV16" s="164">
        <v>-18.193000000000001</v>
      </c>
      <c r="CW16" s="164">
        <v>2.3576000000000001</v>
      </c>
      <c r="CX16" s="164">
        <v>30.18</v>
      </c>
      <c r="CY16" s="164">
        <v>8.9799000000000007</v>
      </c>
      <c r="CZ16" s="164">
        <v>5.7861000000000002</v>
      </c>
      <c r="DA16" s="164">
        <v>6.0576999999999996</v>
      </c>
      <c r="DB16" s="164">
        <v>-7.98</v>
      </c>
      <c r="DC16" s="164">
        <v>25.512</v>
      </c>
      <c r="DD16" s="164">
        <v>-24.274000000000001</v>
      </c>
      <c r="DE16" s="164">
        <v>-24.047999999999998</v>
      </c>
      <c r="DF16" s="164">
        <v>36.161000000000001</v>
      </c>
      <c r="DG16" s="164">
        <v>1.54E-2</v>
      </c>
      <c r="DH16" s="164">
        <v>-4.0170000000000003</v>
      </c>
      <c r="DI16" s="164">
        <v>16.5</v>
      </c>
      <c r="DJ16" s="164">
        <v>16.5</v>
      </c>
      <c r="DK16" s="164">
        <v>-4.4714</v>
      </c>
      <c r="DL16" s="164">
        <v>-1.496</v>
      </c>
      <c r="DM16" s="164">
        <v>50</v>
      </c>
      <c r="DN16" s="164">
        <v>3.9022000000000001</v>
      </c>
      <c r="DO16" s="164">
        <v>-0.93</v>
      </c>
      <c r="DP16" s="164">
        <v>-5.35</v>
      </c>
      <c r="DQ16" s="164">
        <v>4.2255000000000003</v>
      </c>
      <c r="DR16" s="164">
        <v>-34.484000000000002</v>
      </c>
      <c r="DS16" s="164">
        <v>-8.8699999999999992</v>
      </c>
      <c r="DT16" s="164">
        <v>-9</v>
      </c>
      <c r="DU16" s="164">
        <v>23.33</v>
      </c>
      <c r="DV16" s="164">
        <v>14.61</v>
      </c>
      <c r="DW16" s="164">
        <v>-36.271999999999998</v>
      </c>
      <c r="DX16" s="164">
        <v>-17.518000000000001</v>
      </c>
      <c r="DY16" s="164">
        <v>-31.239000000000001</v>
      </c>
      <c r="DZ16" s="164">
        <v>-29.908999999999999</v>
      </c>
      <c r="EA16" s="164">
        <v>0</v>
      </c>
      <c r="EB16" s="164">
        <v>-17.231999999999999</v>
      </c>
      <c r="EC16" s="164">
        <v>-23.07</v>
      </c>
      <c r="ED16" s="164">
        <v>-23.745000000000001</v>
      </c>
      <c r="EE16" s="164">
        <v>-19.704999999999998</v>
      </c>
      <c r="EF16" s="164">
        <v>-24.268000000000001</v>
      </c>
      <c r="EG16" s="164">
        <v>-12.19</v>
      </c>
      <c r="EH16" s="164">
        <v>-132.02000000000001</v>
      </c>
      <c r="EI16" s="164">
        <v>-4.2072000000000003</v>
      </c>
      <c r="EJ16" s="164">
        <v>0</v>
      </c>
      <c r="EK16" s="164">
        <v>-7.9621000000000004</v>
      </c>
      <c r="EL16" s="164">
        <v>-7.5517000000000003</v>
      </c>
      <c r="EM16" s="164">
        <v>13.414999999999999</v>
      </c>
      <c r="EN16" s="164">
        <v>0.49890000000000001</v>
      </c>
      <c r="EO16" s="164">
        <v>-0.17219999999999999</v>
      </c>
      <c r="EP16" s="164">
        <v>-18.436</v>
      </c>
      <c r="EQ16" s="164">
        <v>-20.847000000000001</v>
      </c>
      <c r="ER16" s="164">
        <v>-20.286000000000001</v>
      </c>
      <c r="ES16" s="164">
        <v>2.0990000000000002</v>
      </c>
      <c r="ET16" s="164">
        <v>12.898999999999999</v>
      </c>
      <c r="EU16" s="164">
        <v>-8.8999000000000006</v>
      </c>
      <c r="EV16" s="164">
        <v>0.1</v>
      </c>
      <c r="EW16" s="164">
        <v>2.9363999999999999</v>
      </c>
      <c r="EX16" s="164">
        <v>10.568</v>
      </c>
      <c r="EY16" s="164">
        <v>-14.867000000000001</v>
      </c>
      <c r="EZ16" s="164">
        <v>-14.986000000000001</v>
      </c>
      <c r="FA16" s="164">
        <v>4.2884000000000002</v>
      </c>
      <c r="FB16" s="164">
        <v>4.5277000000000003</v>
      </c>
      <c r="FC16" s="164">
        <v>-22.309000000000001</v>
      </c>
      <c r="FD16" s="164">
        <v>10.134</v>
      </c>
      <c r="FE16" s="164">
        <v>0</v>
      </c>
      <c r="FF16" s="164">
        <v>0</v>
      </c>
      <c r="FG16" s="164">
        <v>3.2158000000000002</v>
      </c>
      <c r="FH16" s="164">
        <v>3.7536</v>
      </c>
      <c r="FI16" s="164">
        <v>2.7852999999999999</v>
      </c>
      <c r="FJ16" s="164">
        <v>2.5118</v>
      </c>
      <c r="FK16" s="164">
        <v>3.0142000000000002</v>
      </c>
      <c r="FL16" s="164">
        <v>-2.8466999999999998</v>
      </c>
      <c r="FM16" s="164">
        <v>12.163</v>
      </c>
      <c r="FN16" s="164">
        <v>11.752000000000001</v>
      </c>
      <c r="FO16" s="164">
        <v>7.4836</v>
      </c>
      <c r="FP16" s="164">
        <v>19.686</v>
      </c>
      <c r="FQ16" s="164">
        <v>19.922999999999998</v>
      </c>
      <c r="FR16" s="164">
        <v>-9.7998999999999992</v>
      </c>
      <c r="FS16" s="164">
        <v>-2.4238</v>
      </c>
      <c r="FT16" s="164">
        <v>0.29780000000000001</v>
      </c>
      <c r="FU16" s="164">
        <v>1.55</v>
      </c>
      <c r="FV16" s="164">
        <v>3.08</v>
      </c>
      <c r="FW16" s="164">
        <v>-19.626000000000001</v>
      </c>
      <c r="FX16" s="164">
        <v>1.1119000000000001</v>
      </c>
      <c r="FY16" s="164">
        <v>8.1228999999999996</v>
      </c>
      <c r="FZ16" s="164">
        <v>0.74099999999999999</v>
      </c>
      <c r="GA16" s="164">
        <v>2.9771000000000001</v>
      </c>
      <c r="GB16" s="164">
        <v>8.4799000000000007</v>
      </c>
      <c r="GC16" s="164">
        <v>-30.716000000000001</v>
      </c>
      <c r="GD16" s="164">
        <v>-21.359000000000002</v>
      </c>
      <c r="GE16" s="164">
        <v>-2.3599000000000001</v>
      </c>
      <c r="GF16" s="164">
        <v>23.98</v>
      </c>
      <c r="GG16" s="164">
        <v>-0.1</v>
      </c>
      <c r="GH16" s="164">
        <v>18.702000000000002</v>
      </c>
      <c r="GI16" s="164">
        <v>3.1566000000000001</v>
      </c>
      <c r="GJ16" s="164">
        <v>-3.4359000000000002</v>
      </c>
      <c r="GK16" s="164">
        <v>1.3794</v>
      </c>
      <c r="GL16" s="164">
        <v>7.4999999999999997E-2</v>
      </c>
      <c r="GM16" s="172"/>
      <c r="GN16" s="164">
        <v>-11.909000000000001</v>
      </c>
      <c r="GO16" s="164">
        <v>-4.5759999999999996</v>
      </c>
      <c r="GP16" s="164">
        <v>12.291</v>
      </c>
      <c r="GQ16" s="164">
        <v>-33.444000000000003</v>
      </c>
      <c r="GR16" s="164">
        <v>2.9047999999999998</v>
      </c>
      <c r="GS16" s="164">
        <v>-13.221</v>
      </c>
      <c r="GT16" s="164">
        <v>129.91999999999999</v>
      </c>
      <c r="GU16" s="164">
        <v>-4.1007999999999996</v>
      </c>
      <c r="GV16" s="164">
        <v>-11.824999999999999</v>
      </c>
      <c r="GW16" s="164">
        <v>12.89</v>
      </c>
      <c r="GX16" s="164">
        <v>3.4453999999999998</v>
      </c>
      <c r="GY16" s="164">
        <v>8.4248999999999992</v>
      </c>
      <c r="GZ16" s="164">
        <v>8.3315999999999999</v>
      </c>
      <c r="HA16" s="164">
        <v>1</v>
      </c>
      <c r="HB16" s="164">
        <v>15.097</v>
      </c>
      <c r="HC16" s="164">
        <v>15.914</v>
      </c>
      <c r="HD16" s="164">
        <v>-11.308999999999999</v>
      </c>
      <c r="HE16" s="164">
        <v>15.590999999999999</v>
      </c>
      <c r="HF16" s="164">
        <v>51.96</v>
      </c>
      <c r="HG16" s="164">
        <v>0</v>
      </c>
      <c r="HH16" s="164">
        <v>18.373000000000001</v>
      </c>
      <c r="HI16" s="164">
        <v>13.430999999999999</v>
      </c>
      <c r="HJ16" s="164">
        <v>13.343999999999999</v>
      </c>
      <c r="HK16" s="164">
        <v>0</v>
      </c>
      <c r="HL16" s="164">
        <v>0</v>
      </c>
      <c r="HM16" s="164">
        <v>0</v>
      </c>
      <c r="HN16" s="164">
        <v>0</v>
      </c>
      <c r="HO16" s="164">
        <v>50.905999999999999</v>
      </c>
      <c r="HP16" s="164">
        <v>47.691000000000003</v>
      </c>
      <c r="HQ16" s="164">
        <v>-35.122</v>
      </c>
      <c r="HR16" s="164">
        <v>-34.457000000000001</v>
      </c>
      <c r="HS16" s="164">
        <v>-0.65169999999999995</v>
      </c>
      <c r="HT16" s="164">
        <v>-1.3498000000000001</v>
      </c>
      <c r="HU16" s="164">
        <v>10.63</v>
      </c>
      <c r="HV16" s="164">
        <v>10.63</v>
      </c>
      <c r="HW16" s="164">
        <v>-29.798999999999999</v>
      </c>
      <c r="HX16" s="164">
        <v>-29.1</v>
      </c>
      <c r="HY16" s="164">
        <v>0.93289999999999995</v>
      </c>
      <c r="HZ16" s="164">
        <v>-9.68</v>
      </c>
      <c r="IA16" s="164">
        <v>10.727</v>
      </c>
      <c r="IB16" s="164">
        <v>18.405000000000001</v>
      </c>
      <c r="IC16" s="164">
        <v>18.684000000000001</v>
      </c>
      <c r="ID16" s="164">
        <v>-19.899000000000001</v>
      </c>
      <c r="IE16" s="164">
        <v>-26</v>
      </c>
      <c r="IF16" s="164">
        <v>24.7</v>
      </c>
      <c r="IG16" s="164">
        <v>23.899000000000001</v>
      </c>
      <c r="IH16" s="164">
        <v>-18.468</v>
      </c>
      <c r="II16" s="164">
        <v>-18.442</v>
      </c>
      <c r="IJ16" s="164">
        <v>-53.853000000000002</v>
      </c>
      <c r="IK16" s="164">
        <v>-40.627000000000002</v>
      </c>
      <c r="IL16" s="164">
        <v>-282.7</v>
      </c>
      <c r="IM16" s="164">
        <v>-16.324000000000002</v>
      </c>
      <c r="IN16" s="164">
        <v>202.16</v>
      </c>
      <c r="IO16" s="164">
        <v>97.424000000000007</v>
      </c>
      <c r="IP16" s="164">
        <v>67.905000000000001</v>
      </c>
      <c r="IQ16" s="164">
        <v>112.44</v>
      </c>
      <c r="IR16" s="164">
        <v>52.216999999999999</v>
      </c>
      <c r="IS16" s="164">
        <v>28.722000000000001</v>
      </c>
      <c r="IT16" s="164">
        <v>28.771000000000001</v>
      </c>
      <c r="IU16" s="164">
        <v>27.460999999999999</v>
      </c>
      <c r="IV16" s="164">
        <v>-8.7002000000000006</v>
      </c>
      <c r="IW16" s="164">
        <v>202.44</v>
      </c>
      <c r="IX16" s="164">
        <v>-169.43</v>
      </c>
      <c r="IY16" s="164">
        <v>37.417000000000002</v>
      </c>
      <c r="IZ16" s="164">
        <v>-30.510999999999999</v>
      </c>
      <c r="JA16" s="164">
        <v>-1.593</v>
      </c>
      <c r="JB16" s="164">
        <v>8.8796999999999997</v>
      </c>
      <c r="JC16" s="164">
        <v>-5.92</v>
      </c>
      <c r="JD16" s="164">
        <v>-1.5528999999999999</v>
      </c>
      <c r="JE16" s="164">
        <v>-1.5579000000000001</v>
      </c>
      <c r="JF16" s="164">
        <v>2.16</v>
      </c>
      <c r="JG16" s="164">
        <v>2.4</v>
      </c>
      <c r="JH16" s="164">
        <v>-5.7508999999999997</v>
      </c>
      <c r="JI16" s="164">
        <v>-8.1437000000000008</v>
      </c>
      <c r="JJ16" s="164">
        <v>12.19</v>
      </c>
      <c r="JK16" s="164">
        <v>-6.9138000000000002</v>
      </c>
      <c r="JL16" s="164">
        <v>2.5</v>
      </c>
      <c r="JM16" s="164">
        <v>-1.034</v>
      </c>
      <c r="JN16" s="164">
        <v>-0.73399999999999999</v>
      </c>
      <c r="JO16" s="164">
        <v>1.9478</v>
      </c>
      <c r="JP16" s="164">
        <v>2.2214</v>
      </c>
      <c r="JQ16" s="164">
        <v>3.3475999999999999</v>
      </c>
      <c r="JR16" s="164">
        <v>3.9291999999999998</v>
      </c>
      <c r="JS16" s="164">
        <v>3.9096000000000002</v>
      </c>
      <c r="JT16" s="172"/>
      <c r="JU16" s="164">
        <v>8.8999000000000006</v>
      </c>
      <c r="JV16" s="164">
        <v>10.675000000000001</v>
      </c>
      <c r="JW16" s="164">
        <v>-0.41</v>
      </c>
      <c r="JX16" s="164">
        <v>0.37</v>
      </c>
      <c r="JY16" s="164">
        <v>-10.28</v>
      </c>
      <c r="JZ16" s="164">
        <v>-3.9889000000000001</v>
      </c>
      <c r="KA16" s="164">
        <v>-24.173999999999999</v>
      </c>
      <c r="KB16" s="164">
        <v>-7.4850000000000003</v>
      </c>
      <c r="KC16" s="164">
        <v>0</v>
      </c>
      <c r="KD16" s="164">
        <v>-25.914999999999999</v>
      </c>
      <c r="KE16" s="164">
        <v>-4.7134999999999998</v>
      </c>
      <c r="KF16" s="164">
        <v>-9.8000000000000007</v>
      </c>
      <c r="KG16" s="164">
        <v>-8</v>
      </c>
      <c r="KH16" s="164">
        <v>0</v>
      </c>
      <c r="KI16" s="164">
        <v>-130.61000000000001</v>
      </c>
    </row>
    <row r="17" spans="1:295" ht="18" customHeight="1" x14ac:dyDescent="0.3">
      <c r="A17" s="159" t="s">
        <v>75</v>
      </c>
      <c r="B17" s="159" t="s">
        <v>758</v>
      </c>
      <c r="C17" s="160">
        <v>0</v>
      </c>
      <c r="D17" s="160">
        <v>5.125</v>
      </c>
      <c r="E17" s="160">
        <v>-10.506</v>
      </c>
      <c r="F17" s="160">
        <v>3.2450000000000001</v>
      </c>
      <c r="G17" s="160">
        <v>6.8619000000000003</v>
      </c>
      <c r="H17" s="160">
        <v>0</v>
      </c>
      <c r="I17" s="160">
        <v>12.801</v>
      </c>
      <c r="J17" s="170"/>
      <c r="K17" s="160">
        <v>7.4272</v>
      </c>
      <c r="L17" s="160">
        <v>2.2648999999999999</v>
      </c>
      <c r="M17" s="160">
        <v>3.6616</v>
      </c>
      <c r="N17" s="160">
        <v>-8.8800000000000008</v>
      </c>
      <c r="O17" s="160">
        <v>-17.600000000000001</v>
      </c>
      <c r="P17" s="160">
        <v>-4.4000000000000004</v>
      </c>
      <c r="Q17" s="160">
        <v>0.82799999999999996</v>
      </c>
      <c r="R17" s="160">
        <v>-13.199</v>
      </c>
      <c r="S17" s="160">
        <v>4.3977000000000004</v>
      </c>
      <c r="T17" s="160">
        <v>10.682</v>
      </c>
      <c r="U17" s="160">
        <v>1.9146000000000001</v>
      </c>
      <c r="V17" s="160">
        <v>1.7503</v>
      </c>
      <c r="W17" s="160">
        <v>3.4710000000000001</v>
      </c>
      <c r="X17" s="160">
        <v>0</v>
      </c>
      <c r="Y17" s="160">
        <v>-0.16220000000000001</v>
      </c>
      <c r="Z17" s="160">
        <v>1.0226999999999999</v>
      </c>
      <c r="AA17" s="170"/>
      <c r="AB17" s="160">
        <v>-0.92300000000000004</v>
      </c>
      <c r="AC17" s="160">
        <v>-1.4018999999999999</v>
      </c>
      <c r="AD17" s="160">
        <v>-1.3859999999999999</v>
      </c>
      <c r="AE17" s="160">
        <v>4.8338999999999999</v>
      </c>
      <c r="AF17" s="160">
        <v>-13.319000000000001</v>
      </c>
      <c r="AG17" s="160">
        <v>-17.600000000000001</v>
      </c>
      <c r="AH17" s="160">
        <v>0.64800000000000002</v>
      </c>
      <c r="AI17" s="160">
        <v>0.22700000000000001</v>
      </c>
      <c r="AJ17" s="160">
        <v>-11.529</v>
      </c>
      <c r="AK17" s="160">
        <v>-11.619</v>
      </c>
      <c r="AL17" s="160">
        <v>-10</v>
      </c>
      <c r="AM17" s="160">
        <v>-13.6</v>
      </c>
      <c r="AN17" s="160">
        <v>-13.609</v>
      </c>
      <c r="AO17" s="160">
        <v>3.8952</v>
      </c>
      <c r="AP17" s="160">
        <v>3.8904999999999998</v>
      </c>
      <c r="AQ17" s="160">
        <v>12.81</v>
      </c>
      <c r="AR17" s="160">
        <v>14.676</v>
      </c>
      <c r="AS17" s="160">
        <v>-19.143999999999998</v>
      </c>
      <c r="AT17" s="160">
        <v>-21.433</v>
      </c>
      <c r="AU17" s="160">
        <v>-19.905999999999999</v>
      </c>
      <c r="AV17" s="160">
        <v>16.446000000000002</v>
      </c>
      <c r="AW17" s="160">
        <v>17.297999999999998</v>
      </c>
      <c r="AX17" s="160">
        <v>0</v>
      </c>
      <c r="AY17" s="160">
        <v>-11.252000000000001</v>
      </c>
      <c r="AZ17" s="160">
        <v>3.9578000000000002</v>
      </c>
      <c r="BA17" s="160">
        <v>16.423999999999999</v>
      </c>
      <c r="BB17" s="160">
        <v>-9.7985000000000007</v>
      </c>
      <c r="BC17" s="160">
        <v>-4.7882999999999996</v>
      </c>
      <c r="BD17" s="160">
        <v>0</v>
      </c>
      <c r="BE17" s="160">
        <v>0</v>
      </c>
      <c r="BF17" s="160">
        <v>-14.653</v>
      </c>
      <c r="BG17" s="160">
        <v>-14.093</v>
      </c>
      <c r="BH17" s="160">
        <v>-1.0282</v>
      </c>
      <c r="BI17" s="160">
        <v>1.3141</v>
      </c>
      <c r="BJ17" s="160">
        <v>9.8221000000000007</v>
      </c>
      <c r="BK17" s="160">
        <v>-1.6233</v>
      </c>
      <c r="BL17" s="160">
        <v>0</v>
      </c>
      <c r="BM17" s="160">
        <v>-0.88680000000000003</v>
      </c>
      <c r="BN17" s="160">
        <v>-119.08</v>
      </c>
      <c r="BO17" s="160">
        <v>46.600999999999999</v>
      </c>
      <c r="BP17" s="160">
        <v>46.753999999999998</v>
      </c>
      <c r="BQ17" s="160">
        <v>23.207000000000001</v>
      </c>
      <c r="BR17" s="160">
        <v>-147.72</v>
      </c>
      <c r="BS17" s="160">
        <v>-9.1669</v>
      </c>
      <c r="BT17" s="170"/>
      <c r="BU17" s="170"/>
      <c r="BV17" s="160">
        <v>11.506</v>
      </c>
      <c r="BW17" s="160">
        <v>9.4700000000000006</v>
      </c>
      <c r="BX17" s="160">
        <v>6.3498999999999999</v>
      </c>
      <c r="BY17" s="160">
        <v>-12.898999999999999</v>
      </c>
      <c r="BZ17" s="160">
        <v>3.0099</v>
      </c>
      <c r="CA17" s="160">
        <v>-16.338000000000001</v>
      </c>
      <c r="CB17" s="160">
        <v>-16.338000000000001</v>
      </c>
      <c r="CC17" s="160">
        <v>16.239000000000001</v>
      </c>
      <c r="CD17" s="160">
        <v>15.037000000000001</v>
      </c>
      <c r="CE17" s="160">
        <v>-4.2369000000000003</v>
      </c>
      <c r="CF17" s="160">
        <v>12.513</v>
      </c>
      <c r="CG17" s="160">
        <v>12.584</v>
      </c>
      <c r="CH17" s="160">
        <v>9.3954000000000004</v>
      </c>
      <c r="CI17" s="160">
        <v>22.481000000000002</v>
      </c>
      <c r="CJ17" s="160">
        <v>2.88</v>
      </c>
      <c r="CK17" s="160">
        <v>6.4119999999999999</v>
      </c>
      <c r="CL17" s="160">
        <v>58.798999999999999</v>
      </c>
      <c r="CM17" s="160">
        <v>-41.2</v>
      </c>
      <c r="CN17" s="160">
        <v>-1.1598999999999999</v>
      </c>
      <c r="CO17" s="160">
        <v>45.509</v>
      </c>
      <c r="CP17" s="160">
        <v>45.725999999999999</v>
      </c>
      <c r="CQ17" s="160">
        <v>45.186999999999998</v>
      </c>
      <c r="CR17" s="160">
        <v>84.954999999999998</v>
      </c>
      <c r="CS17" s="160">
        <v>84.727999999999994</v>
      </c>
      <c r="CT17" s="160">
        <v>-18.07</v>
      </c>
      <c r="CU17" s="160">
        <v>-72.474999999999994</v>
      </c>
      <c r="CV17" s="160">
        <v>-17.181999999999999</v>
      </c>
      <c r="CW17" s="160">
        <v>2.5131999999999999</v>
      </c>
      <c r="CX17" s="160">
        <v>29.85</v>
      </c>
      <c r="CY17" s="160">
        <v>8.8299000000000003</v>
      </c>
      <c r="CZ17" s="160">
        <v>5.9423000000000004</v>
      </c>
      <c r="DA17" s="160">
        <v>6.2530000000000001</v>
      </c>
      <c r="DB17" s="160">
        <v>-8.1798999999999999</v>
      </c>
      <c r="DC17" s="160">
        <v>25.512</v>
      </c>
      <c r="DD17" s="160">
        <v>-23.638999999999999</v>
      </c>
      <c r="DE17" s="160">
        <v>-23.347999999999999</v>
      </c>
      <c r="DF17" s="160">
        <v>33.582999999999998</v>
      </c>
      <c r="DG17" s="160">
        <v>1.52E-2</v>
      </c>
      <c r="DH17" s="160">
        <v>-4.1538000000000004</v>
      </c>
      <c r="DI17" s="160">
        <v>16.5</v>
      </c>
      <c r="DJ17" s="160">
        <v>16.5</v>
      </c>
      <c r="DK17" s="160">
        <v>-4.5654000000000003</v>
      </c>
      <c r="DL17" s="160">
        <v>-1.1220000000000001</v>
      </c>
      <c r="DM17" s="160">
        <v>49.527000000000001</v>
      </c>
      <c r="DN17" s="160">
        <v>3.9022000000000001</v>
      </c>
      <c r="DO17" s="160">
        <v>-0.82</v>
      </c>
      <c r="DP17" s="160">
        <v>-5.87</v>
      </c>
      <c r="DQ17" s="160">
        <v>4.3875000000000002</v>
      </c>
      <c r="DR17" s="160">
        <v>-33.484000000000002</v>
      </c>
      <c r="DS17" s="160">
        <v>-6.71</v>
      </c>
      <c r="DT17" s="160">
        <v>-6.82</v>
      </c>
      <c r="DU17" s="160">
        <v>19.600000000000001</v>
      </c>
      <c r="DV17" s="160">
        <v>14.73</v>
      </c>
      <c r="DW17" s="160">
        <v>-33.436</v>
      </c>
      <c r="DX17" s="160">
        <v>-16.518000000000001</v>
      </c>
      <c r="DY17" s="160">
        <v>-31.01</v>
      </c>
      <c r="DZ17" s="160">
        <v>-30.027000000000001</v>
      </c>
      <c r="EA17" s="160">
        <v>0</v>
      </c>
      <c r="EB17" s="160">
        <v>-17.728000000000002</v>
      </c>
      <c r="EC17" s="160">
        <v>-23.811</v>
      </c>
      <c r="ED17" s="160">
        <v>-23.855</v>
      </c>
      <c r="EE17" s="160">
        <v>-18.033000000000001</v>
      </c>
      <c r="EF17" s="160">
        <v>-18.25</v>
      </c>
      <c r="EG17" s="160">
        <v>-11.914</v>
      </c>
      <c r="EH17" s="160">
        <v>-119.81</v>
      </c>
      <c r="EI17" s="160">
        <v>-6.1243999999999996</v>
      </c>
      <c r="EJ17" s="160">
        <v>0</v>
      </c>
      <c r="EK17" s="160">
        <v>-7.7938999999999998</v>
      </c>
      <c r="EL17" s="160">
        <v>-7.7596999999999996</v>
      </c>
      <c r="EM17" s="160">
        <v>13.721</v>
      </c>
      <c r="EN17" s="160">
        <v>-5.2796000000000003</v>
      </c>
      <c r="EO17" s="160">
        <v>-6.3204000000000002</v>
      </c>
      <c r="EP17" s="160">
        <v>-4.6119000000000003</v>
      </c>
      <c r="EQ17" s="160">
        <v>-20.782</v>
      </c>
      <c r="ER17" s="160">
        <v>-20.414999999999999</v>
      </c>
      <c r="ES17" s="160">
        <v>3.2986</v>
      </c>
      <c r="ET17" s="160">
        <v>12.409000000000001</v>
      </c>
      <c r="EU17" s="160">
        <v>-9.3498999999999999</v>
      </c>
      <c r="EV17" s="160">
        <v>1</v>
      </c>
      <c r="EW17" s="160">
        <v>2.8047</v>
      </c>
      <c r="EX17" s="160">
        <v>-0.63039999999999996</v>
      </c>
      <c r="EY17" s="160">
        <v>-14.612</v>
      </c>
      <c r="EZ17" s="160">
        <v>-14.856</v>
      </c>
      <c r="FA17" s="160">
        <v>4.8414000000000001</v>
      </c>
      <c r="FB17" s="160">
        <v>4.1157000000000004</v>
      </c>
      <c r="FC17" s="160">
        <v>-20.670999999999999</v>
      </c>
      <c r="FD17" s="160">
        <v>9.5297999999999998</v>
      </c>
      <c r="FE17" s="160">
        <v>0</v>
      </c>
      <c r="FF17" s="160">
        <v>0</v>
      </c>
      <c r="FG17" s="160">
        <v>3.6549</v>
      </c>
      <c r="FH17" s="160">
        <v>3.0011000000000001</v>
      </c>
      <c r="FI17" s="160">
        <v>0</v>
      </c>
      <c r="FJ17" s="160">
        <v>4.1863999999999999</v>
      </c>
      <c r="FK17" s="160">
        <v>4.1863999999999999</v>
      </c>
      <c r="FL17" s="160">
        <v>-2.0093999999999999</v>
      </c>
      <c r="FM17" s="160">
        <v>12.196999999999999</v>
      </c>
      <c r="FN17" s="160">
        <v>12.696999999999999</v>
      </c>
      <c r="FO17" s="160">
        <v>8.8735999999999997</v>
      </c>
      <c r="FP17" s="160">
        <v>21.972000000000001</v>
      </c>
      <c r="FQ17" s="160">
        <v>19.702999999999999</v>
      </c>
      <c r="FR17" s="160">
        <v>-9.9999000000000002</v>
      </c>
      <c r="FS17" s="160">
        <v>-2.7204999999999999</v>
      </c>
      <c r="FT17" s="160">
        <v>0.28860000000000002</v>
      </c>
      <c r="FU17" s="160">
        <v>1.49</v>
      </c>
      <c r="FV17" s="160">
        <v>2.0499999999999998</v>
      </c>
      <c r="FW17" s="160">
        <v>-20.007999999999999</v>
      </c>
      <c r="FX17" s="160">
        <v>1.2036</v>
      </c>
      <c r="FY17" s="160">
        <v>8.0818999999999992</v>
      </c>
      <c r="FZ17" s="160">
        <v>0.74399999999999999</v>
      </c>
      <c r="GA17" s="160">
        <v>3.0217000000000001</v>
      </c>
      <c r="GB17" s="160">
        <v>7.67</v>
      </c>
      <c r="GC17" s="160">
        <v>-31.474</v>
      </c>
      <c r="GD17" s="160">
        <v>-22.151</v>
      </c>
      <c r="GE17" s="160">
        <v>-2.3498999999999999</v>
      </c>
      <c r="GF17" s="160">
        <v>23.271000000000001</v>
      </c>
      <c r="GG17" s="160">
        <v>-0.1</v>
      </c>
      <c r="GH17" s="160">
        <v>19.05</v>
      </c>
      <c r="GI17" s="160">
        <v>3.3980999999999999</v>
      </c>
      <c r="GJ17" s="160">
        <v>-3.6012</v>
      </c>
      <c r="GK17" s="160">
        <v>1.3813</v>
      </c>
      <c r="GL17" s="160">
        <v>7.4999999999999997E-2</v>
      </c>
      <c r="GM17" s="170"/>
      <c r="GN17" s="160">
        <v>-11.707000000000001</v>
      </c>
      <c r="GO17" s="160">
        <v>-4.048</v>
      </c>
      <c r="GP17" s="160">
        <v>10.795999999999999</v>
      </c>
      <c r="GQ17" s="160">
        <v>-33.863999999999997</v>
      </c>
      <c r="GR17" s="160">
        <v>-2.2886000000000002</v>
      </c>
      <c r="GS17" s="160">
        <v>-12.69</v>
      </c>
      <c r="GT17" s="160">
        <v>139.41</v>
      </c>
      <c r="GU17" s="160">
        <v>-3.6678999999999999</v>
      </c>
      <c r="GV17" s="160">
        <v>-11.718999999999999</v>
      </c>
      <c r="GW17" s="160">
        <v>12.884</v>
      </c>
      <c r="GX17" s="160">
        <v>4.2039</v>
      </c>
      <c r="GY17" s="160">
        <v>8.4395000000000007</v>
      </c>
      <c r="GZ17" s="160">
        <v>8.3237000000000005</v>
      </c>
      <c r="HA17" s="160">
        <v>2.9196</v>
      </c>
      <c r="HB17" s="160">
        <v>16.023</v>
      </c>
      <c r="HC17" s="160">
        <v>18.169</v>
      </c>
      <c r="HD17" s="160">
        <v>-10.058999999999999</v>
      </c>
      <c r="HE17" s="160">
        <v>14.021000000000001</v>
      </c>
      <c r="HF17" s="160">
        <v>51.143999999999998</v>
      </c>
      <c r="HG17" s="160">
        <v>10.141</v>
      </c>
      <c r="HH17" s="160">
        <v>15.188000000000001</v>
      </c>
      <c r="HI17" s="160">
        <v>14.27</v>
      </c>
      <c r="HJ17" s="160">
        <v>14.484</v>
      </c>
      <c r="HK17" s="160">
        <v>0</v>
      </c>
      <c r="HL17" s="160">
        <v>0</v>
      </c>
      <c r="HM17" s="160">
        <v>0</v>
      </c>
      <c r="HN17" s="160">
        <v>0</v>
      </c>
      <c r="HO17" s="160">
        <v>50.905999999999999</v>
      </c>
      <c r="HP17" s="160">
        <v>49.813000000000002</v>
      </c>
      <c r="HQ17" s="160">
        <v>-34.633000000000003</v>
      </c>
      <c r="HR17" s="160">
        <v>-33.238</v>
      </c>
      <c r="HS17" s="160">
        <v>-1.7255</v>
      </c>
      <c r="HT17" s="160">
        <v>-1.1912</v>
      </c>
      <c r="HU17" s="160">
        <v>8.75</v>
      </c>
      <c r="HV17" s="160">
        <v>8.5398999999999994</v>
      </c>
      <c r="HW17" s="160">
        <v>-26.7</v>
      </c>
      <c r="HX17" s="160">
        <v>-26.798999999999999</v>
      </c>
      <c r="HY17" s="160">
        <v>0.82669999999999999</v>
      </c>
      <c r="HZ17" s="160">
        <v>-8.64</v>
      </c>
      <c r="IA17" s="160">
        <v>6.3742999999999999</v>
      </c>
      <c r="IB17" s="160">
        <v>20.577999999999999</v>
      </c>
      <c r="IC17" s="160">
        <v>20.442</v>
      </c>
      <c r="ID17" s="160">
        <v>-19.5</v>
      </c>
      <c r="IE17" s="160">
        <v>-24.7</v>
      </c>
      <c r="IF17" s="160">
        <v>22.2</v>
      </c>
      <c r="IG17" s="160">
        <v>21.298999999999999</v>
      </c>
      <c r="IH17" s="160">
        <v>-18.468</v>
      </c>
      <c r="II17" s="160">
        <v>-18.448</v>
      </c>
      <c r="IJ17" s="160">
        <v>-47.597000000000001</v>
      </c>
      <c r="IK17" s="160">
        <v>-31.69</v>
      </c>
      <c r="IL17" s="160">
        <v>-285.55</v>
      </c>
      <c r="IM17" s="160">
        <v>-19.733000000000001</v>
      </c>
      <c r="IN17" s="160">
        <v>148.69</v>
      </c>
      <c r="IO17" s="160">
        <v>97.629000000000005</v>
      </c>
      <c r="IP17" s="160">
        <v>68.751000000000005</v>
      </c>
      <c r="IQ17" s="160">
        <v>108.71</v>
      </c>
      <c r="IR17" s="160">
        <v>55.347000000000001</v>
      </c>
      <c r="IS17" s="160">
        <v>32.886000000000003</v>
      </c>
      <c r="IT17" s="160">
        <v>31.873999999999999</v>
      </c>
      <c r="IU17" s="160">
        <v>31.611000000000001</v>
      </c>
      <c r="IV17" s="160">
        <v>1.3119000000000001</v>
      </c>
      <c r="IW17" s="160">
        <v>205.53</v>
      </c>
      <c r="IX17" s="160">
        <v>-168.57</v>
      </c>
      <c r="IY17" s="160">
        <v>41.386000000000003</v>
      </c>
      <c r="IZ17" s="160">
        <v>-34.576999999999998</v>
      </c>
      <c r="JA17" s="160">
        <v>-2.0617000000000001</v>
      </c>
      <c r="JB17" s="160">
        <v>8.8796999999999997</v>
      </c>
      <c r="JC17" s="160">
        <v>-5.6798999999999999</v>
      </c>
      <c r="JD17" s="160">
        <v>-1.452</v>
      </c>
      <c r="JE17" s="160">
        <v>-1.468</v>
      </c>
      <c r="JF17" s="160">
        <v>1.84</v>
      </c>
      <c r="JG17" s="160">
        <v>3.2</v>
      </c>
      <c r="JH17" s="160">
        <v>-5.8987999999999996</v>
      </c>
      <c r="JI17" s="160">
        <v>-8.8760999999999992</v>
      </c>
      <c r="JJ17" s="160">
        <v>12.98</v>
      </c>
      <c r="JK17" s="160">
        <v>-6.9718</v>
      </c>
      <c r="JL17" s="160">
        <v>2.7</v>
      </c>
      <c r="JM17" s="160">
        <v>1.2050000000000001</v>
      </c>
      <c r="JN17" s="160">
        <v>1.7819</v>
      </c>
      <c r="JO17" s="160">
        <v>2.1394000000000002</v>
      </c>
      <c r="JP17" s="160">
        <v>2.4430000000000001</v>
      </c>
      <c r="JQ17" s="160">
        <v>4.3005000000000004</v>
      </c>
      <c r="JR17" s="160">
        <v>3.7061999999999999</v>
      </c>
      <c r="JS17" s="160">
        <v>3.3481000000000001</v>
      </c>
      <c r="JT17" s="170"/>
      <c r="JU17" s="160">
        <v>7.4</v>
      </c>
      <c r="JV17" s="160">
        <v>10.819000000000001</v>
      </c>
      <c r="JW17" s="160">
        <v>-0.43</v>
      </c>
      <c r="JX17" s="160">
        <v>0.37</v>
      </c>
      <c r="JY17" s="160">
        <v>-11.115</v>
      </c>
      <c r="JZ17" s="160">
        <v>-3.3371</v>
      </c>
      <c r="KA17" s="160">
        <v>-23.114999999999998</v>
      </c>
      <c r="KB17" s="160">
        <v>-7.9360999999999997</v>
      </c>
      <c r="KC17" s="160">
        <v>0</v>
      </c>
      <c r="KD17" s="160">
        <v>-26.716999999999999</v>
      </c>
      <c r="KE17" s="160">
        <v>-4.5800999999999998</v>
      </c>
      <c r="KF17" s="160">
        <v>-8.6</v>
      </c>
      <c r="KG17" s="160">
        <v>-8.8999000000000006</v>
      </c>
      <c r="KH17" s="160">
        <v>0</v>
      </c>
      <c r="KI17" s="160">
        <v>-131.41999999999999</v>
      </c>
    </row>
    <row r="18" spans="1:295" ht="18" customHeight="1" x14ac:dyDescent="0.3">
      <c r="A18" s="159" t="s">
        <v>75</v>
      </c>
      <c r="B18" s="159" t="s">
        <v>759</v>
      </c>
      <c r="C18" s="162">
        <v>0</v>
      </c>
      <c r="D18" s="162">
        <v>5.5989000000000004</v>
      </c>
      <c r="E18" s="162">
        <v>-11.532</v>
      </c>
      <c r="F18" s="162">
        <v>3.1084000000000001</v>
      </c>
      <c r="G18" s="162">
        <v>7.0461</v>
      </c>
      <c r="H18" s="162">
        <v>0</v>
      </c>
      <c r="I18" s="162">
        <v>12.731999999999999</v>
      </c>
      <c r="J18" s="171"/>
      <c r="K18" s="162">
        <v>7.1925999999999997</v>
      </c>
      <c r="L18" s="162">
        <v>2.3178999999999998</v>
      </c>
      <c r="M18" s="162">
        <v>3.7972999999999999</v>
      </c>
      <c r="N18" s="162">
        <v>-8.8800000000000008</v>
      </c>
      <c r="O18" s="162">
        <v>-17.600000000000001</v>
      </c>
      <c r="P18" s="162">
        <v>-4.4000000000000004</v>
      </c>
      <c r="Q18" s="162">
        <v>0.82799999999999996</v>
      </c>
      <c r="R18" s="162">
        <v>-13.199</v>
      </c>
      <c r="S18" s="162">
        <v>4.2859999999999996</v>
      </c>
      <c r="T18" s="162">
        <v>11.327</v>
      </c>
      <c r="U18" s="162">
        <v>1.865</v>
      </c>
      <c r="V18" s="162">
        <v>1.6644000000000001</v>
      </c>
      <c r="W18" s="162">
        <v>2.9125000000000001</v>
      </c>
      <c r="X18" s="162">
        <v>0</v>
      </c>
      <c r="Y18" s="162">
        <v>-0.35680000000000001</v>
      </c>
      <c r="Z18" s="162">
        <v>0.99099999999999999</v>
      </c>
      <c r="AA18" s="171"/>
      <c r="AB18" s="162">
        <v>-0.91700000000000004</v>
      </c>
      <c r="AC18" s="162">
        <v>-1.3149999999999999</v>
      </c>
      <c r="AD18" s="162">
        <v>-1.3059000000000001</v>
      </c>
      <c r="AE18" s="162">
        <v>4.6269</v>
      </c>
      <c r="AF18" s="162">
        <v>-11.1</v>
      </c>
      <c r="AG18" s="162">
        <v>-17.600000000000001</v>
      </c>
      <c r="AH18" s="162">
        <v>0.63200000000000001</v>
      </c>
      <c r="AI18" s="162">
        <v>0.222</v>
      </c>
      <c r="AJ18" s="162">
        <v>-10.56</v>
      </c>
      <c r="AK18" s="162">
        <v>-10.55</v>
      </c>
      <c r="AL18" s="162">
        <v>-10</v>
      </c>
      <c r="AM18" s="162">
        <v>-13.739000000000001</v>
      </c>
      <c r="AN18" s="162">
        <v>-13.75</v>
      </c>
      <c r="AO18" s="162">
        <v>4.1089000000000002</v>
      </c>
      <c r="AP18" s="162">
        <v>4.0696000000000003</v>
      </c>
      <c r="AQ18" s="162">
        <v>12.478</v>
      </c>
      <c r="AR18" s="162">
        <v>13.734</v>
      </c>
      <c r="AS18" s="162">
        <v>-19.27</v>
      </c>
      <c r="AT18" s="162">
        <v>-19.959</v>
      </c>
      <c r="AU18" s="162">
        <v>-21.367000000000001</v>
      </c>
      <c r="AV18" s="162">
        <v>13.182</v>
      </c>
      <c r="AW18" s="162">
        <v>12.459</v>
      </c>
      <c r="AX18" s="162">
        <v>0</v>
      </c>
      <c r="AY18" s="162">
        <v>-10.984</v>
      </c>
      <c r="AZ18" s="162">
        <v>3.5632000000000001</v>
      </c>
      <c r="BA18" s="162">
        <v>17.75</v>
      </c>
      <c r="BB18" s="162">
        <v>-12.744999999999999</v>
      </c>
      <c r="BC18" s="162">
        <v>-4.7882999999999996</v>
      </c>
      <c r="BD18" s="162">
        <v>0</v>
      </c>
      <c r="BE18" s="162">
        <v>0</v>
      </c>
      <c r="BF18" s="162">
        <v>-13.29</v>
      </c>
      <c r="BG18" s="162">
        <v>-12.784000000000001</v>
      </c>
      <c r="BH18" s="162">
        <v>-0.94589999999999996</v>
      </c>
      <c r="BI18" s="162">
        <v>1.3141</v>
      </c>
      <c r="BJ18" s="162">
        <v>8.0007000000000001</v>
      </c>
      <c r="BK18" s="162">
        <v>-1.7203999999999999</v>
      </c>
      <c r="BL18" s="162">
        <v>0</v>
      </c>
      <c r="BM18" s="162">
        <v>-0.7853</v>
      </c>
      <c r="BN18" s="162">
        <v>-116.39</v>
      </c>
      <c r="BO18" s="162">
        <v>47.334000000000003</v>
      </c>
      <c r="BP18" s="162">
        <v>47.334000000000003</v>
      </c>
      <c r="BQ18" s="162">
        <v>19.545999999999999</v>
      </c>
      <c r="BR18" s="162">
        <v>-144.63999999999999</v>
      </c>
      <c r="BS18" s="162">
        <v>-9.1669</v>
      </c>
      <c r="BT18" s="171"/>
      <c r="BU18" s="171"/>
      <c r="BV18" s="162">
        <v>11.795</v>
      </c>
      <c r="BW18" s="162">
        <v>9.35</v>
      </c>
      <c r="BX18" s="162">
        <v>6.25</v>
      </c>
      <c r="BY18" s="162">
        <v>-12.689</v>
      </c>
      <c r="BZ18" s="162">
        <v>2.69</v>
      </c>
      <c r="CA18" s="162">
        <v>-15.936</v>
      </c>
      <c r="CB18" s="162">
        <v>-15.936</v>
      </c>
      <c r="CC18" s="162">
        <v>15.099</v>
      </c>
      <c r="CD18" s="162">
        <v>12.769</v>
      </c>
      <c r="CE18" s="162">
        <v>-4.4508999999999999</v>
      </c>
      <c r="CF18" s="162">
        <v>12.702</v>
      </c>
      <c r="CG18" s="162">
        <v>12.449</v>
      </c>
      <c r="CH18" s="162">
        <v>9.9895999999999994</v>
      </c>
      <c r="CI18" s="162">
        <v>21.533999999999999</v>
      </c>
      <c r="CJ18" s="162">
        <v>2.88</v>
      </c>
      <c r="CK18" s="162">
        <v>6.4119999999999999</v>
      </c>
      <c r="CL18" s="162">
        <v>59.4</v>
      </c>
      <c r="CM18" s="162">
        <v>-40.9</v>
      </c>
      <c r="CN18" s="162">
        <v>-1.24</v>
      </c>
      <c r="CO18" s="162">
        <v>46.378</v>
      </c>
      <c r="CP18" s="162">
        <v>45.932000000000002</v>
      </c>
      <c r="CQ18" s="162">
        <v>45.536999999999999</v>
      </c>
      <c r="CR18" s="162">
        <v>85.134</v>
      </c>
      <c r="CS18" s="162">
        <v>85.924000000000007</v>
      </c>
      <c r="CT18" s="162">
        <v>-17.138999999999999</v>
      </c>
      <c r="CU18" s="162">
        <v>-72.3</v>
      </c>
      <c r="CV18" s="162">
        <v>-16.925999999999998</v>
      </c>
      <c r="CW18" s="162">
        <v>2.7774000000000001</v>
      </c>
      <c r="CX18" s="162">
        <v>29.579000000000001</v>
      </c>
      <c r="CY18" s="162">
        <v>8.9398999999999997</v>
      </c>
      <c r="CZ18" s="162">
        <v>5.9423000000000004</v>
      </c>
      <c r="DA18" s="162">
        <v>6.1553000000000004</v>
      </c>
      <c r="DB18" s="162">
        <v>-8.3199000000000005</v>
      </c>
      <c r="DC18" s="162">
        <v>25.512</v>
      </c>
      <c r="DD18" s="162">
        <v>-23.509</v>
      </c>
      <c r="DE18" s="162">
        <v>-23.283999999999999</v>
      </c>
      <c r="DF18" s="162">
        <v>31.484000000000002</v>
      </c>
      <c r="DG18" s="162">
        <v>1.52E-2</v>
      </c>
      <c r="DH18" s="162">
        <v>-4.1444999999999999</v>
      </c>
      <c r="DI18" s="162">
        <v>16.5</v>
      </c>
      <c r="DJ18" s="162">
        <v>16.5</v>
      </c>
      <c r="DK18" s="162">
        <v>-4.7093999999999996</v>
      </c>
      <c r="DL18" s="162">
        <v>-0.93500000000000005</v>
      </c>
      <c r="DM18" s="162">
        <v>50.631</v>
      </c>
      <c r="DN18" s="162">
        <v>4.2732999999999999</v>
      </c>
      <c r="DO18" s="162">
        <v>-0.64</v>
      </c>
      <c r="DP18" s="162">
        <v>-6.03</v>
      </c>
      <c r="DQ18" s="162">
        <v>4.7249999999999996</v>
      </c>
      <c r="DR18" s="162">
        <v>-33.484000000000002</v>
      </c>
      <c r="DS18" s="162">
        <v>-7.2</v>
      </c>
      <c r="DT18" s="162">
        <v>-7.3299000000000003</v>
      </c>
      <c r="DU18" s="162">
        <v>20.829000000000001</v>
      </c>
      <c r="DV18" s="162">
        <v>14.71</v>
      </c>
      <c r="DW18" s="162">
        <v>-31.981000000000002</v>
      </c>
      <c r="DX18" s="162">
        <v>-16.408999999999999</v>
      </c>
      <c r="DY18" s="162">
        <v>-29.908000000000001</v>
      </c>
      <c r="DZ18" s="162">
        <v>-29.135999999999999</v>
      </c>
      <c r="EA18" s="162">
        <v>0</v>
      </c>
      <c r="EB18" s="162">
        <v>-15.978999999999999</v>
      </c>
      <c r="EC18" s="162">
        <v>-21.117000000000001</v>
      </c>
      <c r="ED18" s="162">
        <v>-21.794</v>
      </c>
      <c r="EE18" s="162">
        <v>-19.858000000000001</v>
      </c>
      <c r="EF18" s="162">
        <v>-21.576000000000001</v>
      </c>
      <c r="EG18" s="162">
        <v>-11.897</v>
      </c>
      <c r="EH18" s="162">
        <v>-112.9</v>
      </c>
      <c r="EI18" s="162">
        <v>-4.4032999999999998</v>
      </c>
      <c r="EJ18" s="162">
        <v>0</v>
      </c>
      <c r="EK18" s="162">
        <v>-8.0599000000000007</v>
      </c>
      <c r="EL18" s="162">
        <v>-7.774</v>
      </c>
      <c r="EM18" s="162">
        <v>13.907999999999999</v>
      </c>
      <c r="EN18" s="162">
        <v>-5.6016000000000004</v>
      </c>
      <c r="EO18" s="162">
        <v>-5.4375</v>
      </c>
      <c r="EP18" s="162">
        <v>-7.1719999999999997</v>
      </c>
      <c r="EQ18" s="162">
        <v>-20.273</v>
      </c>
      <c r="ER18" s="162">
        <v>-20.053000000000001</v>
      </c>
      <c r="ES18" s="162">
        <v>2.8452000000000002</v>
      </c>
      <c r="ET18" s="162">
        <v>12.519</v>
      </c>
      <c r="EU18" s="162">
        <v>-10.38</v>
      </c>
      <c r="EV18" s="162">
        <v>0.8</v>
      </c>
      <c r="EW18" s="162">
        <v>2.7820999999999998</v>
      </c>
      <c r="EX18" s="162">
        <v>-1.3429</v>
      </c>
      <c r="EY18" s="162">
        <v>-14.795</v>
      </c>
      <c r="EZ18" s="162">
        <v>-14.946999999999999</v>
      </c>
      <c r="FA18" s="162">
        <v>5.2321</v>
      </c>
      <c r="FB18" s="162">
        <v>5.7393999999999998</v>
      </c>
      <c r="FC18" s="162">
        <v>-20.047000000000001</v>
      </c>
      <c r="FD18" s="162">
        <v>9.8045000000000009</v>
      </c>
      <c r="FE18" s="162">
        <v>0</v>
      </c>
      <c r="FF18" s="162">
        <v>0</v>
      </c>
      <c r="FG18" s="162">
        <v>2.9982000000000002</v>
      </c>
      <c r="FH18" s="162">
        <v>3.5594000000000001</v>
      </c>
      <c r="FI18" s="162">
        <v>0</v>
      </c>
      <c r="FJ18" s="162">
        <v>4.0189000000000004</v>
      </c>
      <c r="FK18" s="162">
        <v>4.3537999999999997</v>
      </c>
      <c r="FL18" s="162">
        <v>4.6886999999999999</v>
      </c>
      <c r="FM18" s="162">
        <v>12.053000000000001</v>
      </c>
      <c r="FN18" s="162">
        <v>12.17</v>
      </c>
      <c r="FO18" s="162">
        <v>13.878</v>
      </c>
      <c r="FP18" s="162">
        <v>26.077000000000002</v>
      </c>
      <c r="FQ18" s="162">
        <v>21.876000000000001</v>
      </c>
      <c r="FR18" s="162">
        <v>-10.398999999999999</v>
      </c>
      <c r="FS18" s="162">
        <v>-2.4220000000000002</v>
      </c>
      <c r="FT18" s="162">
        <v>0.28860000000000002</v>
      </c>
      <c r="FU18" s="162">
        <v>1.37</v>
      </c>
      <c r="FV18" s="162">
        <v>1.54</v>
      </c>
      <c r="FW18" s="162">
        <v>-22.042000000000002</v>
      </c>
      <c r="FX18" s="162">
        <v>1.1657</v>
      </c>
      <c r="FY18" s="162">
        <v>8.2028999999999996</v>
      </c>
      <c r="FZ18" s="162">
        <v>0.75</v>
      </c>
      <c r="GA18" s="162">
        <v>2.9948999999999999</v>
      </c>
      <c r="GB18" s="162">
        <v>7.36</v>
      </c>
      <c r="GC18" s="162">
        <v>-34.997999999999998</v>
      </c>
      <c r="GD18" s="162">
        <v>-24.132999999999999</v>
      </c>
      <c r="GE18" s="162">
        <v>-2.4098999999999999</v>
      </c>
      <c r="GF18" s="162">
        <v>23.683</v>
      </c>
      <c r="GG18" s="162">
        <v>-0.1</v>
      </c>
      <c r="GH18" s="162">
        <v>19.577000000000002</v>
      </c>
      <c r="GI18" s="162">
        <v>3.8635000000000002</v>
      </c>
      <c r="GJ18" s="162">
        <v>-4.0308000000000002</v>
      </c>
      <c r="GK18" s="162">
        <v>1.8573</v>
      </c>
      <c r="GL18" s="162">
        <v>7.4999999999999997E-2</v>
      </c>
      <c r="GM18" s="171"/>
      <c r="GN18" s="162">
        <v>-11.707000000000001</v>
      </c>
      <c r="GO18" s="162">
        <v>-4.2729999999999997</v>
      </c>
      <c r="GP18" s="162">
        <v>11.587999999999999</v>
      </c>
      <c r="GQ18" s="162">
        <v>-33.948</v>
      </c>
      <c r="GR18" s="162">
        <v>-6.7133000000000003</v>
      </c>
      <c r="GS18" s="162">
        <v>-12.382999999999999</v>
      </c>
      <c r="GT18" s="162">
        <v>147.83000000000001</v>
      </c>
      <c r="GU18" s="162">
        <v>-3.2976999999999999</v>
      </c>
      <c r="GV18" s="162">
        <v>-11.493</v>
      </c>
      <c r="GW18" s="162">
        <v>12.295999999999999</v>
      </c>
      <c r="GX18" s="162">
        <v>3.1833</v>
      </c>
      <c r="GY18" s="162">
        <v>8.4176000000000002</v>
      </c>
      <c r="GZ18" s="162">
        <v>8.4185999999999996</v>
      </c>
      <c r="HA18" s="162">
        <v>2.5779999999999998</v>
      </c>
      <c r="HB18" s="162">
        <v>16.652000000000001</v>
      </c>
      <c r="HC18" s="162">
        <v>17.620999999999999</v>
      </c>
      <c r="HD18" s="162">
        <v>-9.2200000000000006</v>
      </c>
      <c r="HE18" s="162">
        <v>12.068</v>
      </c>
      <c r="HF18" s="162">
        <v>50.103999999999999</v>
      </c>
      <c r="HG18" s="162">
        <v>11.067</v>
      </c>
      <c r="HH18" s="162">
        <v>20.923999999999999</v>
      </c>
      <c r="HI18" s="162">
        <v>14.615</v>
      </c>
      <c r="HJ18" s="162">
        <v>14.151999999999999</v>
      </c>
      <c r="HK18" s="162">
        <v>0</v>
      </c>
      <c r="HL18" s="162">
        <v>0</v>
      </c>
      <c r="HM18" s="162">
        <v>0</v>
      </c>
      <c r="HN18" s="162">
        <v>0</v>
      </c>
      <c r="HO18" s="162">
        <v>55.326000000000001</v>
      </c>
      <c r="HP18" s="162">
        <v>49.813000000000002</v>
      </c>
      <c r="HQ18" s="162">
        <v>-33.786999999999999</v>
      </c>
      <c r="HR18" s="162">
        <v>-33.110999999999997</v>
      </c>
      <c r="HS18" s="162">
        <v>-0.88370000000000004</v>
      </c>
      <c r="HT18" s="162">
        <v>-1.21</v>
      </c>
      <c r="HU18" s="162">
        <v>8.3698999999999995</v>
      </c>
      <c r="HV18" s="162">
        <v>8.39</v>
      </c>
      <c r="HW18" s="162">
        <v>-27.7</v>
      </c>
      <c r="HX18" s="162">
        <v>-27.899000000000001</v>
      </c>
      <c r="HY18" s="162">
        <v>0.81020000000000003</v>
      </c>
      <c r="HZ18" s="162">
        <v>-8.64</v>
      </c>
      <c r="IA18" s="162">
        <v>2.9575</v>
      </c>
      <c r="IB18" s="162">
        <v>20.119</v>
      </c>
      <c r="IC18" s="162">
        <v>19.542000000000002</v>
      </c>
      <c r="ID18" s="162">
        <v>-19.5</v>
      </c>
      <c r="IE18" s="162">
        <v>-25.2</v>
      </c>
      <c r="IF18" s="162">
        <v>20.899000000000001</v>
      </c>
      <c r="IG18" s="162">
        <v>20.399000000000001</v>
      </c>
      <c r="IH18" s="162">
        <v>-18.468</v>
      </c>
      <c r="II18" s="162">
        <v>-18.254000000000001</v>
      </c>
      <c r="IJ18" s="162">
        <v>-46.268000000000001</v>
      </c>
      <c r="IK18" s="162">
        <v>-30.905000000000001</v>
      </c>
      <c r="IL18" s="162">
        <v>-286.37</v>
      </c>
      <c r="IM18" s="162">
        <v>-19.103000000000002</v>
      </c>
      <c r="IN18" s="162">
        <v>149.96</v>
      </c>
      <c r="IO18" s="162">
        <v>99.616</v>
      </c>
      <c r="IP18" s="162">
        <v>63.838000000000001</v>
      </c>
      <c r="IQ18" s="162">
        <v>105.28</v>
      </c>
      <c r="IR18" s="162">
        <v>53.747999999999998</v>
      </c>
      <c r="IS18" s="162">
        <v>32.86</v>
      </c>
      <c r="IT18" s="162">
        <v>30.853000000000002</v>
      </c>
      <c r="IU18" s="162">
        <v>29.864000000000001</v>
      </c>
      <c r="IV18" s="162">
        <v>3.2033999999999998</v>
      </c>
      <c r="IW18" s="162">
        <v>203.91</v>
      </c>
      <c r="IX18" s="162">
        <v>-168.64</v>
      </c>
      <c r="IY18" s="162">
        <v>42.244999999999997</v>
      </c>
      <c r="IZ18" s="162">
        <v>-36.927</v>
      </c>
      <c r="JA18" s="162">
        <v>-2.2252999999999998</v>
      </c>
      <c r="JB18" s="162">
        <v>8.8796999999999997</v>
      </c>
      <c r="JC18" s="162">
        <v>-6.4</v>
      </c>
      <c r="JD18" s="162">
        <v>-1.3959999999999999</v>
      </c>
      <c r="JE18" s="162">
        <v>-1.4059999999999999</v>
      </c>
      <c r="JF18" s="162">
        <v>2.2400000000000002</v>
      </c>
      <c r="JG18" s="162">
        <v>2.72</v>
      </c>
      <c r="JH18" s="162">
        <v>-6.1517999999999997</v>
      </c>
      <c r="JI18" s="162">
        <v>-8.8760999999999992</v>
      </c>
      <c r="JJ18" s="162">
        <v>13.096</v>
      </c>
      <c r="JK18" s="162">
        <v>-6.9138000000000002</v>
      </c>
      <c r="JL18" s="162">
        <v>2.2999000000000001</v>
      </c>
      <c r="JM18" s="162">
        <v>0.317</v>
      </c>
      <c r="JN18" s="162">
        <v>0.30599999999999999</v>
      </c>
      <c r="JO18" s="162">
        <v>2.1036000000000001</v>
      </c>
      <c r="JP18" s="162">
        <v>2.4260000000000002</v>
      </c>
      <c r="JQ18" s="162">
        <v>4.3559999999999999</v>
      </c>
      <c r="JR18" s="162">
        <v>3.6711</v>
      </c>
      <c r="JS18" s="162">
        <v>3.8546999999999998</v>
      </c>
      <c r="JT18" s="171"/>
      <c r="JU18" s="162">
        <v>9</v>
      </c>
      <c r="JV18" s="162">
        <v>10.76</v>
      </c>
      <c r="JW18" s="162">
        <v>-0.38</v>
      </c>
      <c r="JX18" s="162">
        <v>0.37</v>
      </c>
      <c r="JY18" s="162">
        <v>-11.63</v>
      </c>
      <c r="JZ18" s="162">
        <v>-3.2946</v>
      </c>
      <c r="KA18" s="162">
        <v>-23.175000000000001</v>
      </c>
      <c r="KB18" s="162">
        <v>-9.3714999999999993</v>
      </c>
      <c r="KC18" s="162">
        <v>0</v>
      </c>
      <c r="KD18" s="162">
        <v>-26.356000000000002</v>
      </c>
      <c r="KE18" s="162">
        <v>-4.3746</v>
      </c>
      <c r="KF18" s="162">
        <v>-9.6998999999999995</v>
      </c>
      <c r="KG18" s="162">
        <v>-8.1998999999999995</v>
      </c>
      <c r="KH18" s="162">
        <v>0</v>
      </c>
      <c r="KI18" s="162">
        <v>-133.24</v>
      </c>
    </row>
    <row r="19" spans="1:295" ht="18" customHeight="1" x14ac:dyDescent="0.3">
      <c r="A19" s="159" t="s">
        <v>75</v>
      </c>
      <c r="B19" s="159" t="s">
        <v>760</v>
      </c>
      <c r="C19" s="162">
        <v>0</v>
      </c>
      <c r="D19" s="162">
        <v>5.9798999999999998</v>
      </c>
      <c r="E19" s="162">
        <v>-12.32</v>
      </c>
      <c r="F19" s="162">
        <v>3.0969000000000002</v>
      </c>
      <c r="G19" s="162">
        <v>7.3219000000000003</v>
      </c>
      <c r="H19" s="162">
        <v>0</v>
      </c>
      <c r="I19" s="162">
        <v>13.635</v>
      </c>
      <c r="J19" s="171"/>
      <c r="K19" s="162">
        <v>7.8274999999999997</v>
      </c>
      <c r="L19" s="162">
        <v>2.6229</v>
      </c>
      <c r="M19" s="162">
        <v>3.9502999999999999</v>
      </c>
      <c r="N19" s="162">
        <v>-11.1</v>
      </c>
      <c r="O19" s="162">
        <v>-19.798999999999999</v>
      </c>
      <c r="P19" s="162">
        <v>-2.2000000000000002</v>
      </c>
      <c r="Q19" s="162">
        <v>0.82799999999999996</v>
      </c>
      <c r="R19" s="162">
        <v>-13.199</v>
      </c>
      <c r="S19" s="162">
        <v>4.4059999999999997</v>
      </c>
      <c r="T19" s="162">
        <v>13.569000000000001</v>
      </c>
      <c r="U19" s="162">
        <v>2.02</v>
      </c>
      <c r="V19" s="162">
        <v>1.9803999999999999</v>
      </c>
      <c r="W19" s="162">
        <v>3.4388000000000001</v>
      </c>
      <c r="X19" s="162">
        <v>0</v>
      </c>
      <c r="Y19" s="162">
        <v>-0.1875</v>
      </c>
      <c r="Z19" s="162">
        <v>1.0125999999999999</v>
      </c>
      <c r="AA19" s="171"/>
      <c r="AB19" s="162">
        <v>-0.6825</v>
      </c>
      <c r="AC19" s="162">
        <v>-1.1218999999999999</v>
      </c>
      <c r="AD19" s="162">
        <v>-1.1218999999999999</v>
      </c>
      <c r="AE19" s="162">
        <v>4.3429000000000002</v>
      </c>
      <c r="AF19" s="162">
        <v>-8.8800000000000008</v>
      </c>
      <c r="AG19" s="162">
        <v>-15.4</v>
      </c>
      <c r="AH19" s="162">
        <v>0.44600000000000001</v>
      </c>
      <c r="AI19" s="162">
        <v>0.219</v>
      </c>
      <c r="AJ19" s="162">
        <v>-9.26</v>
      </c>
      <c r="AK19" s="162">
        <v>-9.0699000000000005</v>
      </c>
      <c r="AL19" s="162">
        <v>-10</v>
      </c>
      <c r="AM19" s="162">
        <v>-14.039</v>
      </c>
      <c r="AN19" s="162">
        <v>-13.829000000000001</v>
      </c>
      <c r="AO19" s="162">
        <v>2.7042999999999999</v>
      </c>
      <c r="AP19" s="162">
        <v>4.3997000000000002</v>
      </c>
      <c r="AQ19" s="162">
        <v>10.875</v>
      </c>
      <c r="AR19" s="162">
        <v>11.573</v>
      </c>
      <c r="AS19" s="162">
        <v>-17.861999999999998</v>
      </c>
      <c r="AT19" s="162">
        <v>-18.888000000000002</v>
      </c>
      <c r="AU19" s="162">
        <v>-18.832000000000001</v>
      </c>
      <c r="AV19" s="162">
        <v>13.084</v>
      </c>
      <c r="AW19" s="162">
        <v>15.93</v>
      </c>
      <c r="AX19" s="162">
        <v>0</v>
      </c>
      <c r="AY19" s="162">
        <v>-12.726000000000001</v>
      </c>
      <c r="AZ19" s="162">
        <v>4.3522999999999996</v>
      </c>
      <c r="BA19" s="162">
        <v>14.930999999999999</v>
      </c>
      <c r="BB19" s="162">
        <v>-17.47</v>
      </c>
      <c r="BC19" s="162">
        <v>-4.7882999999999996</v>
      </c>
      <c r="BD19" s="162">
        <v>0</v>
      </c>
      <c r="BE19" s="162">
        <v>0</v>
      </c>
      <c r="BF19" s="162">
        <v>-13.489000000000001</v>
      </c>
      <c r="BG19" s="162">
        <v>-15.207000000000001</v>
      </c>
      <c r="BH19" s="162">
        <v>-0.69610000000000005</v>
      </c>
      <c r="BI19" s="162">
        <v>1.3141</v>
      </c>
      <c r="BJ19" s="162">
        <v>9.9480000000000004</v>
      </c>
      <c r="BK19" s="162">
        <v>-1.653</v>
      </c>
      <c r="BL19" s="162">
        <v>0</v>
      </c>
      <c r="BM19" s="162">
        <v>-0.20230000000000001</v>
      </c>
      <c r="BN19" s="162">
        <v>-109.92</v>
      </c>
      <c r="BO19" s="162">
        <v>50.05</v>
      </c>
      <c r="BP19" s="162">
        <v>50.171999999999997</v>
      </c>
      <c r="BQ19" s="162">
        <v>3.5217999999999998</v>
      </c>
      <c r="BR19" s="162">
        <v>-136.83000000000001</v>
      </c>
      <c r="BS19" s="162">
        <v>-9.1669</v>
      </c>
      <c r="BT19" s="171"/>
      <c r="BU19" s="171"/>
      <c r="BV19" s="162">
        <v>12.574</v>
      </c>
      <c r="BW19" s="162">
        <v>9.27</v>
      </c>
      <c r="BX19" s="162">
        <v>6.19</v>
      </c>
      <c r="BY19" s="162">
        <v>-12.14</v>
      </c>
      <c r="BZ19" s="162">
        <v>2.8599000000000001</v>
      </c>
      <c r="CA19" s="162">
        <v>-13.927</v>
      </c>
      <c r="CB19" s="162">
        <v>-13.525</v>
      </c>
      <c r="CC19" s="162">
        <v>13.28</v>
      </c>
      <c r="CD19" s="162">
        <v>11.785</v>
      </c>
      <c r="CE19" s="162">
        <v>-3.7162999999999999</v>
      </c>
      <c r="CF19" s="162">
        <v>12.686999999999999</v>
      </c>
      <c r="CG19" s="162">
        <v>12.523</v>
      </c>
      <c r="CH19" s="162">
        <v>10.222</v>
      </c>
      <c r="CI19" s="162">
        <v>20.917999999999999</v>
      </c>
      <c r="CJ19" s="162">
        <v>2.88</v>
      </c>
      <c r="CK19" s="162">
        <v>6.4119999999999999</v>
      </c>
      <c r="CL19" s="162">
        <v>60.098999999999997</v>
      </c>
      <c r="CM19" s="162">
        <v>-40.098999999999997</v>
      </c>
      <c r="CN19" s="162">
        <v>-1.2999000000000001</v>
      </c>
      <c r="CO19" s="162">
        <v>47.220999999999997</v>
      </c>
      <c r="CP19" s="162">
        <v>47.262</v>
      </c>
      <c r="CQ19" s="162">
        <v>46.152000000000001</v>
      </c>
      <c r="CR19" s="162">
        <v>84.816999999999993</v>
      </c>
      <c r="CS19" s="162">
        <v>86.269000000000005</v>
      </c>
      <c r="CT19" s="162">
        <v>-16.257000000000001</v>
      </c>
      <c r="CU19" s="162">
        <v>-73.03</v>
      </c>
      <c r="CV19" s="162">
        <v>-18.003</v>
      </c>
      <c r="CW19" s="162">
        <v>2.8485999999999998</v>
      </c>
      <c r="CX19" s="162">
        <v>30.52</v>
      </c>
      <c r="CY19" s="162">
        <v>9.26</v>
      </c>
      <c r="CZ19" s="162">
        <v>6.2548000000000004</v>
      </c>
      <c r="DA19" s="162">
        <v>6.4482999999999997</v>
      </c>
      <c r="DB19" s="162">
        <v>-8.6098999999999997</v>
      </c>
      <c r="DC19" s="162">
        <v>25.512</v>
      </c>
      <c r="DD19" s="162">
        <v>-22.718</v>
      </c>
      <c r="DE19" s="162">
        <v>-22.74</v>
      </c>
      <c r="DF19" s="162">
        <v>29.984000000000002</v>
      </c>
      <c r="DG19" s="162">
        <v>1.5100000000000001E-2</v>
      </c>
      <c r="DH19" s="162">
        <v>-4.3235000000000001</v>
      </c>
      <c r="DI19" s="162">
        <v>16.5</v>
      </c>
      <c r="DJ19" s="162">
        <v>16.5</v>
      </c>
      <c r="DK19" s="162">
        <v>-4.6300999999999997</v>
      </c>
      <c r="DL19" s="162">
        <v>-0.374</v>
      </c>
      <c r="DM19" s="162">
        <v>50.789000000000001</v>
      </c>
      <c r="DN19" s="162">
        <v>5.2011000000000003</v>
      </c>
      <c r="DO19" s="162">
        <v>-0.01</v>
      </c>
      <c r="DP19" s="162">
        <v>-6.18</v>
      </c>
      <c r="DQ19" s="162">
        <v>4.9409999999999998</v>
      </c>
      <c r="DR19" s="162">
        <v>-33.564</v>
      </c>
      <c r="DS19" s="162">
        <v>-7.87</v>
      </c>
      <c r="DT19" s="162">
        <v>-7.9898999999999996</v>
      </c>
      <c r="DU19" s="162">
        <v>23.84</v>
      </c>
      <c r="DV19" s="162">
        <v>16.34</v>
      </c>
      <c r="DW19" s="162">
        <v>-30.254000000000001</v>
      </c>
      <c r="DX19" s="162">
        <v>-15.318</v>
      </c>
      <c r="DY19" s="162">
        <v>-28.172999999999998</v>
      </c>
      <c r="DZ19" s="162">
        <v>-26.372</v>
      </c>
      <c r="EA19" s="162">
        <v>0</v>
      </c>
      <c r="EB19" s="162">
        <v>-8.6111000000000004</v>
      </c>
      <c r="EC19" s="162">
        <v>-16.106000000000002</v>
      </c>
      <c r="ED19" s="162">
        <v>-15.845000000000001</v>
      </c>
      <c r="EE19" s="162">
        <v>-16.486999999999998</v>
      </c>
      <c r="EF19" s="162">
        <v>-20.751000000000001</v>
      </c>
      <c r="EG19" s="162">
        <v>-11.395</v>
      </c>
      <c r="EH19" s="162">
        <v>-98.367000000000004</v>
      </c>
      <c r="EI19" s="162">
        <v>-5.7370999999999999</v>
      </c>
      <c r="EJ19" s="162">
        <v>0</v>
      </c>
      <c r="EK19" s="162">
        <v>-8.1489999999999991</v>
      </c>
      <c r="EL19" s="162">
        <v>-7.7386999999999997</v>
      </c>
      <c r="EM19" s="162">
        <v>12.789</v>
      </c>
      <c r="EN19" s="162">
        <v>-4.7058</v>
      </c>
      <c r="EO19" s="162">
        <v>-4.9436999999999998</v>
      </c>
      <c r="EP19" s="162">
        <v>0.52800000000000002</v>
      </c>
      <c r="EQ19" s="162">
        <v>-22.018000000000001</v>
      </c>
      <c r="ER19" s="162">
        <v>-21.300999999999998</v>
      </c>
      <c r="ES19" s="162">
        <v>0.52310000000000001</v>
      </c>
      <c r="ET19" s="162">
        <v>0</v>
      </c>
      <c r="EU19" s="162">
        <v>-10.210000000000001</v>
      </c>
      <c r="EV19" s="162">
        <v>0.2</v>
      </c>
      <c r="EW19" s="162">
        <v>3.0767000000000002</v>
      </c>
      <c r="EX19" s="162">
        <v>-0.79669999999999996</v>
      </c>
      <c r="EY19" s="162">
        <v>-15.282</v>
      </c>
      <c r="EZ19" s="162">
        <v>-15.608000000000001</v>
      </c>
      <c r="FA19" s="162">
        <v>5.3494000000000002</v>
      </c>
      <c r="FB19" s="162">
        <v>1.8248</v>
      </c>
      <c r="FC19" s="162">
        <v>-21.545000000000002</v>
      </c>
      <c r="FD19" s="162">
        <v>10.097</v>
      </c>
      <c r="FE19" s="162">
        <v>0</v>
      </c>
      <c r="FF19" s="162">
        <v>0</v>
      </c>
      <c r="FG19" s="162">
        <v>3.5605000000000002</v>
      </c>
      <c r="FH19" s="162">
        <v>4.3879999999999999</v>
      </c>
      <c r="FI19" s="162">
        <v>2.6208</v>
      </c>
      <c r="FJ19" s="162">
        <v>3.3491</v>
      </c>
      <c r="FK19" s="162">
        <v>3.3491</v>
      </c>
      <c r="FL19" s="162">
        <v>9.3774999999999995</v>
      </c>
      <c r="FM19" s="162">
        <v>10.682</v>
      </c>
      <c r="FN19" s="162">
        <v>10.003</v>
      </c>
      <c r="FO19" s="162">
        <v>13.576000000000001</v>
      </c>
      <c r="FP19" s="162">
        <v>25.369</v>
      </c>
      <c r="FQ19" s="162">
        <v>16.637</v>
      </c>
      <c r="FR19" s="162">
        <v>-2.9199000000000002</v>
      </c>
      <c r="FS19" s="162">
        <v>-0.90780000000000005</v>
      </c>
      <c r="FT19" s="162">
        <v>0.29780000000000001</v>
      </c>
      <c r="FU19" s="162">
        <v>0.68</v>
      </c>
      <c r="FV19" s="162">
        <v>0.71</v>
      </c>
      <c r="FW19" s="162">
        <v>-15.494</v>
      </c>
      <c r="FX19" s="162">
        <v>1.1618999999999999</v>
      </c>
      <c r="FY19" s="162">
        <v>8.5259</v>
      </c>
      <c r="FZ19" s="162">
        <v>0.73099999999999998</v>
      </c>
      <c r="GA19" s="162">
        <v>2.8813</v>
      </c>
      <c r="GB19" s="162">
        <v>14.14</v>
      </c>
      <c r="GC19" s="162">
        <v>-32.993000000000002</v>
      </c>
      <c r="GD19" s="162">
        <v>-23.875</v>
      </c>
      <c r="GE19" s="162">
        <v>-3.4699</v>
      </c>
      <c r="GF19" s="162">
        <v>24.834</v>
      </c>
      <c r="GG19" s="162">
        <v>-0.1</v>
      </c>
      <c r="GH19" s="162">
        <v>20.704999999999998</v>
      </c>
      <c r="GI19" s="162">
        <v>4.5909000000000004</v>
      </c>
      <c r="GJ19" s="162">
        <v>-4.9400000000000004</v>
      </c>
      <c r="GK19" s="162">
        <v>1.7728999999999999</v>
      </c>
      <c r="GL19" s="162">
        <v>7.4999999999999997E-2</v>
      </c>
      <c r="GM19" s="171"/>
      <c r="GN19" s="162">
        <v>-12.946999999999999</v>
      </c>
      <c r="GO19" s="162">
        <v>-4.141</v>
      </c>
      <c r="GP19" s="162">
        <v>9.0691000000000006</v>
      </c>
      <c r="GQ19" s="162">
        <v>-34.201000000000001</v>
      </c>
      <c r="GR19" s="162">
        <v>-13.083</v>
      </c>
      <c r="GS19" s="162">
        <v>-12.276999999999999</v>
      </c>
      <c r="GT19" s="162">
        <v>155.22</v>
      </c>
      <c r="GU19" s="162">
        <v>-2.6312000000000002</v>
      </c>
      <c r="GV19" s="162">
        <v>-11.336</v>
      </c>
      <c r="GW19" s="162">
        <v>11.75</v>
      </c>
      <c r="GX19" s="162">
        <v>3.4165999999999999</v>
      </c>
      <c r="GY19" s="162">
        <v>8.4687999999999999</v>
      </c>
      <c r="GZ19" s="162">
        <v>8.4027999999999992</v>
      </c>
      <c r="HA19" s="162">
        <v>3.0573000000000001</v>
      </c>
      <c r="HB19" s="162">
        <v>17.643999999999998</v>
      </c>
      <c r="HC19" s="162">
        <v>18.657</v>
      </c>
      <c r="HD19" s="162">
        <v>-6.71</v>
      </c>
      <c r="HE19" s="162">
        <v>9.5477000000000007</v>
      </c>
      <c r="HF19" s="162">
        <v>49.125</v>
      </c>
      <c r="HG19" s="162">
        <v>17.062000000000001</v>
      </c>
      <c r="HH19" s="162">
        <v>19.867000000000001</v>
      </c>
      <c r="HI19" s="162">
        <v>17.928999999999998</v>
      </c>
      <c r="HJ19" s="162">
        <v>18.707000000000001</v>
      </c>
      <c r="HK19" s="162">
        <v>0</v>
      </c>
      <c r="HL19" s="162">
        <v>0</v>
      </c>
      <c r="HM19" s="162">
        <v>0</v>
      </c>
      <c r="HN19" s="162">
        <v>0</v>
      </c>
      <c r="HO19" s="162">
        <v>55.326000000000001</v>
      </c>
      <c r="HP19" s="162">
        <v>60.793999999999997</v>
      </c>
      <c r="HQ19" s="162">
        <v>-31.254999999999999</v>
      </c>
      <c r="HR19" s="162">
        <v>-30.611999999999998</v>
      </c>
      <c r="HS19" s="162">
        <v>-1.9807999999999999</v>
      </c>
      <c r="HT19" s="162">
        <v>-2.3605</v>
      </c>
      <c r="HU19" s="162">
        <v>6.8098999999999998</v>
      </c>
      <c r="HV19" s="162">
        <v>6.8098999999999998</v>
      </c>
      <c r="HW19" s="162">
        <v>-27.5</v>
      </c>
      <c r="HX19" s="162">
        <v>-27.899000000000001</v>
      </c>
      <c r="HY19" s="162">
        <v>0.94940000000000002</v>
      </c>
      <c r="HZ19" s="162">
        <v>-8.64</v>
      </c>
      <c r="IA19" s="162">
        <v>1.2515000000000001</v>
      </c>
      <c r="IB19" s="162">
        <v>25.920999999999999</v>
      </c>
      <c r="IC19" s="162">
        <v>25.728999999999999</v>
      </c>
      <c r="ID19" s="162">
        <v>-19.100000000000001</v>
      </c>
      <c r="IE19" s="162">
        <v>-25.2</v>
      </c>
      <c r="IF19" s="162">
        <v>20.399000000000001</v>
      </c>
      <c r="IG19" s="162">
        <v>19.600000000000001</v>
      </c>
      <c r="IH19" s="162">
        <v>-18.212</v>
      </c>
      <c r="II19" s="162">
        <v>-18.216000000000001</v>
      </c>
      <c r="IJ19" s="162">
        <v>-44.119</v>
      </c>
      <c r="IK19" s="162">
        <v>-33.616999999999997</v>
      </c>
      <c r="IL19" s="162">
        <v>-282.67</v>
      </c>
      <c r="IM19" s="162">
        <v>-19.23</v>
      </c>
      <c r="IN19" s="162">
        <v>172.73</v>
      </c>
      <c r="IO19" s="162">
        <v>103.68</v>
      </c>
      <c r="IP19" s="162">
        <v>63.143000000000001</v>
      </c>
      <c r="IQ19" s="162">
        <v>96.093000000000004</v>
      </c>
      <c r="IR19" s="162">
        <v>53.183999999999997</v>
      </c>
      <c r="IS19" s="162">
        <v>38.46</v>
      </c>
      <c r="IT19" s="162">
        <v>30.446000000000002</v>
      </c>
      <c r="IU19" s="162">
        <v>30.535</v>
      </c>
      <c r="IV19" s="162">
        <v>5.2119999999999997</v>
      </c>
      <c r="IW19" s="162">
        <v>207.96</v>
      </c>
      <c r="IX19" s="162">
        <v>-168.43</v>
      </c>
      <c r="IY19" s="162">
        <v>49.761000000000003</v>
      </c>
      <c r="IZ19" s="162">
        <v>-42.746000000000002</v>
      </c>
      <c r="JA19" s="162">
        <v>-0.93630000000000002</v>
      </c>
      <c r="JB19" s="162">
        <v>8.8796999999999997</v>
      </c>
      <c r="JC19" s="162">
        <v>-6.2398999999999996</v>
      </c>
      <c r="JD19" s="162">
        <v>-1.3789</v>
      </c>
      <c r="JE19" s="162">
        <v>-1.3838999999999999</v>
      </c>
      <c r="JF19" s="162">
        <v>2.0798999999999999</v>
      </c>
      <c r="JG19" s="162">
        <v>3.2</v>
      </c>
      <c r="JH19" s="162">
        <v>-6.2733999999999996</v>
      </c>
      <c r="JI19" s="162">
        <v>-8.9646000000000008</v>
      </c>
      <c r="JJ19" s="162">
        <v>12.394</v>
      </c>
      <c r="JK19" s="162">
        <v>-6.7367999999999997</v>
      </c>
      <c r="JL19" s="162">
        <v>2.7</v>
      </c>
      <c r="JM19" s="162">
        <v>-0.86299999999999999</v>
      </c>
      <c r="JN19" s="162">
        <v>-0.59499999999999997</v>
      </c>
      <c r="JO19" s="162">
        <v>2.2105000000000001</v>
      </c>
      <c r="JP19" s="162">
        <v>2.5426000000000002</v>
      </c>
      <c r="JQ19" s="162">
        <v>4.1840999999999999</v>
      </c>
      <c r="JR19" s="162">
        <v>3.8395999999999999</v>
      </c>
      <c r="JS19" s="162">
        <v>3.3469000000000002</v>
      </c>
      <c r="JT19" s="171"/>
      <c r="JU19" s="162">
        <v>9.1</v>
      </c>
      <c r="JV19" s="162">
        <v>10.875999999999999</v>
      </c>
      <c r="JW19" s="162">
        <v>-0.28000000000000003</v>
      </c>
      <c r="JX19" s="162">
        <v>0.37</v>
      </c>
      <c r="JY19" s="162">
        <v>-12.864000000000001</v>
      </c>
      <c r="JZ19" s="162">
        <v>-3.0474000000000001</v>
      </c>
      <c r="KA19" s="162">
        <v>-22.559000000000001</v>
      </c>
      <c r="KB19" s="162">
        <v>-10.657</v>
      </c>
      <c r="KC19" s="162">
        <v>0</v>
      </c>
      <c r="KD19" s="162">
        <v>-23.815999999999999</v>
      </c>
      <c r="KE19" s="162">
        <v>-5.3936000000000002</v>
      </c>
      <c r="KF19" s="162">
        <v>-9.8000000000000007</v>
      </c>
      <c r="KG19" s="162">
        <v>-7.5</v>
      </c>
      <c r="KH19" s="162">
        <v>0</v>
      </c>
      <c r="KI19" s="162">
        <v>-129.53</v>
      </c>
    </row>
    <row r="20" spans="1:295" ht="18" customHeight="1" x14ac:dyDescent="0.3">
      <c r="A20" s="159" t="s">
        <v>75</v>
      </c>
      <c r="B20" s="159" t="s">
        <v>761</v>
      </c>
      <c r="C20" s="162">
        <v>0</v>
      </c>
      <c r="D20" s="162">
        <v>6.3895</v>
      </c>
      <c r="E20" s="162">
        <v>-13.196</v>
      </c>
      <c r="F20" s="162">
        <v>3.1846000000000001</v>
      </c>
      <c r="G20" s="162">
        <v>3.2048000000000001</v>
      </c>
      <c r="H20" s="162">
        <v>0</v>
      </c>
      <c r="I20" s="162">
        <v>5.1185</v>
      </c>
      <c r="J20" s="171"/>
      <c r="K20" s="162">
        <v>9.0033999999999992</v>
      </c>
      <c r="L20" s="162">
        <v>3.2648999999999999</v>
      </c>
      <c r="M20" s="162">
        <v>4.5823999999999998</v>
      </c>
      <c r="N20" s="162">
        <v>-4.4400000000000004</v>
      </c>
      <c r="O20" s="162">
        <v>-19.798999999999999</v>
      </c>
      <c r="P20" s="162">
        <v>-2.2000000000000002</v>
      </c>
      <c r="Q20" s="162">
        <v>0</v>
      </c>
      <c r="R20" s="162">
        <v>-15.398999999999999</v>
      </c>
      <c r="S20" s="162">
        <v>4.6504000000000003</v>
      </c>
      <c r="T20" s="162">
        <v>-3.0972</v>
      </c>
      <c r="U20" s="162">
        <v>2.5093999999999999</v>
      </c>
      <c r="V20" s="162">
        <v>2.3698999999999999</v>
      </c>
      <c r="W20" s="162">
        <v>4.0305</v>
      </c>
      <c r="X20" s="162">
        <v>0</v>
      </c>
      <c r="Y20" s="162">
        <v>-0.36940000000000001</v>
      </c>
      <c r="Z20" s="162">
        <v>1.0495000000000001</v>
      </c>
      <c r="AA20" s="171"/>
      <c r="AB20" s="162">
        <v>-0.67979999999999996</v>
      </c>
      <c r="AC20" s="162">
        <v>-0.92900000000000005</v>
      </c>
      <c r="AD20" s="162">
        <v>-0.89700000000000002</v>
      </c>
      <c r="AE20" s="162">
        <v>4.2709000000000001</v>
      </c>
      <c r="AF20" s="162">
        <v>-15.539</v>
      </c>
      <c r="AG20" s="162">
        <v>-17.600000000000001</v>
      </c>
      <c r="AH20" s="162">
        <v>0.107</v>
      </c>
      <c r="AI20" s="162">
        <v>0.23899999999999999</v>
      </c>
      <c r="AJ20" s="162">
        <v>-5.9298999999999999</v>
      </c>
      <c r="AK20" s="162">
        <v>-6.01</v>
      </c>
      <c r="AL20" s="162">
        <v>-10</v>
      </c>
      <c r="AM20" s="162">
        <v>-15.039</v>
      </c>
      <c r="AN20" s="162">
        <v>-14.96</v>
      </c>
      <c r="AO20" s="162">
        <v>2.5495999999999999</v>
      </c>
      <c r="AP20" s="162">
        <v>3.7578999999999998</v>
      </c>
      <c r="AQ20" s="162">
        <v>12.228</v>
      </c>
      <c r="AR20" s="162">
        <v>13.162000000000001</v>
      </c>
      <c r="AS20" s="162">
        <v>-19.977</v>
      </c>
      <c r="AT20" s="162">
        <v>-16.61</v>
      </c>
      <c r="AU20" s="162">
        <v>-15.488</v>
      </c>
      <c r="AV20" s="162">
        <v>10.206</v>
      </c>
      <c r="AW20" s="162">
        <v>6.4630999999999998</v>
      </c>
      <c r="AX20" s="162">
        <v>0</v>
      </c>
      <c r="AY20" s="162">
        <v>-17.012</v>
      </c>
      <c r="AZ20" s="162">
        <v>2.7740999999999998</v>
      </c>
      <c r="BA20" s="162">
        <v>14.159000000000001</v>
      </c>
      <c r="BB20" s="162">
        <v>-3.7892999999999999</v>
      </c>
      <c r="BC20" s="162">
        <v>-4.7882999999999996</v>
      </c>
      <c r="BD20" s="162">
        <v>0</v>
      </c>
      <c r="BE20" s="162">
        <v>0</v>
      </c>
      <c r="BF20" s="162">
        <v>-14.244999999999999</v>
      </c>
      <c r="BG20" s="162">
        <v>-15.259</v>
      </c>
      <c r="BH20" s="162">
        <v>-0.67190000000000005</v>
      </c>
      <c r="BI20" s="162">
        <v>1.3141</v>
      </c>
      <c r="BJ20" s="162">
        <v>9.7865000000000002</v>
      </c>
      <c r="BK20" s="162">
        <v>-0.66490000000000005</v>
      </c>
      <c r="BL20" s="162">
        <v>0</v>
      </c>
      <c r="BM20" s="162">
        <v>0.40279999999999999</v>
      </c>
      <c r="BN20" s="162">
        <v>-114.47</v>
      </c>
      <c r="BO20" s="162">
        <v>54.841000000000001</v>
      </c>
      <c r="BP20" s="162">
        <v>56.276000000000003</v>
      </c>
      <c r="BQ20" s="162">
        <v>-6.4741</v>
      </c>
      <c r="BR20" s="162">
        <v>-134.31</v>
      </c>
      <c r="BS20" s="162">
        <v>-9.1669</v>
      </c>
      <c r="BT20" s="171"/>
      <c r="BU20" s="171"/>
      <c r="BV20" s="162">
        <v>12.574</v>
      </c>
      <c r="BW20" s="162">
        <v>8.9899000000000004</v>
      </c>
      <c r="BX20" s="162">
        <v>5.4298999999999999</v>
      </c>
      <c r="BY20" s="162">
        <v>-11.59</v>
      </c>
      <c r="BZ20" s="162">
        <v>3.0899000000000001</v>
      </c>
      <c r="CA20" s="162">
        <v>-11.65</v>
      </c>
      <c r="CB20" s="162">
        <v>-11.114000000000001</v>
      </c>
      <c r="CC20" s="162">
        <v>16.216000000000001</v>
      </c>
      <c r="CD20" s="162">
        <v>17.468</v>
      </c>
      <c r="CE20" s="162">
        <v>-6.0608000000000004</v>
      </c>
      <c r="CF20" s="162">
        <v>11.853</v>
      </c>
      <c r="CG20" s="162">
        <v>11.701000000000001</v>
      </c>
      <c r="CH20" s="162">
        <v>8.3462999999999994</v>
      </c>
      <c r="CI20" s="162">
        <v>19.818000000000001</v>
      </c>
      <c r="CJ20" s="162">
        <v>2.88</v>
      </c>
      <c r="CK20" s="162">
        <v>6.4119999999999999</v>
      </c>
      <c r="CL20" s="162">
        <v>57.5</v>
      </c>
      <c r="CM20" s="162">
        <v>-35</v>
      </c>
      <c r="CN20" s="162">
        <v>-1.5599000000000001</v>
      </c>
      <c r="CO20" s="162">
        <v>45.612000000000002</v>
      </c>
      <c r="CP20" s="162">
        <v>45.3</v>
      </c>
      <c r="CQ20" s="162">
        <v>43.825000000000003</v>
      </c>
      <c r="CR20" s="162">
        <v>85.465999999999994</v>
      </c>
      <c r="CS20" s="162">
        <v>85.590999999999994</v>
      </c>
      <c r="CT20" s="162">
        <v>-18.015000000000001</v>
      </c>
      <c r="CU20" s="162">
        <v>-72.477000000000004</v>
      </c>
      <c r="CV20" s="162">
        <v>-17.013000000000002</v>
      </c>
      <c r="CW20" s="162">
        <v>2.8229000000000002</v>
      </c>
      <c r="CX20" s="162">
        <v>31.25</v>
      </c>
      <c r="CY20" s="162">
        <v>10.26</v>
      </c>
      <c r="CZ20" s="162">
        <v>6.8798000000000004</v>
      </c>
      <c r="DA20" s="162">
        <v>7.1318999999999999</v>
      </c>
      <c r="DB20" s="162">
        <v>-8.8698999999999995</v>
      </c>
      <c r="DC20" s="162">
        <v>25.512</v>
      </c>
      <c r="DD20" s="162">
        <v>-20.021999999999998</v>
      </c>
      <c r="DE20" s="162">
        <v>-20.277999999999999</v>
      </c>
      <c r="DF20" s="162">
        <v>21.658000000000001</v>
      </c>
      <c r="DG20" s="162">
        <v>1.46E-2</v>
      </c>
      <c r="DH20" s="162">
        <v>-4.4829999999999997</v>
      </c>
      <c r="DI20" s="162">
        <v>14.199</v>
      </c>
      <c r="DJ20" s="162">
        <v>14</v>
      </c>
      <c r="DK20" s="162">
        <v>-4.6544999999999996</v>
      </c>
      <c r="DL20" s="162">
        <v>0.75390000000000001</v>
      </c>
      <c r="DM20" s="162">
        <v>52.05</v>
      </c>
      <c r="DN20" s="162">
        <v>6.6853999999999996</v>
      </c>
      <c r="DO20" s="162">
        <v>1.19</v>
      </c>
      <c r="DP20" s="162">
        <v>-6.79</v>
      </c>
      <c r="DQ20" s="162">
        <v>5.0084999999999997</v>
      </c>
      <c r="DR20" s="162">
        <v>-33.564</v>
      </c>
      <c r="DS20" s="162">
        <v>-8.61</v>
      </c>
      <c r="DT20" s="162">
        <v>-8.7399000000000004</v>
      </c>
      <c r="DU20" s="162">
        <v>27.83</v>
      </c>
      <c r="DV20" s="162">
        <v>16.3</v>
      </c>
      <c r="DW20" s="162">
        <v>-24.472000000000001</v>
      </c>
      <c r="DX20" s="162">
        <v>-12.845000000000001</v>
      </c>
      <c r="DY20" s="162">
        <v>-27.024999999999999</v>
      </c>
      <c r="DZ20" s="162">
        <v>-23.818000000000001</v>
      </c>
      <c r="EA20" s="162">
        <v>11.250999999999999</v>
      </c>
      <c r="EB20" s="162">
        <v>-3.0447000000000002</v>
      </c>
      <c r="EC20" s="162">
        <v>-8.1320999999999994</v>
      </c>
      <c r="ED20" s="162">
        <v>-8.7912999999999997</v>
      </c>
      <c r="EE20" s="162">
        <v>-11.037000000000001</v>
      </c>
      <c r="EF20" s="162">
        <v>-16.027000000000001</v>
      </c>
      <c r="EG20" s="162">
        <v>-11.023</v>
      </c>
      <c r="EH20" s="162">
        <v>-88.921999999999997</v>
      </c>
      <c r="EI20" s="162">
        <v>-10.167</v>
      </c>
      <c r="EJ20" s="162">
        <v>0</v>
      </c>
      <c r="EK20" s="162">
        <v>-7.8593000000000002</v>
      </c>
      <c r="EL20" s="162">
        <v>-8.4876000000000005</v>
      </c>
      <c r="EM20" s="162">
        <v>0</v>
      </c>
      <c r="EN20" s="162">
        <v>-4.2469999999999999</v>
      </c>
      <c r="EO20" s="162">
        <v>-5.6364999999999998</v>
      </c>
      <c r="EP20" s="162">
        <v>-20.484000000000002</v>
      </c>
      <c r="EQ20" s="162">
        <v>-19.600999999999999</v>
      </c>
      <c r="ER20" s="162">
        <v>-20.084</v>
      </c>
      <c r="ES20" s="162">
        <v>4.4612999999999996</v>
      </c>
      <c r="ET20" s="162">
        <v>12.489000000000001</v>
      </c>
      <c r="EU20" s="162">
        <v>-9.5298999999999996</v>
      </c>
      <c r="EV20" s="162">
        <v>6.8</v>
      </c>
      <c r="EW20" s="162">
        <v>3.3895</v>
      </c>
      <c r="EX20" s="162">
        <v>-3.9443999999999999</v>
      </c>
      <c r="EY20" s="162">
        <v>-13.819000000000001</v>
      </c>
      <c r="EZ20" s="162">
        <v>-14.356</v>
      </c>
      <c r="FA20" s="162">
        <v>5.3240999999999996</v>
      </c>
      <c r="FB20" s="162">
        <v>7.3098000000000001</v>
      </c>
      <c r="FC20" s="162">
        <v>-17.634</v>
      </c>
      <c r="FD20" s="162">
        <v>9.4016999999999999</v>
      </c>
      <c r="FE20" s="162">
        <v>0</v>
      </c>
      <c r="FF20" s="162">
        <v>0</v>
      </c>
      <c r="FG20" s="162">
        <v>3.5222000000000002</v>
      </c>
      <c r="FH20" s="162">
        <v>4.4253</v>
      </c>
      <c r="FI20" s="162">
        <v>3.5287000000000002</v>
      </c>
      <c r="FJ20" s="162">
        <v>3.1816</v>
      </c>
      <c r="FK20" s="162">
        <v>1.8420000000000001</v>
      </c>
      <c r="FL20" s="162">
        <v>16.41</v>
      </c>
      <c r="FM20" s="162">
        <v>10.132</v>
      </c>
      <c r="FN20" s="162">
        <v>9.9634</v>
      </c>
      <c r="FO20" s="162">
        <v>19.276</v>
      </c>
      <c r="FP20" s="162">
        <v>29.148</v>
      </c>
      <c r="FQ20" s="162">
        <v>16.495000000000001</v>
      </c>
      <c r="FR20" s="162">
        <v>-3.4998999999999998</v>
      </c>
      <c r="FS20" s="162">
        <v>0.59189999999999998</v>
      </c>
      <c r="FT20" s="162">
        <v>0.31519999999999998</v>
      </c>
      <c r="FU20" s="162">
        <v>-0.42</v>
      </c>
      <c r="FV20" s="162">
        <v>-0.09</v>
      </c>
      <c r="FW20" s="162">
        <v>-19.38</v>
      </c>
      <c r="FX20" s="162">
        <v>1.1172</v>
      </c>
      <c r="FY20" s="162">
        <v>8.4169</v>
      </c>
      <c r="FZ20" s="162">
        <v>0.752</v>
      </c>
      <c r="GA20" s="162">
        <v>2.8267000000000002</v>
      </c>
      <c r="GB20" s="162">
        <v>12.56</v>
      </c>
      <c r="GC20" s="162">
        <v>-35.292000000000002</v>
      </c>
      <c r="GD20" s="162">
        <v>-24.79</v>
      </c>
      <c r="GE20" s="162">
        <v>-3.7698999999999998</v>
      </c>
      <c r="GF20" s="162">
        <v>23.204000000000001</v>
      </c>
      <c r="GG20" s="162">
        <v>-0.1</v>
      </c>
      <c r="GH20" s="162">
        <v>21.640999999999998</v>
      </c>
      <c r="GI20" s="162">
        <v>5.2495000000000003</v>
      </c>
      <c r="GJ20" s="162">
        <v>-5.6277999999999997</v>
      </c>
      <c r="GK20" s="162">
        <v>1.9125000000000001</v>
      </c>
      <c r="GL20" s="162">
        <v>4.4999999999999998E-2</v>
      </c>
      <c r="GM20" s="171"/>
      <c r="GN20" s="162">
        <v>-11.493</v>
      </c>
      <c r="GO20" s="162">
        <v>-3.2410000000000001</v>
      </c>
      <c r="GP20" s="162">
        <v>5.7137000000000002</v>
      </c>
      <c r="GQ20" s="162">
        <v>-34.031999999999996</v>
      </c>
      <c r="GR20" s="162">
        <v>-18.312999999999999</v>
      </c>
      <c r="GS20" s="162">
        <v>-13.426</v>
      </c>
      <c r="GT20" s="162">
        <v>166.92</v>
      </c>
      <c r="GU20" s="162">
        <v>-2.161</v>
      </c>
      <c r="GV20" s="162">
        <v>-10.89</v>
      </c>
      <c r="GW20" s="162">
        <v>10.789</v>
      </c>
      <c r="GX20" s="162">
        <v>4.2275</v>
      </c>
      <c r="GY20" s="162">
        <v>8.3882999999999992</v>
      </c>
      <c r="GZ20" s="162">
        <v>8.5055999999999994</v>
      </c>
      <c r="HA20" s="162">
        <v>4</v>
      </c>
      <c r="HB20" s="162">
        <v>17.015000000000001</v>
      </c>
      <c r="HC20" s="162">
        <v>17.204999999999998</v>
      </c>
      <c r="HD20" s="162">
        <v>-4.1900000000000004</v>
      </c>
      <c r="HE20" s="162">
        <v>8.2689000000000004</v>
      </c>
      <c r="HF20" s="162">
        <v>46.273000000000003</v>
      </c>
      <c r="HG20" s="162">
        <v>17.254999999999999</v>
      </c>
      <c r="HH20" s="162">
        <v>21.446000000000002</v>
      </c>
      <c r="HI20" s="162">
        <v>18.469000000000001</v>
      </c>
      <c r="HJ20" s="162">
        <v>18.710999999999999</v>
      </c>
      <c r="HK20" s="162">
        <v>0</v>
      </c>
      <c r="HL20" s="162">
        <v>0</v>
      </c>
      <c r="HM20" s="162">
        <v>0</v>
      </c>
      <c r="HN20" s="162">
        <v>-10.641999999999999</v>
      </c>
      <c r="HO20" s="162">
        <v>55.326000000000001</v>
      </c>
      <c r="HP20" s="162">
        <v>60.793999999999997</v>
      </c>
      <c r="HQ20" s="162">
        <v>-31.233000000000001</v>
      </c>
      <c r="HR20" s="162">
        <v>-30.26</v>
      </c>
      <c r="HS20" s="162">
        <v>-2.7252000000000001</v>
      </c>
      <c r="HT20" s="162">
        <v>-1.8315999999999999</v>
      </c>
      <c r="HU20" s="162">
        <v>6.13</v>
      </c>
      <c r="HV20" s="162">
        <v>6.1798999999999999</v>
      </c>
      <c r="HW20" s="162">
        <v>-27.899000000000001</v>
      </c>
      <c r="HX20" s="162">
        <v>-27.2</v>
      </c>
      <c r="HY20" s="162">
        <v>0.9677</v>
      </c>
      <c r="HZ20" s="162">
        <v>-10.72</v>
      </c>
      <c r="IA20" s="162">
        <v>5.4664999999999999</v>
      </c>
      <c r="IB20" s="162">
        <v>24.94</v>
      </c>
      <c r="IC20" s="162">
        <v>25.155000000000001</v>
      </c>
      <c r="ID20" s="162">
        <v>-18.2</v>
      </c>
      <c r="IE20" s="162">
        <v>-25.2</v>
      </c>
      <c r="IF20" s="162">
        <v>19.2</v>
      </c>
      <c r="IG20" s="162">
        <v>18.298999999999999</v>
      </c>
      <c r="IH20" s="162">
        <v>-18.212</v>
      </c>
      <c r="II20" s="162">
        <v>-18.222999999999999</v>
      </c>
      <c r="IJ20" s="162">
        <v>-35.514000000000003</v>
      </c>
      <c r="IK20" s="162">
        <v>-27.527000000000001</v>
      </c>
      <c r="IL20" s="162">
        <v>-288.2</v>
      </c>
      <c r="IM20" s="162">
        <v>-24.65</v>
      </c>
      <c r="IN20" s="162">
        <v>156.06</v>
      </c>
      <c r="IO20" s="162">
        <v>104.64</v>
      </c>
      <c r="IP20" s="162">
        <v>63.133000000000003</v>
      </c>
      <c r="IQ20" s="162">
        <v>98.825000000000003</v>
      </c>
      <c r="IR20" s="162">
        <v>54.317999999999998</v>
      </c>
      <c r="IS20" s="162">
        <v>42.652999999999999</v>
      </c>
      <c r="IT20" s="162">
        <v>31.568000000000001</v>
      </c>
      <c r="IU20" s="162">
        <v>32.366</v>
      </c>
      <c r="IV20" s="162">
        <v>9.8129000000000008</v>
      </c>
      <c r="IW20" s="162">
        <v>208.54</v>
      </c>
      <c r="IX20" s="162">
        <v>-167.57</v>
      </c>
      <c r="IY20" s="162">
        <v>44.588999999999999</v>
      </c>
      <c r="IZ20" s="162">
        <v>-38.713000000000001</v>
      </c>
      <c r="JA20" s="162">
        <v>-0.18679999999999999</v>
      </c>
      <c r="JB20" s="162">
        <v>8.8796999999999997</v>
      </c>
      <c r="JC20" s="162">
        <v>-6.1599000000000004</v>
      </c>
      <c r="JD20" s="162">
        <v>-1.284</v>
      </c>
      <c r="JE20" s="162">
        <v>-1.2948999999999999</v>
      </c>
      <c r="JF20" s="162">
        <v>2.64</v>
      </c>
      <c r="JG20" s="162">
        <v>3.5198999999999998</v>
      </c>
      <c r="JH20" s="162">
        <v>-6.3724999999999996</v>
      </c>
      <c r="JI20" s="162">
        <v>-9.1691000000000003</v>
      </c>
      <c r="JJ20" s="162">
        <v>12.686999999999999</v>
      </c>
      <c r="JK20" s="162">
        <v>-7.3228</v>
      </c>
      <c r="JL20" s="162">
        <v>3.5998999999999999</v>
      </c>
      <c r="JM20" s="162">
        <v>0.34599999999999997</v>
      </c>
      <c r="JN20" s="162">
        <v>1.1439999999999999</v>
      </c>
      <c r="JO20" s="162">
        <v>2.2136</v>
      </c>
      <c r="JP20" s="162">
        <v>2.5630999999999999</v>
      </c>
      <c r="JQ20" s="162">
        <v>4.0359999999999996</v>
      </c>
      <c r="JR20" s="162">
        <v>3.3784000000000001</v>
      </c>
      <c r="JS20" s="162">
        <v>4.0380000000000003</v>
      </c>
      <c r="JT20" s="171"/>
      <c r="JU20" s="162">
        <v>9.1</v>
      </c>
      <c r="JV20" s="162">
        <v>13.236000000000001</v>
      </c>
      <c r="JW20" s="162">
        <v>-0.12</v>
      </c>
      <c r="JX20" s="162">
        <v>0.37</v>
      </c>
      <c r="JY20" s="162">
        <v>-12.36</v>
      </c>
      <c r="JZ20" s="162">
        <v>-2.3517000000000001</v>
      </c>
      <c r="KA20" s="162">
        <v>-22.718</v>
      </c>
      <c r="KB20" s="162">
        <v>-10.446999999999999</v>
      </c>
      <c r="KC20" s="162">
        <v>0</v>
      </c>
      <c r="KD20" s="162">
        <v>-23.928000000000001</v>
      </c>
      <c r="KE20" s="162">
        <v>-4.5164</v>
      </c>
      <c r="KF20" s="162">
        <v>-11</v>
      </c>
      <c r="KG20" s="162">
        <v>-6.9</v>
      </c>
      <c r="KH20" s="162">
        <v>0</v>
      </c>
      <c r="KI20" s="162">
        <v>-133.79</v>
      </c>
    </row>
    <row r="21" spans="1:295" ht="18" customHeight="1" x14ac:dyDescent="0.3">
      <c r="A21" s="159" t="s">
        <v>75</v>
      </c>
      <c r="B21" s="159" t="s">
        <v>762</v>
      </c>
      <c r="C21" s="162">
        <v>0</v>
      </c>
      <c r="D21" s="162">
        <v>6.6680999999999999</v>
      </c>
      <c r="E21" s="162">
        <v>-13.621</v>
      </c>
      <c r="F21" s="162">
        <v>1.5564</v>
      </c>
      <c r="G21" s="162">
        <v>3.7054999999999998</v>
      </c>
      <c r="H21" s="162">
        <v>0</v>
      </c>
      <c r="I21" s="162">
        <v>6.2873000000000001</v>
      </c>
      <c r="J21" s="171"/>
      <c r="K21" s="162">
        <v>10.311</v>
      </c>
      <c r="L21" s="162">
        <v>4.2317999999999998</v>
      </c>
      <c r="M21" s="162">
        <v>5.6422999999999996</v>
      </c>
      <c r="N21" s="162">
        <v>-6.6599000000000004</v>
      </c>
      <c r="O21" s="162">
        <v>-24.2</v>
      </c>
      <c r="P21" s="162">
        <v>0</v>
      </c>
      <c r="Q21" s="162">
        <v>2.4839000000000002</v>
      </c>
      <c r="R21" s="162">
        <v>-17.600000000000001</v>
      </c>
      <c r="S21" s="162">
        <v>4.1562999999999999</v>
      </c>
      <c r="T21" s="162">
        <v>-0.25030000000000002</v>
      </c>
      <c r="U21" s="162">
        <v>2.9346000000000001</v>
      </c>
      <c r="V21" s="162">
        <v>2.7927</v>
      </c>
      <c r="W21" s="162">
        <v>4.867</v>
      </c>
      <c r="X21" s="162">
        <v>0</v>
      </c>
      <c r="Y21" s="162">
        <v>-0.1701</v>
      </c>
      <c r="Z21" s="162">
        <v>1.0714999999999999</v>
      </c>
      <c r="AA21" s="171"/>
      <c r="AB21" s="162">
        <v>-0.72309999999999997</v>
      </c>
      <c r="AC21" s="162">
        <v>-0.88600000000000001</v>
      </c>
      <c r="AD21" s="162">
        <v>-0.89300000000000002</v>
      </c>
      <c r="AE21" s="162">
        <v>4.2458999999999998</v>
      </c>
      <c r="AF21" s="162">
        <v>-15.539</v>
      </c>
      <c r="AG21" s="162">
        <v>-13.2</v>
      </c>
      <c r="AH21" s="162">
        <v>0.28100000000000003</v>
      </c>
      <c r="AI21" s="162">
        <v>0.24099999999999999</v>
      </c>
      <c r="AJ21" s="162">
        <v>-5.9499000000000004</v>
      </c>
      <c r="AK21" s="162">
        <v>-6.0799000000000003</v>
      </c>
      <c r="AL21" s="162">
        <v>-10</v>
      </c>
      <c r="AM21" s="162">
        <v>-14.819000000000001</v>
      </c>
      <c r="AN21" s="162">
        <v>-14.92</v>
      </c>
      <c r="AO21" s="162">
        <v>2.9935999999999998</v>
      </c>
      <c r="AP21" s="162">
        <v>3.706</v>
      </c>
      <c r="AQ21" s="162">
        <v>10.385999999999999</v>
      </c>
      <c r="AR21" s="162">
        <v>11.683999999999999</v>
      </c>
      <c r="AS21" s="162">
        <v>-17.774999999999999</v>
      </c>
      <c r="AT21" s="162">
        <v>-15.807</v>
      </c>
      <c r="AU21" s="162">
        <v>-15.666</v>
      </c>
      <c r="AV21" s="162">
        <v>7.1800000000000003E-2</v>
      </c>
      <c r="AW21" s="162">
        <v>0.1167</v>
      </c>
      <c r="AX21" s="162">
        <v>0</v>
      </c>
      <c r="AY21" s="162">
        <v>-12.86</v>
      </c>
      <c r="AZ21" s="162">
        <v>0.8014</v>
      </c>
      <c r="BA21" s="162">
        <v>4.1135999999999999</v>
      </c>
      <c r="BB21" s="162">
        <v>2.5804</v>
      </c>
      <c r="BC21" s="162">
        <v>-4.7882999999999996</v>
      </c>
      <c r="BD21" s="162">
        <v>0</v>
      </c>
      <c r="BE21" s="162">
        <v>0</v>
      </c>
      <c r="BF21" s="162">
        <v>-16.260000000000002</v>
      </c>
      <c r="BG21" s="162">
        <v>-16.221</v>
      </c>
      <c r="BH21" s="162">
        <v>-1.0130999999999999</v>
      </c>
      <c r="BI21" s="162">
        <v>1.3141</v>
      </c>
      <c r="BJ21" s="162">
        <v>14.105</v>
      </c>
      <c r="BK21" s="162">
        <v>0.5171</v>
      </c>
      <c r="BL21" s="162">
        <v>0</v>
      </c>
      <c r="BM21" s="162">
        <v>1.2897000000000001</v>
      </c>
      <c r="BN21" s="162">
        <v>-116.12</v>
      </c>
      <c r="BO21" s="162">
        <v>53.529000000000003</v>
      </c>
      <c r="BP21" s="162">
        <v>53.743000000000002</v>
      </c>
      <c r="BQ21" s="162">
        <v>-1.9439</v>
      </c>
      <c r="BR21" s="162">
        <v>-131.35</v>
      </c>
      <c r="BS21" s="162">
        <v>-9.1669</v>
      </c>
      <c r="BT21" s="171"/>
      <c r="BU21" s="171"/>
      <c r="BV21" s="162">
        <v>10.318</v>
      </c>
      <c r="BW21" s="162">
        <v>7.7398999999999996</v>
      </c>
      <c r="BX21" s="162">
        <v>4.4099000000000004</v>
      </c>
      <c r="BY21" s="162">
        <v>-12.17</v>
      </c>
      <c r="BZ21" s="162">
        <v>2.1800000000000002</v>
      </c>
      <c r="CA21" s="162">
        <v>-13.927</v>
      </c>
      <c r="CB21" s="162">
        <v>-13.525</v>
      </c>
      <c r="CC21" s="162">
        <v>22.83</v>
      </c>
      <c r="CD21" s="162">
        <v>20.509</v>
      </c>
      <c r="CE21" s="162">
        <v>-4.1877000000000004</v>
      </c>
      <c r="CF21" s="162">
        <v>10.679</v>
      </c>
      <c r="CG21" s="162">
        <v>10.526</v>
      </c>
      <c r="CH21" s="162">
        <v>12.207000000000001</v>
      </c>
      <c r="CI21" s="162">
        <v>19.100000000000001</v>
      </c>
      <c r="CJ21" s="162">
        <v>2.88</v>
      </c>
      <c r="CK21" s="162">
        <v>6.4119999999999999</v>
      </c>
      <c r="CL21" s="162">
        <v>61.598999999999997</v>
      </c>
      <c r="CM21" s="162">
        <v>-34.700000000000003</v>
      </c>
      <c r="CN21" s="162">
        <v>-1.45</v>
      </c>
      <c r="CO21" s="162">
        <v>45.768000000000001</v>
      </c>
      <c r="CP21" s="162">
        <v>45.551000000000002</v>
      </c>
      <c r="CQ21" s="162">
        <v>43.656999999999996</v>
      </c>
      <c r="CR21" s="162">
        <v>84.587000000000003</v>
      </c>
      <c r="CS21" s="162">
        <v>84.197000000000003</v>
      </c>
      <c r="CT21" s="162">
        <v>-17.864999999999998</v>
      </c>
      <c r="CU21" s="162">
        <v>-71.866</v>
      </c>
      <c r="CV21" s="162">
        <v>-16.113</v>
      </c>
      <c r="CW21" s="162">
        <v>2.8378999999999999</v>
      </c>
      <c r="CX21" s="162">
        <v>32.098999999999997</v>
      </c>
      <c r="CY21" s="162">
        <v>10.050000000000001</v>
      </c>
      <c r="CZ21" s="162">
        <v>8.1297999999999995</v>
      </c>
      <c r="DA21" s="162">
        <v>8.2060999999999993</v>
      </c>
      <c r="DB21" s="162">
        <v>-9.5298999999999996</v>
      </c>
      <c r="DC21" s="162">
        <v>25.512</v>
      </c>
      <c r="DD21" s="162">
        <v>-20.295999999999999</v>
      </c>
      <c r="DE21" s="162">
        <v>-19.759</v>
      </c>
      <c r="DF21" s="162">
        <v>24.23</v>
      </c>
      <c r="DG21" s="162">
        <v>1.49E-2</v>
      </c>
      <c r="DH21" s="162">
        <v>-4.9132999999999996</v>
      </c>
      <c r="DI21" s="162">
        <v>11.8</v>
      </c>
      <c r="DJ21" s="162">
        <v>13.6</v>
      </c>
      <c r="DK21" s="162">
        <v>-3.5339</v>
      </c>
      <c r="DL21" s="162">
        <v>2.2498999999999998</v>
      </c>
      <c r="DM21" s="162">
        <v>51.893000000000001</v>
      </c>
      <c r="DN21" s="162">
        <v>8.7264999999999997</v>
      </c>
      <c r="DO21" s="162">
        <v>2.61</v>
      </c>
      <c r="DP21" s="162">
        <v>-6.29</v>
      </c>
      <c r="DQ21" s="162">
        <v>5.1704999999999997</v>
      </c>
      <c r="DR21" s="162">
        <v>-27.981000000000002</v>
      </c>
      <c r="DS21" s="162">
        <v>-9.32</v>
      </c>
      <c r="DT21" s="162">
        <v>-9.43</v>
      </c>
      <c r="DU21" s="162">
        <v>31.73</v>
      </c>
      <c r="DV21" s="162">
        <v>16.850000000000001</v>
      </c>
      <c r="DW21" s="162">
        <v>-24.780999999999999</v>
      </c>
      <c r="DX21" s="162">
        <v>-11.954000000000001</v>
      </c>
      <c r="DY21" s="162">
        <v>-29.664000000000001</v>
      </c>
      <c r="DZ21" s="162">
        <v>-27.809000000000001</v>
      </c>
      <c r="EA21" s="162">
        <v>15.215</v>
      </c>
      <c r="EB21" s="162">
        <v>1.2715000000000001</v>
      </c>
      <c r="EC21" s="162">
        <v>-6.1388999999999996</v>
      </c>
      <c r="ED21" s="162">
        <v>-5.9546000000000001</v>
      </c>
      <c r="EE21" s="162">
        <v>-20.437999999999999</v>
      </c>
      <c r="EF21" s="162">
        <v>-23.14</v>
      </c>
      <c r="EG21" s="162">
        <v>-10.853999999999999</v>
      </c>
      <c r="EH21" s="162">
        <v>-90.037999999999997</v>
      </c>
      <c r="EI21" s="162">
        <v>-17.599</v>
      </c>
      <c r="EJ21" s="162">
        <v>0</v>
      </c>
      <c r="EK21" s="162">
        <v>-10.458</v>
      </c>
      <c r="EL21" s="162">
        <v>-10.324</v>
      </c>
      <c r="EM21" s="162">
        <v>14.734</v>
      </c>
      <c r="EN21" s="162">
        <v>-2.3639999999999999</v>
      </c>
      <c r="EO21" s="162">
        <v>-3.3975</v>
      </c>
      <c r="EP21" s="162">
        <v>-16.388000000000002</v>
      </c>
      <c r="EQ21" s="162">
        <v>-22.140999999999998</v>
      </c>
      <c r="ER21" s="162">
        <v>-21.960999999999999</v>
      </c>
      <c r="ES21" s="162">
        <v>3.1091000000000002</v>
      </c>
      <c r="ET21" s="162">
        <v>12.63</v>
      </c>
      <c r="EU21" s="162">
        <v>-9.6898999999999997</v>
      </c>
      <c r="EV21" s="162">
        <v>-0.2</v>
      </c>
      <c r="EW21" s="162">
        <v>4.1380999999999997</v>
      </c>
      <c r="EX21" s="162">
        <v>-1.9E-3</v>
      </c>
      <c r="EY21" s="162">
        <v>-14.361000000000001</v>
      </c>
      <c r="EZ21" s="162">
        <v>-14.457000000000001</v>
      </c>
      <c r="FA21" s="162">
        <v>4.0922000000000001</v>
      </c>
      <c r="FB21" s="162">
        <v>3.9076</v>
      </c>
      <c r="FC21" s="162">
        <v>-17.777999999999999</v>
      </c>
      <c r="FD21" s="162">
        <v>10.036</v>
      </c>
      <c r="FE21" s="162">
        <v>0</v>
      </c>
      <c r="FF21" s="162">
        <v>0</v>
      </c>
      <c r="FG21" s="162">
        <v>4.0263999999999998</v>
      </c>
      <c r="FH21" s="162">
        <v>4.3620999999999999</v>
      </c>
      <c r="FI21" s="162">
        <v>0</v>
      </c>
      <c r="FJ21" s="162">
        <v>5.0236000000000001</v>
      </c>
      <c r="FK21" s="162">
        <v>5.1910999999999996</v>
      </c>
      <c r="FL21" s="162">
        <v>8.5402000000000005</v>
      </c>
      <c r="FM21" s="162">
        <v>13.077</v>
      </c>
      <c r="FN21" s="162">
        <v>13.086</v>
      </c>
      <c r="FO21" s="162">
        <v>17.486000000000001</v>
      </c>
      <c r="FP21" s="162">
        <v>28.468</v>
      </c>
      <c r="FQ21" s="162">
        <v>19.43</v>
      </c>
      <c r="FR21" s="162">
        <v>-4.7999000000000001</v>
      </c>
      <c r="FS21" s="162">
        <v>-0.50129999999999997</v>
      </c>
      <c r="FT21" s="162">
        <v>0.29049999999999998</v>
      </c>
      <c r="FU21" s="162">
        <v>0.43</v>
      </c>
      <c r="FV21" s="162">
        <v>-0.77</v>
      </c>
      <c r="FW21" s="162">
        <v>-21.446999999999999</v>
      </c>
      <c r="FX21" s="162">
        <v>1.1434</v>
      </c>
      <c r="FY21" s="162">
        <v>7.8159000000000001</v>
      </c>
      <c r="FZ21" s="162">
        <v>0.76800000000000002</v>
      </c>
      <c r="GA21" s="162">
        <v>2.3799000000000001</v>
      </c>
      <c r="GB21" s="162">
        <v>10.569000000000001</v>
      </c>
      <c r="GC21" s="162">
        <v>-33.615000000000002</v>
      </c>
      <c r="GD21" s="162">
        <v>-23.395</v>
      </c>
      <c r="GE21" s="162">
        <v>-3.8298999999999999</v>
      </c>
      <c r="GF21" s="162">
        <v>22.341999999999999</v>
      </c>
      <c r="GG21" s="162">
        <v>-0.1</v>
      </c>
      <c r="GH21" s="162">
        <v>22.015999999999998</v>
      </c>
      <c r="GI21" s="162">
        <v>5.0458999999999996</v>
      </c>
      <c r="GJ21" s="162">
        <v>-5.4127000000000001</v>
      </c>
      <c r="GK21" s="162">
        <v>1.9537</v>
      </c>
      <c r="GL21" s="162">
        <v>4.4999999999999998E-2</v>
      </c>
      <c r="GM21" s="171"/>
      <c r="GN21" s="162">
        <v>-11.760999999999999</v>
      </c>
      <c r="GO21" s="162">
        <v>-3.702</v>
      </c>
      <c r="GP21" s="162">
        <v>6.2995999999999999</v>
      </c>
      <c r="GQ21" s="162">
        <v>-33.107999999999997</v>
      </c>
      <c r="GR21" s="162">
        <v>-17.059999999999999</v>
      </c>
      <c r="GS21" s="162">
        <v>-13.010999999999999</v>
      </c>
      <c r="GT21" s="162">
        <v>168.69</v>
      </c>
      <c r="GU21" s="162">
        <v>-2.2808999999999999</v>
      </c>
      <c r="GV21" s="162">
        <v>-11.784000000000001</v>
      </c>
      <c r="GW21" s="162">
        <v>11.428000000000001</v>
      </c>
      <c r="GX21" s="162">
        <v>3.6063000000000001</v>
      </c>
      <c r="GY21" s="162">
        <v>8.6152999999999995</v>
      </c>
      <c r="GZ21" s="162">
        <v>8.6559000000000008</v>
      </c>
      <c r="HA21" s="162">
        <v>3</v>
      </c>
      <c r="HB21" s="162">
        <v>15.077999999999999</v>
      </c>
      <c r="HC21" s="162">
        <v>17.132000000000001</v>
      </c>
      <c r="HD21" s="162">
        <v>-5.0298999999999996</v>
      </c>
      <c r="HE21" s="162">
        <v>4.4019000000000004</v>
      </c>
      <c r="HF21" s="162">
        <v>46.301000000000002</v>
      </c>
      <c r="HG21" s="162">
        <v>20.440999999999999</v>
      </c>
      <c r="HH21" s="162">
        <v>24.744</v>
      </c>
      <c r="HI21" s="162">
        <v>18.530999999999999</v>
      </c>
      <c r="HJ21" s="162">
        <v>19.289000000000001</v>
      </c>
      <c r="HK21" s="162">
        <v>0</v>
      </c>
      <c r="HL21" s="162">
        <v>0</v>
      </c>
      <c r="HM21" s="162">
        <v>-10.617000000000001</v>
      </c>
      <c r="HN21" s="162">
        <v>-12.641</v>
      </c>
      <c r="HO21" s="162">
        <v>57.587000000000003</v>
      </c>
      <c r="HP21" s="162">
        <v>60.793999999999997</v>
      </c>
      <c r="HQ21" s="162">
        <v>-32.524000000000001</v>
      </c>
      <c r="HR21" s="162">
        <v>-31.837</v>
      </c>
      <c r="HS21" s="162">
        <v>-2.0251999999999999</v>
      </c>
      <c r="HT21" s="162">
        <v>-2.3536999999999999</v>
      </c>
      <c r="HU21" s="162">
        <v>7.55</v>
      </c>
      <c r="HV21" s="162">
        <v>7.5799000000000003</v>
      </c>
      <c r="HW21" s="162">
        <v>-27.6</v>
      </c>
      <c r="HX21" s="162">
        <v>-28.2</v>
      </c>
      <c r="HY21" s="162">
        <v>1.1087</v>
      </c>
      <c r="HZ21" s="162">
        <v>-13.119</v>
      </c>
      <c r="IA21" s="162">
        <v>6.1496000000000004</v>
      </c>
      <c r="IB21" s="162">
        <v>25.797000000000001</v>
      </c>
      <c r="IC21" s="162">
        <v>25.663</v>
      </c>
      <c r="ID21" s="162">
        <v>-17.399000000000001</v>
      </c>
      <c r="IE21" s="162">
        <v>-25.6</v>
      </c>
      <c r="IF21" s="162">
        <v>18.798999999999999</v>
      </c>
      <c r="IG21" s="162">
        <v>17.899000000000001</v>
      </c>
      <c r="IH21" s="162">
        <v>-18.212</v>
      </c>
      <c r="II21" s="162">
        <v>-18.206</v>
      </c>
      <c r="IJ21" s="162">
        <v>-49.267000000000003</v>
      </c>
      <c r="IK21" s="162">
        <v>-21.27</v>
      </c>
      <c r="IL21" s="162">
        <v>-289.60000000000002</v>
      </c>
      <c r="IM21" s="162">
        <v>-25.684999999999999</v>
      </c>
      <c r="IN21" s="162">
        <v>163.72</v>
      </c>
      <c r="IO21" s="162">
        <v>103.48</v>
      </c>
      <c r="IP21" s="162">
        <v>57.027000000000001</v>
      </c>
      <c r="IQ21" s="162">
        <v>101.86</v>
      </c>
      <c r="IR21" s="162">
        <v>53.378</v>
      </c>
      <c r="IS21" s="162">
        <v>38.51</v>
      </c>
      <c r="IT21" s="162">
        <v>30.353999999999999</v>
      </c>
      <c r="IU21" s="162">
        <v>28.768999999999998</v>
      </c>
      <c r="IV21" s="162">
        <v>3.2240000000000002</v>
      </c>
      <c r="IW21" s="162">
        <v>207.17</v>
      </c>
      <c r="IX21" s="162">
        <v>-169.83</v>
      </c>
      <c r="IY21" s="162">
        <v>45.326000000000001</v>
      </c>
      <c r="IZ21" s="162">
        <v>-37.521000000000001</v>
      </c>
      <c r="JA21" s="162">
        <v>-0.18679999999999999</v>
      </c>
      <c r="JB21" s="162">
        <v>8.8796999999999997</v>
      </c>
      <c r="JC21" s="162">
        <v>-6.8</v>
      </c>
      <c r="JD21" s="162">
        <v>-1.1180000000000001</v>
      </c>
      <c r="JE21" s="162">
        <v>-1.1269</v>
      </c>
      <c r="JF21" s="162">
        <v>2.64</v>
      </c>
      <c r="JG21" s="162">
        <v>2.96</v>
      </c>
      <c r="JH21" s="162">
        <v>-6.5814000000000004</v>
      </c>
      <c r="JI21" s="162">
        <v>-8.6716999999999995</v>
      </c>
      <c r="JJ21" s="162">
        <v>12.013</v>
      </c>
      <c r="JK21" s="162">
        <v>-7.5852000000000004</v>
      </c>
      <c r="JL21" s="162">
        <v>4</v>
      </c>
      <c r="JM21" s="162">
        <v>0.70899999999999996</v>
      </c>
      <c r="JN21" s="162">
        <v>0.83799999999999997</v>
      </c>
      <c r="JO21" s="162">
        <v>2.1387999999999998</v>
      </c>
      <c r="JP21" s="162">
        <v>2.4994000000000001</v>
      </c>
      <c r="JQ21" s="162">
        <v>3.6179999999999999</v>
      </c>
      <c r="JR21" s="162">
        <v>3.0754000000000001</v>
      </c>
      <c r="JS21" s="162">
        <v>3.6924000000000001</v>
      </c>
      <c r="JT21" s="171"/>
      <c r="JU21" s="162">
        <v>10.3</v>
      </c>
      <c r="JV21" s="162">
        <v>11.804</v>
      </c>
      <c r="JW21" s="162">
        <v>0.06</v>
      </c>
      <c r="JX21" s="162">
        <v>0.37</v>
      </c>
      <c r="JY21" s="162">
        <v>-11.346</v>
      </c>
      <c r="JZ21" s="162">
        <v>-2.0571999999999999</v>
      </c>
      <c r="KA21" s="162">
        <v>-23.981000000000002</v>
      </c>
      <c r="KB21" s="162">
        <v>-9.6986000000000008</v>
      </c>
      <c r="KC21" s="162">
        <v>0</v>
      </c>
      <c r="KD21" s="162">
        <v>-24.702000000000002</v>
      </c>
      <c r="KE21" s="162">
        <v>-3.5724</v>
      </c>
      <c r="KF21" s="162">
        <v>-11.5</v>
      </c>
      <c r="KG21" s="162">
        <v>-6.3</v>
      </c>
      <c r="KH21" s="162">
        <v>0</v>
      </c>
      <c r="KI21" s="162">
        <v>-125.54</v>
      </c>
    </row>
    <row r="22" spans="1:295" ht="18" customHeight="1" x14ac:dyDescent="0.3">
      <c r="A22" s="159" t="s">
        <v>75</v>
      </c>
      <c r="B22" s="159" t="s">
        <v>763</v>
      </c>
      <c r="C22" s="162">
        <v>0</v>
      </c>
      <c r="D22" s="162">
        <v>5.8018000000000001</v>
      </c>
      <c r="E22" s="162">
        <v>-12.346</v>
      </c>
      <c r="F22" s="162">
        <v>10.548999999999999</v>
      </c>
      <c r="G22" s="162">
        <v>3.9599000000000002</v>
      </c>
      <c r="H22" s="162">
        <v>0</v>
      </c>
      <c r="I22" s="162">
        <v>6.9526000000000003</v>
      </c>
      <c r="J22" s="171"/>
      <c r="K22" s="162">
        <v>11.547000000000001</v>
      </c>
      <c r="L22" s="162">
        <v>4.5167999999999999</v>
      </c>
      <c r="M22" s="162">
        <v>6.0509000000000004</v>
      </c>
      <c r="N22" s="162">
        <v>-4.4400000000000004</v>
      </c>
      <c r="O22" s="162">
        <v>-24.2</v>
      </c>
      <c r="P22" s="162">
        <v>0</v>
      </c>
      <c r="Q22" s="162">
        <v>2.4839000000000002</v>
      </c>
      <c r="R22" s="162">
        <v>-17.600000000000001</v>
      </c>
      <c r="S22" s="162">
        <v>4.2824999999999998</v>
      </c>
      <c r="T22" s="162">
        <v>-2.3148</v>
      </c>
      <c r="U22" s="162">
        <v>2.5973000000000002</v>
      </c>
      <c r="V22" s="162">
        <v>2.5924</v>
      </c>
      <c r="W22" s="162">
        <v>4.4733000000000001</v>
      </c>
      <c r="X22" s="162">
        <v>0</v>
      </c>
      <c r="Y22" s="162">
        <v>-0.64580000000000004</v>
      </c>
      <c r="Z22" s="162">
        <v>0.96940000000000004</v>
      </c>
      <c r="AA22" s="171"/>
      <c r="AB22" s="162">
        <v>-0.58779999999999999</v>
      </c>
      <c r="AC22" s="162">
        <v>-0.85699999999999998</v>
      </c>
      <c r="AD22" s="162">
        <v>-0.88600000000000001</v>
      </c>
      <c r="AE22" s="162">
        <v>4.2169999999999996</v>
      </c>
      <c r="AF22" s="162">
        <v>-17.760000000000002</v>
      </c>
      <c r="AG22" s="162">
        <v>-11</v>
      </c>
      <c r="AH22" s="162">
        <v>0.35</v>
      </c>
      <c r="AI22" s="162">
        <v>0.23599999999999999</v>
      </c>
      <c r="AJ22" s="162">
        <v>-5.59</v>
      </c>
      <c r="AK22" s="162">
        <v>-5.63</v>
      </c>
      <c r="AL22" s="162">
        <v>-10</v>
      </c>
      <c r="AM22" s="162">
        <v>-15.35</v>
      </c>
      <c r="AN22" s="162">
        <v>-15.409000000000001</v>
      </c>
      <c r="AO22" s="162">
        <v>2.766</v>
      </c>
      <c r="AP22" s="162">
        <v>3.9005999999999998</v>
      </c>
      <c r="AQ22" s="162">
        <v>12.385</v>
      </c>
      <c r="AR22" s="162">
        <v>14.061</v>
      </c>
      <c r="AS22" s="162">
        <v>-19.460999999999999</v>
      </c>
      <c r="AT22" s="162">
        <v>-16.074999999999999</v>
      </c>
      <c r="AU22" s="162">
        <v>-15.746</v>
      </c>
      <c r="AV22" s="162">
        <v>15.544</v>
      </c>
      <c r="AW22" s="162">
        <v>16.379000000000001</v>
      </c>
      <c r="AX22" s="162">
        <v>0</v>
      </c>
      <c r="AY22" s="162">
        <v>-14.734999999999999</v>
      </c>
      <c r="AZ22" s="162">
        <v>3.1686999999999999</v>
      </c>
      <c r="BA22" s="162">
        <v>12.933</v>
      </c>
      <c r="BB22" s="162">
        <v>-5.1571999999999996</v>
      </c>
      <c r="BC22" s="162">
        <v>-4.7882999999999996</v>
      </c>
      <c r="BD22" s="162">
        <v>0</v>
      </c>
      <c r="BE22" s="162">
        <v>0</v>
      </c>
      <c r="BF22" s="162">
        <v>-15.343</v>
      </c>
      <c r="BG22" s="162">
        <v>-15.867000000000001</v>
      </c>
      <c r="BH22" s="162">
        <v>-0.85529999999999995</v>
      </c>
      <c r="BI22" s="162">
        <v>1.3141</v>
      </c>
      <c r="BJ22" s="162">
        <v>12.07</v>
      </c>
      <c r="BK22" s="162">
        <v>0.70209999999999995</v>
      </c>
      <c r="BL22" s="162">
        <v>2.6779999999999999</v>
      </c>
      <c r="BM22" s="162">
        <v>2.0779000000000001</v>
      </c>
      <c r="BN22" s="162">
        <v>-114.04</v>
      </c>
      <c r="BO22" s="162">
        <v>61.341999999999999</v>
      </c>
      <c r="BP22" s="162">
        <v>61.707999999999998</v>
      </c>
      <c r="BQ22" s="162">
        <v>-0.47439999999999999</v>
      </c>
      <c r="BR22" s="162">
        <v>-139.03</v>
      </c>
      <c r="BS22" s="162">
        <v>-9.1669</v>
      </c>
      <c r="BT22" s="171"/>
      <c r="BU22" s="171"/>
      <c r="BV22" s="162">
        <v>12.324</v>
      </c>
      <c r="BW22" s="162">
        <v>8.35</v>
      </c>
      <c r="BX22" s="162">
        <v>5.3</v>
      </c>
      <c r="BY22" s="162">
        <v>-11.199</v>
      </c>
      <c r="BZ22" s="162">
        <v>2.97</v>
      </c>
      <c r="CA22" s="162">
        <v>-9.5067000000000004</v>
      </c>
      <c r="CB22" s="162">
        <v>-9.3727999999999998</v>
      </c>
      <c r="CC22" s="162">
        <v>18.587</v>
      </c>
      <c r="CD22" s="162">
        <v>16.103000000000002</v>
      </c>
      <c r="CE22" s="162">
        <v>-2.7606999999999999</v>
      </c>
      <c r="CF22" s="162">
        <v>5.7077</v>
      </c>
      <c r="CG22" s="162">
        <v>5.4485000000000001</v>
      </c>
      <c r="CH22" s="162">
        <v>11.981</v>
      </c>
      <c r="CI22" s="162">
        <v>18.015999999999998</v>
      </c>
      <c r="CJ22" s="162">
        <v>2.88</v>
      </c>
      <c r="CK22" s="162">
        <v>6.4119999999999999</v>
      </c>
      <c r="CL22" s="162">
        <v>60.298999999999999</v>
      </c>
      <c r="CM22" s="162">
        <v>-32.598999999999997</v>
      </c>
      <c r="CN22" s="162">
        <v>-1.9198999999999999</v>
      </c>
      <c r="CO22" s="162">
        <v>44.759</v>
      </c>
      <c r="CP22" s="162">
        <v>44.12</v>
      </c>
      <c r="CQ22" s="162">
        <v>42.825000000000003</v>
      </c>
      <c r="CR22" s="162">
        <v>82.930999999999997</v>
      </c>
      <c r="CS22" s="162">
        <v>83.567999999999998</v>
      </c>
      <c r="CT22" s="162">
        <v>-18.201000000000001</v>
      </c>
      <c r="CU22" s="162">
        <v>-74.63</v>
      </c>
      <c r="CV22" s="162">
        <v>-12.827999999999999</v>
      </c>
      <c r="CW22" s="162">
        <v>3.0448</v>
      </c>
      <c r="CX22" s="162">
        <v>27.899000000000001</v>
      </c>
      <c r="CY22" s="162">
        <v>11.869</v>
      </c>
      <c r="CZ22" s="162">
        <v>9.2235999999999994</v>
      </c>
      <c r="DA22" s="162">
        <v>9.2803000000000004</v>
      </c>
      <c r="DB22" s="162">
        <v>-9.7199000000000009</v>
      </c>
      <c r="DC22" s="162">
        <v>25.512</v>
      </c>
      <c r="DD22" s="162">
        <v>-19.244</v>
      </c>
      <c r="DE22" s="162">
        <v>-19.46</v>
      </c>
      <c r="DF22" s="162">
        <v>28.039000000000001</v>
      </c>
      <c r="DG22" s="162">
        <v>1.47E-2</v>
      </c>
      <c r="DH22" s="162">
        <v>-4.9317000000000002</v>
      </c>
      <c r="DI22" s="162">
        <v>9.3000000000000007</v>
      </c>
      <c r="DJ22" s="162">
        <v>10.699</v>
      </c>
      <c r="DK22" s="162">
        <v>-4.3933</v>
      </c>
      <c r="DL22" s="162">
        <v>3.9329999999999998</v>
      </c>
      <c r="DM22" s="162">
        <v>53.154000000000003</v>
      </c>
      <c r="DN22" s="162">
        <v>11.509</v>
      </c>
      <c r="DO22" s="162">
        <v>4.5</v>
      </c>
      <c r="DP22" s="162">
        <v>-6.45</v>
      </c>
      <c r="DQ22" s="162">
        <v>6.2370000000000001</v>
      </c>
      <c r="DR22" s="162">
        <v>-27.981000000000002</v>
      </c>
      <c r="DS22" s="162">
        <v>-9.16</v>
      </c>
      <c r="DT22" s="162">
        <v>-9.2798999999999996</v>
      </c>
      <c r="DU22" s="162">
        <v>27.15</v>
      </c>
      <c r="DV22" s="162">
        <v>17.649999999999999</v>
      </c>
      <c r="DW22" s="162">
        <v>-29.89</v>
      </c>
      <c r="DX22" s="162">
        <v>-15.308999999999999</v>
      </c>
      <c r="DY22" s="162">
        <v>-27.055</v>
      </c>
      <c r="DZ22" s="162">
        <v>-25.509</v>
      </c>
      <c r="EA22" s="162">
        <v>15.29</v>
      </c>
      <c r="EB22" s="162">
        <v>0.15679999999999999</v>
      </c>
      <c r="EC22" s="162">
        <v>-6.8254000000000001</v>
      </c>
      <c r="ED22" s="162">
        <v>-6.0387000000000004</v>
      </c>
      <c r="EE22" s="162">
        <v>-15.005000000000001</v>
      </c>
      <c r="EF22" s="162">
        <v>-20.181999999999999</v>
      </c>
      <c r="EG22" s="162">
        <v>-10.239000000000001</v>
      </c>
      <c r="EH22" s="162">
        <v>-92.563999999999993</v>
      </c>
      <c r="EI22" s="162">
        <v>-17.128</v>
      </c>
      <c r="EJ22" s="162">
        <v>0</v>
      </c>
      <c r="EK22" s="162">
        <v>-11.182</v>
      </c>
      <c r="EL22" s="162">
        <v>-10.773999999999999</v>
      </c>
      <c r="EM22" s="162">
        <v>9.9434000000000005</v>
      </c>
      <c r="EN22" s="162">
        <v>-4.8156999999999996</v>
      </c>
      <c r="EO22" s="162">
        <v>-5.0388000000000002</v>
      </c>
      <c r="EP22" s="162">
        <v>-10.244</v>
      </c>
      <c r="EQ22" s="162">
        <v>-19.661000000000001</v>
      </c>
      <c r="ER22" s="162">
        <v>-19.018999999999998</v>
      </c>
      <c r="ES22" s="162">
        <v>-0.39679999999999999</v>
      </c>
      <c r="ET22" s="162">
        <v>12.88</v>
      </c>
      <c r="EU22" s="162">
        <v>-8.3498999999999999</v>
      </c>
      <c r="EV22" s="162">
        <v>1.2</v>
      </c>
      <c r="EW22" s="162">
        <v>4.0595999999999997</v>
      </c>
      <c r="EX22" s="162">
        <v>-5.9153000000000002</v>
      </c>
      <c r="EY22" s="162">
        <v>-13.869</v>
      </c>
      <c r="EZ22" s="162">
        <v>-14.106999999999999</v>
      </c>
      <c r="FA22" s="162">
        <v>3.2402000000000002</v>
      </c>
      <c r="FB22" s="162">
        <v>1.3383</v>
      </c>
      <c r="FC22" s="162">
        <v>-18.849</v>
      </c>
      <c r="FD22" s="162">
        <v>10.298</v>
      </c>
      <c r="FE22" s="162">
        <v>0</v>
      </c>
      <c r="FF22" s="162">
        <v>0</v>
      </c>
      <c r="FG22" s="162">
        <v>3.4498000000000002</v>
      </c>
      <c r="FH22" s="162">
        <v>3.8645999999999998</v>
      </c>
      <c r="FI22" s="162">
        <v>0</v>
      </c>
      <c r="FJ22" s="162">
        <v>1.6745000000000001</v>
      </c>
      <c r="FK22" s="162">
        <v>1.3395999999999999</v>
      </c>
      <c r="FL22" s="162">
        <v>13.898</v>
      </c>
      <c r="FM22" s="162">
        <v>12.29</v>
      </c>
      <c r="FN22" s="162">
        <v>12.148</v>
      </c>
      <c r="FO22" s="162">
        <v>20.358000000000001</v>
      </c>
      <c r="FP22" s="162">
        <v>31.378</v>
      </c>
      <c r="FQ22" s="162">
        <v>15.162000000000001</v>
      </c>
      <c r="FR22" s="162">
        <v>-5.6898999999999997</v>
      </c>
      <c r="FS22" s="162">
        <v>-0.39500000000000002</v>
      </c>
      <c r="FT22" s="162">
        <v>0.29780000000000001</v>
      </c>
      <c r="FU22" s="162">
        <v>0</v>
      </c>
      <c r="FV22" s="162">
        <v>1.7</v>
      </c>
      <c r="FW22" s="162">
        <v>-16.765999999999998</v>
      </c>
      <c r="FX22" s="162">
        <v>1.0687</v>
      </c>
      <c r="FY22" s="162">
        <v>7.3429000000000002</v>
      </c>
      <c r="FZ22" s="162">
        <v>0.60199999999999998</v>
      </c>
      <c r="GA22" s="162">
        <v>2.2896000000000001</v>
      </c>
      <c r="GB22" s="162">
        <v>11.539</v>
      </c>
      <c r="GC22" s="162">
        <v>-34.631</v>
      </c>
      <c r="GD22" s="162">
        <v>-24.315999999999999</v>
      </c>
      <c r="GE22" s="162">
        <v>-4.0298999999999996</v>
      </c>
      <c r="GF22" s="162">
        <v>22.744</v>
      </c>
      <c r="GG22" s="162">
        <v>-0.1</v>
      </c>
      <c r="GH22" s="162">
        <v>22.015999999999998</v>
      </c>
      <c r="GI22" s="162">
        <v>5.0552999999999999</v>
      </c>
      <c r="GJ22" s="162">
        <v>-5.3116000000000003</v>
      </c>
      <c r="GK22" s="162">
        <v>1.9558</v>
      </c>
      <c r="GL22" s="162">
        <v>4.4999999999999998E-2</v>
      </c>
      <c r="GM22" s="171"/>
      <c r="GN22" s="162">
        <v>-11.041</v>
      </c>
      <c r="GO22" s="162">
        <v>-5.0670000000000002</v>
      </c>
      <c r="GP22" s="162">
        <v>7.4714999999999998</v>
      </c>
      <c r="GQ22" s="162">
        <v>-33.024000000000001</v>
      </c>
      <c r="GR22" s="162">
        <v>-18.524000000000001</v>
      </c>
      <c r="GS22" s="162">
        <v>-12.618</v>
      </c>
      <c r="GT22" s="162">
        <v>171.79</v>
      </c>
      <c r="GU22" s="162">
        <v>-1.5769</v>
      </c>
      <c r="GV22" s="162">
        <v>-11.634</v>
      </c>
      <c r="GW22" s="162">
        <v>11.15</v>
      </c>
      <c r="GX22" s="162">
        <v>3.2206000000000001</v>
      </c>
      <c r="GY22" s="162">
        <v>9.1940000000000008</v>
      </c>
      <c r="GZ22" s="162">
        <v>9.1780000000000008</v>
      </c>
      <c r="HA22" s="162">
        <v>3</v>
      </c>
      <c r="HB22" s="162">
        <v>11.403</v>
      </c>
      <c r="HC22" s="162">
        <v>13.18</v>
      </c>
      <c r="HD22" s="162">
        <v>-7.5399000000000003</v>
      </c>
      <c r="HE22" s="162">
        <v>10.544</v>
      </c>
      <c r="HF22" s="162">
        <v>52.311999999999998</v>
      </c>
      <c r="HG22" s="162">
        <v>7.8028000000000004</v>
      </c>
      <c r="HH22" s="162">
        <v>13.180999999999999</v>
      </c>
      <c r="HI22" s="162">
        <v>16.373000000000001</v>
      </c>
      <c r="HJ22" s="162">
        <v>15.624000000000001</v>
      </c>
      <c r="HK22" s="162">
        <v>0</v>
      </c>
      <c r="HL22" s="162">
        <v>0</v>
      </c>
      <c r="HM22" s="162">
        <v>0</v>
      </c>
      <c r="HN22" s="162">
        <v>0</v>
      </c>
      <c r="HO22" s="162">
        <v>57.587000000000003</v>
      </c>
      <c r="HP22" s="162">
        <v>48.368000000000002</v>
      </c>
      <c r="HQ22" s="162">
        <v>-36.215000000000003</v>
      </c>
      <c r="HR22" s="162">
        <v>-35.753999999999998</v>
      </c>
      <c r="HS22" s="162">
        <v>-3.6295999999999999</v>
      </c>
      <c r="HT22" s="162">
        <v>-3.3026</v>
      </c>
      <c r="HU22" s="162">
        <v>9.42</v>
      </c>
      <c r="HV22" s="162">
        <v>9.4099000000000004</v>
      </c>
      <c r="HW22" s="162">
        <v>-29.298999999999999</v>
      </c>
      <c r="HX22" s="162">
        <v>-29.5</v>
      </c>
      <c r="HY22" s="162">
        <v>0.82669999999999999</v>
      </c>
      <c r="HZ22" s="162">
        <v>-12.56</v>
      </c>
      <c r="IA22" s="162">
        <v>9.2963000000000005</v>
      </c>
      <c r="IB22" s="162">
        <v>26.111000000000001</v>
      </c>
      <c r="IC22" s="162">
        <v>25.975999999999999</v>
      </c>
      <c r="ID22" s="162">
        <v>-17.399000000000001</v>
      </c>
      <c r="IE22" s="162">
        <v>-26</v>
      </c>
      <c r="IF22" s="162">
        <v>22.2</v>
      </c>
      <c r="IG22" s="162">
        <v>21.7</v>
      </c>
      <c r="IH22" s="162">
        <v>-18.599</v>
      </c>
      <c r="II22" s="162">
        <v>-18.452000000000002</v>
      </c>
      <c r="IJ22" s="162">
        <v>-44.155000000000001</v>
      </c>
      <c r="IK22" s="162">
        <v>-22.475000000000001</v>
      </c>
      <c r="IL22" s="162">
        <v>-289.10000000000002</v>
      </c>
      <c r="IM22" s="162">
        <v>-26.196000000000002</v>
      </c>
      <c r="IN22" s="162">
        <v>139.32</v>
      </c>
      <c r="IO22" s="162">
        <v>99.254999999999995</v>
      </c>
      <c r="IP22" s="162">
        <v>68.706999999999994</v>
      </c>
      <c r="IQ22" s="162">
        <v>117.32</v>
      </c>
      <c r="IR22" s="162">
        <v>50.927999999999997</v>
      </c>
      <c r="IS22" s="162">
        <v>28.016999999999999</v>
      </c>
      <c r="IT22" s="162">
        <v>26.742000000000001</v>
      </c>
      <c r="IU22" s="162">
        <v>26.631</v>
      </c>
      <c r="IV22" s="162">
        <v>-6.6006</v>
      </c>
      <c r="IW22" s="162">
        <v>199.51</v>
      </c>
      <c r="IX22" s="162">
        <v>-171.47</v>
      </c>
      <c r="IY22" s="162">
        <v>33.295999999999999</v>
      </c>
      <c r="IZ22" s="162">
        <v>-27.303000000000001</v>
      </c>
      <c r="JA22" s="162">
        <v>0.32840000000000003</v>
      </c>
      <c r="JB22" s="162">
        <v>8.8796999999999997</v>
      </c>
      <c r="JC22" s="162">
        <v>-7.76</v>
      </c>
      <c r="JD22" s="162">
        <v>-1.0779000000000001</v>
      </c>
      <c r="JE22" s="162">
        <v>-1.08</v>
      </c>
      <c r="JF22" s="162">
        <v>3.68</v>
      </c>
      <c r="JG22" s="162">
        <v>2.5598999999999998</v>
      </c>
      <c r="JH22" s="162">
        <v>-6.4648000000000003</v>
      </c>
      <c r="JI22" s="162">
        <v>-8.1132000000000009</v>
      </c>
      <c r="JJ22" s="162">
        <v>11.457000000000001</v>
      </c>
      <c r="JK22" s="162">
        <v>-7.2343000000000002</v>
      </c>
      <c r="JL22" s="162">
        <v>3.9</v>
      </c>
      <c r="JM22" s="162">
        <v>-0.628</v>
      </c>
      <c r="JN22" s="162">
        <v>-1.585</v>
      </c>
      <c r="JO22" s="162">
        <v>2.2290000000000001</v>
      </c>
      <c r="JP22" s="162">
        <v>2.5283000000000002</v>
      </c>
      <c r="JQ22" s="162">
        <v>4.0804</v>
      </c>
      <c r="JR22" s="162">
        <v>3.5712999999999999</v>
      </c>
      <c r="JS22" s="162">
        <v>3.5533999999999999</v>
      </c>
      <c r="JT22" s="171"/>
      <c r="JU22" s="162">
        <v>9.1998999999999995</v>
      </c>
      <c r="JV22" s="162">
        <v>10.331</v>
      </c>
      <c r="JW22" s="162">
        <v>0.11</v>
      </c>
      <c r="JX22" s="162">
        <v>0.37</v>
      </c>
      <c r="JY22" s="162">
        <v>-10.612</v>
      </c>
      <c r="JZ22" s="162">
        <v>-3.2894999999999999</v>
      </c>
      <c r="KA22" s="162">
        <v>-24.026</v>
      </c>
      <c r="KB22" s="162">
        <v>-8.3079000000000001</v>
      </c>
      <c r="KC22" s="162">
        <v>0</v>
      </c>
      <c r="KD22" s="162">
        <v>-25.536999999999999</v>
      </c>
      <c r="KE22" s="162">
        <v>-4.1234000000000002</v>
      </c>
      <c r="KF22" s="162">
        <v>-10.3</v>
      </c>
      <c r="KG22" s="162">
        <v>-7.5998999999999999</v>
      </c>
      <c r="KH22" s="162">
        <v>0</v>
      </c>
      <c r="KI22" s="162">
        <v>-131.05000000000001</v>
      </c>
    </row>
    <row r="23" spans="1:295" ht="18" customHeight="1" x14ac:dyDescent="0.3">
      <c r="A23" s="159" t="s">
        <v>75</v>
      </c>
      <c r="B23" s="159" t="s">
        <v>764</v>
      </c>
      <c r="C23" s="162">
        <v>0</v>
      </c>
      <c r="D23" s="162">
        <v>6.1086999999999998</v>
      </c>
      <c r="E23" s="162">
        <v>-12.840999999999999</v>
      </c>
      <c r="F23" s="162">
        <v>8.5261999999999993</v>
      </c>
      <c r="G23" s="162">
        <v>4.5704000000000002</v>
      </c>
      <c r="H23" s="162">
        <v>0</v>
      </c>
      <c r="I23" s="162">
        <v>7.8357999999999999</v>
      </c>
      <c r="J23" s="171"/>
      <c r="K23" s="162">
        <v>13.552</v>
      </c>
      <c r="L23" s="162">
        <v>5.7598000000000003</v>
      </c>
      <c r="M23" s="162">
        <v>7.0796000000000001</v>
      </c>
      <c r="N23" s="162">
        <v>-4.4400000000000004</v>
      </c>
      <c r="O23" s="162">
        <v>-26.399000000000001</v>
      </c>
      <c r="P23" s="162">
        <v>0</v>
      </c>
      <c r="Q23" s="162">
        <v>2.4839000000000002</v>
      </c>
      <c r="R23" s="162">
        <v>-19.798999999999999</v>
      </c>
      <c r="S23" s="162">
        <v>3.5678000000000001</v>
      </c>
      <c r="T23" s="162">
        <v>-1.0872999999999999</v>
      </c>
      <c r="U23" s="162">
        <v>3.0808</v>
      </c>
      <c r="V23" s="162">
        <v>2.9249000000000001</v>
      </c>
      <c r="W23" s="162">
        <v>5.0655999999999999</v>
      </c>
      <c r="X23" s="162">
        <v>0</v>
      </c>
      <c r="Y23" s="162">
        <v>-0.52280000000000004</v>
      </c>
      <c r="Z23" s="162">
        <v>1.0286</v>
      </c>
      <c r="AA23" s="171"/>
      <c r="AB23" s="162">
        <v>-0.73019999999999996</v>
      </c>
      <c r="AC23" s="162">
        <v>-0.82499999999999996</v>
      </c>
      <c r="AD23" s="162">
        <v>-0.82199999999999995</v>
      </c>
      <c r="AE23" s="162">
        <v>8.0220000000000002</v>
      </c>
      <c r="AF23" s="162">
        <v>-15.539</v>
      </c>
      <c r="AG23" s="162">
        <v>-11</v>
      </c>
      <c r="AH23" s="162">
        <v>1.4329000000000001</v>
      </c>
      <c r="AI23" s="162">
        <v>0.19900000000000001</v>
      </c>
      <c r="AJ23" s="162">
        <v>-5.25</v>
      </c>
      <c r="AK23" s="162">
        <v>-5.3</v>
      </c>
      <c r="AL23" s="162">
        <v>-10</v>
      </c>
      <c r="AM23" s="162">
        <v>-15.978999999999999</v>
      </c>
      <c r="AN23" s="162">
        <v>-15.699</v>
      </c>
      <c r="AO23" s="162">
        <v>2.843</v>
      </c>
      <c r="AP23" s="162">
        <v>3.9011</v>
      </c>
      <c r="AQ23" s="162">
        <v>11.367000000000001</v>
      </c>
      <c r="AR23" s="162">
        <v>12.644</v>
      </c>
      <c r="AS23" s="162">
        <v>-17.690000000000001</v>
      </c>
      <c r="AT23" s="162">
        <v>-13.930999999999999</v>
      </c>
      <c r="AU23" s="162">
        <v>-14.134</v>
      </c>
      <c r="AV23" s="162">
        <v>0.86380000000000001</v>
      </c>
      <c r="AW23" s="162">
        <v>1.2638</v>
      </c>
      <c r="AX23" s="162">
        <v>0</v>
      </c>
      <c r="AY23" s="162">
        <v>-12.86</v>
      </c>
      <c r="AZ23" s="162">
        <v>1.1959</v>
      </c>
      <c r="BA23" s="162">
        <v>6.3113000000000001</v>
      </c>
      <c r="BB23" s="162">
        <v>1.7725</v>
      </c>
      <c r="BC23" s="162">
        <v>-4.7882999999999996</v>
      </c>
      <c r="BD23" s="162">
        <v>0</v>
      </c>
      <c r="BE23" s="162">
        <v>0</v>
      </c>
      <c r="BF23" s="162">
        <v>-18.504999999999999</v>
      </c>
      <c r="BG23" s="162">
        <v>-17.768999999999998</v>
      </c>
      <c r="BH23" s="162">
        <v>-1.9176</v>
      </c>
      <c r="BI23" s="162">
        <v>1.3141</v>
      </c>
      <c r="BJ23" s="162">
        <v>14.93</v>
      </c>
      <c r="BK23" s="162">
        <v>2.3874</v>
      </c>
      <c r="BL23" s="162">
        <v>2.6640000000000001</v>
      </c>
      <c r="BM23" s="162">
        <v>1.8849</v>
      </c>
      <c r="BN23" s="162">
        <v>-121.31</v>
      </c>
      <c r="BO23" s="162">
        <v>70.588999999999999</v>
      </c>
      <c r="BP23" s="162">
        <v>71.352000000000004</v>
      </c>
      <c r="BQ23" s="162">
        <v>-14.955</v>
      </c>
      <c r="BR23" s="162">
        <v>-127.7</v>
      </c>
      <c r="BS23" s="162">
        <v>-9.1669</v>
      </c>
      <c r="BT23" s="171"/>
      <c r="BU23" s="171"/>
      <c r="BV23" s="162">
        <v>16.704999999999998</v>
      </c>
      <c r="BW23" s="162">
        <v>8.59</v>
      </c>
      <c r="BX23" s="162">
        <v>5.1199000000000003</v>
      </c>
      <c r="BY23" s="162">
        <v>-9.2798999999999996</v>
      </c>
      <c r="BZ23" s="162">
        <v>4.84</v>
      </c>
      <c r="CA23" s="162">
        <v>-12.721</v>
      </c>
      <c r="CB23" s="162">
        <v>-11.917</v>
      </c>
      <c r="CC23" s="162">
        <v>21.591999999999999</v>
      </c>
      <c r="CD23" s="162">
        <v>18.858000000000001</v>
      </c>
      <c r="CE23" s="162">
        <v>-0.75170000000000003</v>
      </c>
      <c r="CF23" s="162">
        <v>1.4263999999999999</v>
      </c>
      <c r="CG23" s="162">
        <v>0.90029999999999999</v>
      </c>
      <c r="CH23" s="162">
        <v>14.327</v>
      </c>
      <c r="CI23" s="162">
        <v>15.798</v>
      </c>
      <c r="CJ23" s="162">
        <v>2.88</v>
      </c>
      <c r="CK23" s="162">
        <v>6.4119999999999999</v>
      </c>
      <c r="CL23" s="162">
        <v>64.599000000000004</v>
      </c>
      <c r="CM23" s="162">
        <v>-29.6</v>
      </c>
      <c r="CN23" s="162">
        <v>-2.0899000000000001</v>
      </c>
      <c r="CO23" s="162">
        <v>43.923000000000002</v>
      </c>
      <c r="CP23" s="162">
        <v>43.792999999999999</v>
      </c>
      <c r="CQ23" s="162">
        <v>43.326999999999998</v>
      </c>
      <c r="CR23" s="162">
        <v>85.757999999999996</v>
      </c>
      <c r="CS23" s="162">
        <v>85.394999999999996</v>
      </c>
      <c r="CT23" s="162">
        <v>-14.428000000000001</v>
      </c>
      <c r="CU23" s="162">
        <v>-79.727999999999994</v>
      </c>
      <c r="CV23" s="162">
        <v>-11.63</v>
      </c>
      <c r="CW23" s="162">
        <v>2.7543000000000002</v>
      </c>
      <c r="CX23" s="162">
        <v>31.899000000000001</v>
      </c>
      <c r="CY23" s="162">
        <v>14.659000000000001</v>
      </c>
      <c r="CZ23" s="162">
        <v>10.942</v>
      </c>
      <c r="DA23" s="162">
        <v>11.135</v>
      </c>
      <c r="DB23" s="162">
        <v>-11.019</v>
      </c>
      <c r="DC23" s="162">
        <v>25.512</v>
      </c>
      <c r="DD23" s="162">
        <v>-17.099</v>
      </c>
      <c r="DE23" s="162">
        <v>-17.271999999999998</v>
      </c>
      <c r="DF23" s="162">
        <v>26.038</v>
      </c>
      <c r="DG23" s="162">
        <v>1.4500000000000001E-2</v>
      </c>
      <c r="DH23" s="162">
        <v>-5.6106999999999996</v>
      </c>
      <c r="DI23" s="162">
        <v>6.5</v>
      </c>
      <c r="DJ23" s="162">
        <v>5.9</v>
      </c>
      <c r="DK23" s="162">
        <v>-4.5239000000000003</v>
      </c>
      <c r="DL23" s="162">
        <v>6.5510999999999999</v>
      </c>
      <c r="DM23" s="162">
        <v>52.523000000000003</v>
      </c>
      <c r="DN23" s="162">
        <v>15.035</v>
      </c>
      <c r="DO23" s="162">
        <v>7.04</v>
      </c>
      <c r="DP23" s="162">
        <v>-6.26</v>
      </c>
      <c r="DQ23" s="162">
        <v>6.7229999999999999</v>
      </c>
      <c r="DR23" s="162">
        <v>-31.119</v>
      </c>
      <c r="DS23" s="162">
        <v>-9.0398999999999994</v>
      </c>
      <c r="DT23" s="162">
        <v>-9.17</v>
      </c>
      <c r="DU23" s="162">
        <v>33.5</v>
      </c>
      <c r="DV23" s="162">
        <v>19.36</v>
      </c>
      <c r="DW23" s="162">
        <v>-25.327000000000002</v>
      </c>
      <c r="DX23" s="162">
        <v>-13.209</v>
      </c>
      <c r="DY23" s="162">
        <v>-29.474</v>
      </c>
      <c r="DZ23" s="162">
        <v>-27.626999999999999</v>
      </c>
      <c r="EA23" s="162">
        <v>25.893000000000001</v>
      </c>
      <c r="EB23" s="162">
        <v>9.9545999999999992</v>
      </c>
      <c r="EC23" s="162">
        <v>0.86250000000000004</v>
      </c>
      <c r="ED23" s="162">
        <v>2.7198000000000002</v>
      </c>
      <c r="EE23" s="162">
        <v>-15.101000000000001</v>
      </c>
      <c r="EF23" s="162">
        <v>-19.702999999999999</v>
      </c>
      <c r="EG23" s="162">
        <v>-10.599</v>
      </c>
      <c r="EH23" s="162">
        <v>-75.605000000000004</v>
      </c>
      <c r="EI23" s="162">
        <v>-23.347999999999999</v>
      </c>
      <c r="EJ23" s="162">
        <v>0</v>
      </c>
      <c r="EK23" s="162">
        <v>-11.606999999999999</v>
      </c>
      <c r="EL23" s="162">
        <v>-11.491</v>
      </c>
      <c r="EM23" s="162">
        <v>12.167999999999999</v>
      </c>
      <c r="EN23" s="162">
        <v>-5.8543000000000003</v>
      </c>
      <c r="EO23" s="162">
        <v>-7.7286999999999999</v>
      </c>
      <c r="EP23" s="162">
        <v>-16.899999999999999</v>
      </c>
      <c r="EQ23" s="162">
        <v>-20.154</v>
      </c>
      <c r="ER23" s="162">
        <v>-19.364000000000001</v>
      </c>
      <c r="ES23" s="162">
        <v>0.29580000000000001</v>
      </c>
      <c r="ET23" s="162">
        <v>12.269</v>
      </c>
      <c r="EU23" s="162">
        <v>-9.2698999999999998</v>
      </c>
      <c r="EV23" s="162">
        <v>-5.5998999999999999</v>
      </c>
      <c r="EW23" s="162">
        <v>4.7846000000000002</v>
      </c>
      <c r="EX23" s="162">
        <v>-9.6357999999999997</v>
      </c>
      <c r="EY23" s="162">
        <v>-13.923999999999999</v>
      </c>
      <c r="EZ23" s="162">
        <v>-14.196</v>
      </c>
      <c r="FA23" s="162">
        <v>4.0742000000000003</v>
      </c>
      <c r="FB23" s="162">
        <v>-2.0139</v>
      </c>
      <c r="FC23" s="162">
        <v>-13.718</v>
      </c>
      <c r="FD23" s="162">
        <v>9.9449000000000005</v>
      </c>
      <c r="FE23" s="162">
        <v>0</v>
      </c>
      <c r="FF23" s="162">
        <v>0</v>
      </c>
      <c r="FG23" s="162">
        <v>3.5257000000000001</v>
      </c>
      <c r="FH23" s="162">
        <v>3.6415000000000002</v>
      </c>
      <c r="FI23" s="162">
        <v>0</v>
      </c>
      <c r="FJ23" s="162">
        <v>4.6886999999999999</v>
      </c>
      <c r="FK23" s="162">
        <v>4.0189000000000004</v>
      </c>
      <c r="FL23" s="162">
        <v>11.888999999999999</v>
      </c>
      <c r="FM23" s="162">
        <v>15.484</v>
      </c>
      <c r="FN23" s="162">
        <v>15.747</v>
      </c>
      <c r="FO23" s="162">
        <v>16.486000000000001</v>
      </c>
      <c r="FP23" s="162">
        <v>27.343</v>
      </c>
      <c r="FQ23" s="162">
        <v>17.242000000000001</v>
      </c>
      <c r="FR23" s="162">
        <v>-6.0099</v>
      </c>
      <c r="FS23" s="162">
        <v>-9.4799999999999995E-2</v>
      </c>
      <c r="FT23" s="162">
        <v>0.2621</v>
      </c>
      <c r="FU23" s="162">
        <v>0.43</v>
      </c>
      <c r="FV23" s="162">
        <v>1.8</v>
      </c>
      <c r="FW23" s="162">
        <v>-17.690999999999999</v>
      </c>
      <c r="FX23" s="162">
        <v>1.0182</v>
      </c>
      <c r="FY23" s="162">
        <v>7.4379</v>
      </c>
      <c r="FZ23" s="162">
        <v>0.83399999999999996</v>
      </c>
      <c r="GA23" s="162">
        <v>2.2342</v>
      </c>
      <c r="GB23" s="162">
        <v>10.789</v>
      </c>
      <c r="GC23" s="162">
        <v>-31.352</v>
      </c>
      <c r="GD23" s="162">
        <v>-22.594999999999999</v>
      </c>
      <c r="GE23" s="162">
        <v>-4.2499000000000002</v>
      </c>
      <c r="GF23" s="162">
        <v>21.719000000000001</v>
      </c>
      <c r="GG23" s="162">
        <v>-0.1</v>
      </c>
      <c r="GH23" s="162">
        <v>25.393999999999998</v>
      </c>
      <c r="GI23" s="162">
        <v>7.7046000000000001</v>
      </c>
      <c r="GJ23" s="162">
        <v>-8.0609999999999999</v>
      </c>
      <c r="GK23" s="162">
        <v>1.9885999999999999</v>
      </c>
      <c r="GL23" s="162">
        <v>4.4999999999999998E-2</v>
      </c>
      <c r="GM23" s="171"/>
      <c r="GN23" s="162">
        <v>-11.196</v>
      </c>
      <c r="GO23" s="162">
        <v>-6.5990000000000002</v>
      </c>
      <c r="GP23" s="162">
        <v>8.5564</v>
      </c>
      <c r="GQ23" s="162">
        <v>-37.478000000000002</v>
      </c>
      <c r="GR23" s="162">
        <v>-14.472</v>
      </c>
      <c r="GS23" s="162">
        <v>-14.273</v>
      </c>
      <c r="GT23" s="162">
        <v>165.76</v>
      </c>
      <c r="GU23" s="162">
        <v>-3.5663999999999998</v>
      </c>
      <c r="GV23" s="162">
        <v>-9.5242000000000004</v>
      </c>
      <c r="GW23" s="162">
        <v>-7.1098999999999997</v>
      </c>
      <c r="GX23" s="162">
        <v>3.121</v>
      </c>
      <c r="GY23" s="162">
        <v>9.2233000000000001</v>
      </c>
      <c r="GZ23" s="162">
        <v>9.2807999999999993</v>
      </c>
      <c r="HA23" s="162">
        <v>2</v>
      </c>
      <c r="HB23" s="162">
        <v>9.8659999999999997</v>
      </c>
      <c r="HC23" s="162">
        <v>10.744</v>
      </c>
      <c r="HD23" s="162">
        <v>-7.96</v>
      </c>
      <c r="HE23" s="162">
        <v>9.8813999999999993</v>
      </c>
      <c r="HF23" s="162">
        <v>55.389000000000003</v>
      </c>
      <c r="HG23" s="162">
        <v>0</v>
      </c>
      <c r="HH23" s="162">
        <v>15.092000000000001</v>
      </c>
      <c r="HI23" s="162">
        <v>14.167999999999999</v>
      </c>
      <c r="HJ23" s="162">
        <v>15.827999999999999</v>
      </c>
      <c r="HK23" s="162">
        <v>0</v>
      </c>
      <c r="HL23" s="162">
        <v>0</v>
      </c>
      <c r="HM23" s="162">
        <v>-10.201000000000001</v>
      </c>
      <c r="HN23" s="162">
        <v>-12.234</v>
      </c>
      <c r="HO23" s="162">
        <v>47.503</v>
      </c>
      <c r="HP23" s="162">
        <v>48.368000000000002</v>
      </c>
      <c r="HQ23" s="162">
        <v>-37.209000000000003</v>
      </c>
      <c r="HR23" s="162">
        <v>-36.715000000000003</v>
      </c>
      <c r="HS23" s="162">
        <v>-5.7502000000000004</v>
      </c>
      <c r="HT23" s="162">
        <v>-5.4181999999999997</v>
      </c>
      <c r="HU23" s="162">
        <v>10.409000000000001</v>
      </c>
      <c r="HV23" s="162">
        <v>10.39</v>
      </c>
      <c r="HW23" s="162">
        <v>-29</v>
      </c>
      <c r="HX23" s="162">
        <v>-29.298999999999999</v>
      </c>
      <c r="HY23" s="162">
        <v>0.86150000000000004</v>
      </c>
      <c r="HZ23" s="162">
        <v>-11.439</v>
      </c>
      <c r="IA23" s="162">
        <v>13.656000000000001</v>
      </c>
      <c r="IB23" s="162">
        <v>21.748999999999999</v>
      </c>
      <c r="IC23" s="162">
        <v>21.719000000000001</v>
      </c>
      <c r="ID23" s="162">
        <v>-16.899000000000001</v>
      </c>
      <c r="IE23" s="162">
        <v>-25</v>
      </c>
      <c r="IF23" s="162">
        <v>21.7</v>
      </c>
      <c r="IG23" s="162">
        <v>21.298999999999999</v>
      </c>
      <c r="IH23" s="162">
        <v>-18.616</v>
      </c>
      <c r="II23" s="162">
        <v>-18.452000000000002</v>
      </c>
      <c r="IJ23" s="162">
        <v>-46.901000000000003</v>
      </c>
      <c r="IK23" s="162">
        <v>-15.648</v>
      </c>
      <c r="IL23" s="162">
        <v>-291.27</v>
      </c>
      <c r="IM23" s="162">
        <v>-29.396000000000001</v>
      </c>
      <c r="IN23" s="162">
        <v>114.34</v>
      </c>
      <c r="IO23" s="162">
        <v>98.245999999999995</v>
      </c>
      <c r="IP23" s="162">
        <v>71.465999999999994</v>
      </c>
      <c r="IQ23" s="162">
        <v>124.06</v>
      </c>
      <c r="IR23" s="162">
        <v>51.707000000000001</v>
      </c>
      <c r="IS23" s="162">
        <v>22.61</v>
      </c>
      <c r="IT23" s="162">
        <v>28.343</v>
      </c>
      <c r="IU23" s="162">
        <v>25.975000000000001</v>
      </c>
      <c r="IV23" s="162">
        <v>-15.534000000000001</v>
      </c>
      <c r="IW23" s="162">
        <v>195.15</v>
      </c>
      <c r="IX23" s="162">
        <v>-171.97</v>
      </c>
      <c r="IY23" s="162">
        <v>27.564</v>
      </c>
      <c r="IZ23" s="162">
        <v>-21.937000000000001</v>
      </c>
      <c r="JA23" s="162">
        <v>-1.3586</v>
      </c>
      <c r="JB23" s="162">
        <v>8.8796999999999997</v>
      </c>
      <c r="JC23" s="162">
        <v>-7.5198999999999998</v>
      </c>
      <c r="JD23" s="162">
        <v>-1.24</v>
      </c>
      <c r="JE23" s="162">
        <v>-1.25</v>
      </c>
      <c r="JF23" s="162">
        <v>3.5998999999999999</v>
      </c>
      <c r="JG23" s="162">
        <v>2.5598999999999998</v>
      </c>
      <c r="JH23" s="162">
        <v>-6.6097999999999999</v>
      </c>
      <c r="JI23" s="162">
        <v>-7.7042000000000002</v>
      </c>
      <c r="JJ23" s="162">
        <v>10.695</v>
      </c>
      <c r="JK23" s="162">
        <v>-7.1456999999999997</v>
      </c>
      <c r="JL23" s="162">
        <v>4.4000000000000004</v>
      </c>
      <c r="JM23" s="162">
        <v>0.28499999999999998</v>
      </c>
      <c r="JN23" s="162">
        <v>-0.15</v>
      </c>
      <c r="JO23" s="162">
        <v>2.2572999999999999</v>
      </c>
      <c r="JP23" s="162">
        <v>2.5670000000000002</v>
      </c>
      <c r="JQ23" s="162">
        <v>3.8212999999999999</v>
      </c>
      <c r="JR23" s="162">
        <v>3.8094000000000001</v>
      </c>
      <c r="JS23" s="162">
        <v>2.847</v>
      </c>
      <c r="JT23" s="171"/>
      <c r="JU23" s="162">
        <v>9.1</v>
      </c>
      <c r="JV23" s="162">
        <v>9.7089999999999996</v>
      </c>
      <c r="JW23" s="162">
        <v>0.14000000000000001</v>
      </c>
      <c r="JX23" s="162">
        <v>0.37</v>
      </c>
      <c r="JY23" s="162">
        <v>-9.0089000000000006</v>
      </c>
      <c r="JZ23" s="162">
        <v>-2.9091</v>
      </c>
      <c r="KA23" s="162">
        <v>-24.771000000000001</v>
      </c>
      <c r="KB23" s="162">
        <v>-7.8137999999999996</v>
      </c>
      <c r="KC23" s="162">
        <v>0</v>
      </c>
      <c r="KD23" s="162">
        <v>-27.064</v>
      </c>
      <c r="KE23" s="162">
        <v>-3.4851000000000001</v>
      </c>
      <c r="KF23" s="162">
        <v>-10.1</v>
      </c>
      <c r="KG23" s="162">
        <v>-7.5998999999999999</v>
      </c>
      <c r="KH23" s="162">
        <v>0</v>
      </c>
      <c r="KI23" s="162">
        <v>-121.02</v>
      </c>
    </row>
    <row r="24" spans="1:295" ht="18" customHeight="1" x14ac:dyDescent="0.3">
      <c r="A24" s="159" t="s">
        <v>75</v>
      </c>
      <c r="B24" s="159" t="s">
        <v>765</v>
      </c>
      <c r="C24" s="164">
        <v>0</v>
      </c>
      <c r="D24" s="164">
        <v>6.6775000000000002</v>
      </c>
      <c r="E24" s="164">
        <v>-14.013999999999999</v>
      </c>
      <c r="F24" s="164">
        <v>7.2188999999999997</v>
      </c>
      <c r="G24" s="164">
        <v>5.2770000000000001</v>
      </c>
      <c r="H24" s="164">
        <v>0</v>
      </c>
      <c r="I24" s="164">
        <v>9.5922999999999998</v>
      </c>
      <c r="J24" s="172"/>
      <c r="K24" s="164">
        <v>15.624000000000001</v>
      </c>
      <c r="L24" s="164">
        <v>6.8007</v>
      </c>
      <c r="M24" s="164">
        <v>8.1610999999999994</v>
      </c>
      <c r="N24" s="164">
        <v>-6.6599000000000004</v>
      </c>
      <c r="O24" s="164">
        <v>-26.399000000000001</v>
      </c>
      <c r="P24" s="164">
        <v>2.2000000000000002</v>
      </c>
      <c r="Q24" s="164">
        <v>4.1398999999999999</v>
      </c>
      <c r="R24" s="164">
        <v>-19.798999999999999</v>
      </c>
      <c r="S24" s="164">
        <v>3.3748</v>
      </c>
      <c r="T24" s="164">
        <v>2.4641999999999999</v>
      </c>
      <c r="U24" s="164">
        <v>3.4590999999999998</v>
      </c>
      <c r="V24" s="164">
        <v>3.3329</v>
      </c>
      <c r="W24" s="164">
        <v>5.3952999999999998</v>
      </c>
      <c r="X24" s="164">
        <v>0</v>
      </c>
      <c r="Y24" s="164">
        <v>-0.51480000000000004</v>
      </c>
      <c r="Z24" s="164">
        <v>1.0580000000000001</v>
      </c>
      <c r="AA24" s="172"/>
      <c r="AB24" s="164">
        <v>-0.8629</v>
      </c>
      <c r="AC24" s="164">
        <v>-0.72899999999999998</v>
      </c>
      <c r="AD24" s="164">
        <v>-0.71499999999999997</v>
      </c>
      <c r="AE24" s="164">
        <v>8.4260000000000002</v>
      </c>
      <c r="AF24" s="164">
        <v>-13.319000000000001</v>
      </c>
      <c r="AG24" s="164">
        <v>-8.8000000000000007</v>
      </c>
      <c r="AH24" s="164">
        <v>1.5980000000000001</v>
      </c>
      <c r="AI24" s="164">
        <v>0.19700000000000001</v>
      </c>
      <c r="AJ24" s="164">
        <v>-3.74</v>
      </c>
      <c r="AK24" s="164">
        <v>-3.66</v>
      </c>
      <c r="AL24" s="164">
        <v>-10</v>
      </c>
      <c r="AM24" s="164">
        <v>-16.388999999999999</v>
      </c>
      <c r="AN24" s="164">
        <v>-16.478999999999999</v>
      </c>
      <c r="AO24" s="164">
        <v>4.3573000000000004</v>
      </c>
      <c r="AP24" s="164">
        <v>4.0250000000000004</v>
      </c>
      <c r="AQ24" s="164">
        <v>16.145</v>
      </c>
      <c r="AR24" s="164">
        <v>17.655000000000001</v>
      </c>
      <c r="AS24" s="164">
        <v>-15.464</v>
      </c>
      <c r="AT24" s="164">
        <v>-9.1091999999999995</v>
      </c>
      <c r="AU24" s="164">
        <v>-8.7865000000000002</v>
      </c>
      <c r="AV24" s="164">
        <v>21.189</v>
      </c>
      <c r="AW24" s="164">
        <v>12.026999999999999</v>
      </c>
      <c r="AX24" s="164">
        <v>0</v>
      </c>
      <c r="AY24" s="164">
        <v>-13.529</v>
      </c>
      <c r="AZ24" s="164">
        <v>5.1414</v>
      </c>
      <c r="BA24" s="164">
        <v>21.779</v>
      </c>
      <c r="BB24" s="164">
        <v>55.515999999999998</v>
      </c>
      <c r="BC24" s="164">
        <v>-4.7882999999999996</v>
      </c>
      <c r="BD24" s="164">
        <v>0</v>
      </c>
      <c r="BE24" s="164">
        <v>0</v>
      </c>
      <c r="BF24" s="164">
        <v>-22.068999999999999</v>
      </c>
      <c r="BG24" s="164">
        <v>-22.131</v>
      </c>
      <c r="BH24" s="164">
        <v>-2.6221000000000001</v>
      </c>
      <c r="BI24" s="164">
        <v>1.3141</v>
      </c>
      <c r="BJ24" s="164">
        <v>18.140999999999998</v>
      </c>
      <c r="BK24" s="164">
        <v>4.1734999999999998</v>
      </c>
      <c r="BL24" s="164">
        <v>3.4864000000000002</v>
      </c>
      <c r="BM24" s="164">
        <v>2.3380999999999998</v>
      </c>
      <c r="BN24" s="164">
        <v>-158.29</v>
      </c>
      <c r="BO24" s="164">
        <v>82.582999999999998</v>
      </c>
      <c r="BP24" s="164">
        <v>83.132000000000005</v>
      </c>
      <c r="BQ24" s="164">
        <v>-13.731</v>
      </c>
      <c r="BR24" s="164">
        <v>-133.47</v>
      </c>
      <c r="BS24" s="164">
        <v>-9.1669</v>
      </c>
      <c r="BT24" s="172"/>
      <c r="BU24" s="172"/>
      <c r="BV24" s="164">
        <v>21.484999999999999</v>
      </c>
      <c r="BW24" s="164">
        <v>8.89</v>
      </c>
      <c r="BX24" s="164">
        <v>5.6199000000000003</v>
      </c>
      <c r="BY24" s="164">
        <v>-6.5</v>
      </c>
      <c r="BZ24" s="164">
        <v>7.6599000000000004</v>
      </c>
      <c r="CA24" s="164">
        <v>-10.042</v>
      </c>
      <c r="CB24" s="164">
        <v>-9.5067000000000004</v>
      </c>
      <c r="CC24" s="164">
        <v>23.888000000000002</v>
      </c>
      <c r="CD24" s="164">
        <v>21.457999999999998</v>
      </c>
      <c r="CE24" s="164">
        <v>-1.1822999999999999</v>
      </c>
      <c r="CF24" s="164">
        <v>-6.3338999999999999</v>
      </c>
      <c r="CG24" s="164">
        <v>-6.5007000000000001</v>
      </c>
      <c r="CH24" s="164">
        <v>18.18</v>
      </c>
      <c r="CI24" s="164">
        <v>13.442</v>
      </c>
      <c r="CJ24" s="164">
        <v>2.88</v>
      </c>
      <c r="CK24" s="164">
        <v>6.4119999999999999</v>
      </c>
      <c r="CL24" s="164">
        <v>69.099000000000004</v>
      </c>
      <c r="CM24" s="164">
        <v>-26.298999999999999</v>
      </c>
      <c r="CN24" s="164">
        <v>-2.8599000000000001</v>
      </c>
      <c r="CO24" s="164">
        <v>44.954000000000001</v>
      </c>
      <c r="CP24" s="164">
        <v>45.298999999999999</v>
      </c>
      <c r="CQ24" s="164">
        <v>43.731000000000002</v>
      </c>
      <c r="CR24" s="164">
        <v>90.262</v>
      </c>
      <c r="CS24" s="164">
        <v>90.054000000000002</v>
      </c>
      <c r="CT24" s="164">
        <v>-14.936999999999999</v>
      </c>
      <c r="CU24" s="164">
        <v>-85.105999999999995</v>
      </c>
      <c r="CV24" s="164">
        <v>-11.564</v>
      </c>
      <c r="CW24" s="164">
        <v>2.9981</v>
      </c>
      <c r="CX24" s="164">
        <v>31.129000000000001</v>
      </c>
      <c r="CY24" s="164">
        <v>16.75</v>
      </c>
      <c r="CZ24" s="164">
        <v>12.661</v>
      </c>
      <c r="DA24" s="164">
        <v>12.698</v>
      </c>
      <c r="DB24" s="164">
        <v>-11.84</v>
      </c>
      <c r="DC24" s="164">
        <v>25.512</v>
      </c>
      <c r="DD24" s="164">
        <v>-15.065</v>
      </c>
      <c r="DE24" s="164">
        <v>-14.911</v>
      </c>
      <c r="DF24" s="164">
        <v>29.998000000000001</v>
      </c>
      <c r="DG24" s="164">
        <v>1.4200000000000001E-2</v>
      </c>
      <c r="DH24" s="164">
        <v>-6.1863000000000001</v>
      </c>
      <c r="DI24" s="164">
        <v>0</v>
      </c>
      <c r="DJ24" s="164">
        <v>0</v>
      </c>
      <c r="DK24" s="164">
        <v>-4.0233999999999996</v>
      </c>
      <c r="DL24" s="164">
        <v>8.0471000000000004</v>
      </c>
      <c r="DM24" s="164">
        <v>52.05</v>
      </c>
      <c r="DN24" s="164">
        <v>17.076000000000001</v>
      </c>
      <c r="DO24" s="164">
        <v>8.75</v>
      </c>
      <c r="DP24" s="164">
        <v>-5.94</v>
      </c>
      <c r="DQ24" s="164">
        <v>8.1270000000000007</v>
      </c>
      <c r="DR24" s="164">
        <v>-31.119</v>
      </c>
      <c r="DS24" s="164">
        <v>-9.49</v>
      </c>
      <c r="DT24" s="164">
        <v>-9.6198999999999995</v>
      </c>
      <c r="DU24" s="164">
        <v>29.91</v>
      </c>
      <c r="DV24" s="164">
        <v>22.52</v>
      </c>
      <c r="DW24" s="164">
        <v>-29.29</v>
      </c>
      <c r="DX24" s="164">
        <v>-14.827</v>
      </c>
      <c r="DY24" s="164">
        <v>-29.244</v>
      </c>
      <c r="DZ24" s="164">
        <v>-27.981000000000002</v>
      </c>
      <c r="EA24" s="164">
        <v>38.424999999999997</v>
      </c>
      <c r="EB24" s="164">
        <v>18.036000000000001</v>
      </c>
      <c r="EC24" s="164">
        <v>5.8090000000000002</v>
      </c>
      <c r="ED24" s="164">
        <v>1.9599999999999999E-2</v>
      </c>
      <c r="EE24" s="164">
        <v>-19.341000000000001</v>
      </c>
      <c r="EF24" s="164">
        <v>-22.45</v>
      </c>
      <c r="EG24" s="164">
        <v>-10.938000000000001</v>
      </c>
      <c r="EH24" s="164">
        <v>-75.317999999999998</v>
      </c>
      <c r="EI24" s="164">
        <v>-22.361000000000001</v>
      </c>
      <c r="EJ24" s="164">
        <v>0</v>
      </c>
      <c r="EK24" s="164">
        <v>-13.481999999999999</v>
      </c>
      <c r="EL24" s="164">
        <v>-13.125</v>
      </c>
      <c r="EM24" s="164">
        <v>17.981000000000002</v>
      </c>
      <c r="EN24" s="164">
        <v>-0.86739999999999995</v>
      </c>
      <c r="EO24" s="164">
        <v>-0.98729999999999996</v>
      </c>
      <c r="EP24" s="164">
        <v>-18.436</v>
      </c>
      <c r="EQ24" s="164">
        <v>-20.408999999999999</v>
      </c>
      <c r="ER24" s="164">
        <v>-19.838999999999999</v>
      </c>
      <c r="ES24" s="164">
        <v>4.8198999999999996</v>
      </c>
      <c r="ET24" s="164">
        <v>12.579000000000001</v>
      </c>
      <c r="EU24" s="164">
        <v>-9.4799000000000007</v>
      </c>
      <c r="EV24" s="164">
        <v>0</v>
      </c>
      <c r="EW24" s="164">
        <v>5.2908999999999997</v>
      </c>
      <c r="EX24" s="164">
        <v>-3.3117000000000001</v>
      </c>
      <c r="EY24" s="164">
        <v>-13.667</v>
      </c>
      <c r="EZ24" s="164">
        <v>-13.923</v>
      </c>
      <c r="FA24" s="164">
        <v>3.3913000000000002</v>
      </c>
      <c r="FB24" s="164">
        <v>4.0476000000000001</v>
      </c>
      <c r="FC24" s="164">
        <v>-13.241</v>
      </c>
      <c r="FD24" s="164">
        <v>9.6945999999999994</v>
      </c>
      <c r="FE24" s="164">
        <v>0</v>
      </c>
      <c r="FF24" s="164">
        <v>0</v>
      </c>
      <c r="FG24" s="164">
        <v>2.6061999999999999</v>
      </c>
      <c r="FH24" s="164">
        <v>3.5388999999999999</v>
      </c>
      <c r="FI24" s="164">
        <v>0</v>
      </c>
      <c r="FJ24" s="164">
        <v>3.6840000000000002</v>
      </c>
      <c r="FK24" s="164">
        <v>3.0142000000000002</v>
      </c>
      <c r="FL24" s="164">
        <v>9.7124000000000006</v>
      </c>
      <c r="FM24" s="164">
        <v>17.148</v>
      </c>
      <c r="FN24" s="164">
        <v>17.148</v>
      </c>
      <c r="FO24" s="164">
        <v>16.059000000000001</v>
      </c>
      <c r="FP24" s="164">
        <v>27.295999999999999</v>
      </c>
      <c r="FQ24" s="164">
        <v>17.887</v>
      </c>
      <c r="FR24" s="164">
        <v>-9.8399000000000001</v>
      </c>
      <c r="FS24" s="164">
        <v>-0.39500000000000002</v>
      </c>
      <c r="FT24" s="164">
        <v>0.28039999999999998</v>
      </c>
      <c r="FU24" s="164">
        <v>0.11</v>
      </c>
      <c r="FV24" s="164">
        <v>3.14</v>
      </c>
      <c r="FW24" s="164">
        <v>-18.488</v>
      </c>
      <c r="FX24" s="164">
        <v>1.0660000000000001</v>
      </c>
      <c r="FY24" s="164">
        <v>7.4439000000000002</v>
      </c>
      <c r="FZ24" s="164">
        <v>0.84</v>
      </c>
      <c r="GA24" s="164">
        <v>2.2898999999999998</v>
      </c>
      <c r="GB24" s="164">
        <v>26.42</v>
      </c>
      <c r="GC24" s="164">
        <v>-33.46</v>
      </c>
      <c r="GD24" s="164">
        <v>-22.126999999999999</v>
      </c>
      <c r="GE24" s="164">
        <v>-2.4899</v>
      </c>
      <c r="GF24" s="164">
        <v>17.984000000000002</v>
      </c>
      <c r="GG24" s="164">
        <v>-0.1</v>
      </c>
      <c r="GH24" s="164">
        <v>24.815999999999999</v>
      </c>
      <c r="GI24" s="164">
        <v>7.74</v>
      </c>
      <c r="GJ24" s="164">
        <v>-8.3241999999999994</v>
      </c>
      <c r="GK24" s="164">
        <v>2.0682999999999998</v>
      </c>
      <c r="GL24" s="164">
        <v>4.4999999999999998E-2</v>
      </c>
      <c r="GM24" s="172"/>
      <c r="GN24" s="164">
        <v>-11.196</v>
      </c>
      <c r="GO24" s="164">
        <v>-12.593999999999999</v>
      </c>
      <c r="GP24" s="164">
        <v>8.7318999999999996</v>
      </c>
      <c r="GQ24" s="164">
        <v>-35.628999999999998</v>
      </c>
      <c r="GR24" s="164">
        <v>-14.88</v>
      </c>
      <c r="GS24" s="164">
        <v>-14.984999999999999</v>
      </c>
      <c r="GT24" s="164">
        <v>170.87</v>
      </c>
      <c r="GU24" s="164">
        <v>-2.8645</v>
      </c>
      <c r="GV24" s="164">
        <v>-8.7228999999999992</v>
      </c>
      <c r="GW24" s="164">
        <v>-6.2108999999999996</v>
      </c>
      <c r="GX24" s="164">
        <v>2.3201000000000001</v>
      </c>
      <c r="GY24" s="164">
        <v>8.9083000000000006</v>
      </c>
      <c r="GZ24" s="164">
        <v>8.9248999999999992</v>
      </c>
      <c r="HA24" s="164">
        <v>2</v>
      </c>
      <c r="HB24" s="164">
        <v>-17.731999999999999</v>
      </c>
      <c r="HC24" s="164">
        <v>21.151</v>
      </c>
      <c r="HD24" s="164">
        <v>-7.5399000000000003</v>
      </c>
      <c r="HE24" s="164">
        <v>10.079000000000001</v>
      </c>
      <c r="HF24" s="164">
        <v>53.540999999999997</v>
      </c>
      <c r="HG24" s="164">
        <v>9.5045000000000002</v>
      </c>
      <c r="HH24" s="164">
        <v>15.131</v>
      </c>
      <c r="HI24" s="164">
        <v>21.312000000000001</v>
      </c>
      <c r="HJ24" s="164">
        <v>25.228999999999999</v>
      </c>
      <c r="HK24" s="164">
        <v>0</v>
      </c>
      <c r="HL24" s="164">
        <v>0</v>
      </c>
      <c r="HM24" s="164">
        <v>-11.459</v>
      </c>
      <c r="HN24" s="164">
        <v>-11.94</v>
      </c>
      <c r="HO24" s="164">
        <v>47.503</v>
      </c>
      <c r="HP24" s="164">
        <v>48.368000000000002</v>
      </c>
      <c r="HQ24" s="164">
        <v>-37.539000000000001</v>
      </c>
      <c r="HR24" s="164">
        <v>-37.027999999999999</v>
      </c>
      <c r="HS24" s="164">
        <v>-4.7042000000000002</v>
      </c>
      <c r="HT24" s="164">
        <v>-4.4767999999999999</v>
      </c>
      <c r="HU24" s="164">
        <v>10.699</v>
      </c>
      <c r="HV24" s="164">
        <v>10.67</v>
      </c>
      <c r="HW24" s="164">
        <v>-29.298999999999999</v>
      </c>
      <c r="HX24" s="164">
        <v>-29.1</v>
      </c>
      <c r="HY24" s="164">
        <v>0.68569999999999998</v>
      </c>
      <c r="HZ24" s="164">
        <v>-9.3598999999999997</v>
      </c>
      <c r="IA24" s="164">
        <v>22.13</v>
      </c>
      <c r="IB24" s="164">
        <v>20.283999999999999</v>
      </c>
      <c r="IC24" s="164">
        <v>20.146999999999998</v>
      </c>
      <c r="ID24" s="164">
        <v>-16.600000000000001</v>
      </c>
      <c r="IE24" s="164">
        <v>-24.798999999999999</v>
      </c>
      <c r="IF24" s="164">
        <v>21.298999999999999</v>
      </c>
      <c r="IG24" s="164">
        <v>20.899000000000001</v>
      </c>
      <c r="IH24" s="164">
        <v>-18.61</v>
      </c>
      <c r="II24" s="164">
        <v>-18.452000000000002</v>
      </c>
      <c r="IJ24" s="164">
        <v>-41.417000000000002</v>
      </c>
      <c r="IK24" s="164">
        <v>-18.526</v>
      </c>
      <c r="IL24" s="164">
        <v>-292.39999999999998</v>
      </c>
      <c r="IM24" s="164">
        <v>-29.715</v>
      </c>
      <c r="IN24" s="164">
        <v>140.94999999999999</v>
      </c>
      <c r="IO24" s="164">
        <v>98.804000000000002</v>
      </c>
      <c r="IP24" s="164">
        <v>69.322000000000003</v>
      </c>
      <c r="IQ24" s="164">
        <v>126.69</v>
      </c>
      <c r="IR24" s="164">
        <v>56.043999999999997</v>
      </c>
      <c r="IS24" s="164">
        <v>27.879000000000001</v>
      </c>
      <c r="IT24" s="164">
        <v>27.545999999999999</v>
      </c>
      <c r="IU24" s="164">
        <v>25.885000000000002</v>
      </c>
      <c r="IV24" s="164">
        <v>-14.67</v>
      </c>
      <c r="IW24" s="164">
        <v>202.22</v>
      </c>
      <c r="IX24" s="164">
        <v>-176.2</v>
      </c>
      <c r="IY24" s="164">
        <v>31.616</v>
      </c>
      <c r="IZ24" s="164">
        <v>-23.856000000000002</v>
      </c>
      <c r="JA24" s="164">
        <v>-1.2170000000000001</v>
      </c>
      <c r="JB24" s="164">
        <v>8.8796999999999997</v>
      </c>
      <c r="JC24" s="164">
        <v>-7.5998999999999999</v>
      </c>
      <c r="JD24" s="164">
        <v>-1.1269</v>
      </c>
      <c r="JE24" s="164">
        <v>-1.1359999999999999</v>
      </c>
      <c r="JF24" s="164">
        <v>3.2799</v>
      </c>
      <c r="JG24" s="164">
        <v>2.4</v>
      </c>
      <c r="JH24" s="164">
        <v>-6.5742000000000003</v>
      </c>
      <c r="JI24" s="164">
        <v>-8.5526</v>
      </c>
      <c r="JJ24" s="164">
        <v>11.457000000000001</v>
      </c>
      <c r="JK24" s="164">
        <v>-6.5598000000000001</v>
      </c>
      <c r="JL24" s="164">
        <v>3.4</v>
      </c>
      <c r="JM24" s="164">
        <v>-0.313</v>
      </c>
      <c r="JN24" s="164">
        <v>-6.5000000000000002E-2</v>
      </c>
      <c r="JO24" s="164">
        <v>2.1993999999999998</v>
      </c>
      <c r="JP24" s="164">
        <v>2.4838</v>
      </c>
      <c r="JQ24" s="164">
        <v>3.4405999999999999</v>
      </c>
      <c r="JR24" s="164">
        <v>3.4870000000000001</v>
      </c>
      <c r="JS24" s="164">
        <v>2.7966000000000002</v>
      </c>
      <c r="JT24" s="172"/>
      <c r="JU24" s="164">
        <v>8.6</v>
      </c>
      <c r="JV24" s="164">
        <v>10.313000000000001</v>
      </c>
      <c r="JW24" s="164">
        <v>0.2</v>
      </c>
      <c r="JX24" s="164">
        <v>0.37</v>
      </c>
      <c r="JY24" s="164">
        <v>-14.053000000000001</v>
      </c>
      <c r="JZ24" s="164">
        <v>-2.2635999999999998</v>
      </c>
      <c r="KA24" s="164">
        <v>-22.353999999999999</v>
      </c>
      <c r="KB24" s="164">
        <v>-11.525</v>
      </c>
      <c r="KC24" s="164">
        <v>0</v>
      </c>
      <c r="KD24" s="164">
        <v>-24.015000000000001</v>
      </c>
      <c r="KE24" s="164">
        <v>-4.4718999999999998</v>
      </c>
      <c r="KF24" s="164">
        <v>-9.8000000000000007</v>
      </c>
      <c r="KG24" s="164">
        <v>-7.9</v>
      </c>
      <c r="KH24" s="164">
        <v>0</v>
      </c>
      <c r="KI24" s="164">
        <v>-119.88</v>
      </c>
    </row>
    <row r="25" spans="1:295" ht="18" customHeight="1" x14ac:dyDescent="0.3">
      <c r="A25" s="159" t="s">
        <v>75</v>
      </c>
      <c r="B25" s="159" t="s">
        <v>766</v>
      </c>
      <c r="C25" s="160">
        <v>0</v>
      </c>
      <c r="D25" s="160">
        <v>7.6311999999999998</v>
      </c>
      <c r="E25" s="160">
        <v>-15.702999999999999</v>
      </c>
      <c r="F25" s="160">
        <v>2.34</v>
      </c>
      <c r="G25" s="160">
        <v>6.2047999999999996</v>
      </c>
      <c r="H25" s="160">
        <v>0</v>
      </c>
      <c r="I25" s="160">
        <v>11.340999999999999</v>
      </c>
      <c r="J25" s="170"/>
      <c r="K25" s="160">
        <v>17.852</v>
      </c>
      <c r="L25" s="160">
        <v>7.9537000000000004</v>
      </c>
      <c r="M25" s="160">
        <v>9.2790999999999997</v>
      </c>
      <c r="N25" s="160">
        <v>-8.8800000000000008</v>
      </c>
      <c r="O25" s="160">
        <v>-26.399000000000001</v>
      </c>
      <c r="P25" s="160">
        <v>2.2000000000000002</v>
      </c>
      <c r="Q25" s="160">
        <v>3.3119999999999998</v>
      </c>
      <c r="R25" s="160">
        <v>-19.798999999999999</v>
      </c>
      <c r="S25" s="160">
        <v>3.6303000000000001</v>
      </c>
      <c r="T25" s="160">
        <v>5.4794</v>
      </c>
      <c r="U25" s="160">
        <v>4.1009000000000002</v>
      </c>
      <c r="V25" s="160">
        <v>3.8713000000000002</v>
      </c>
      <c r="W25" s="160">
        <v>6.7144000000000004</v>
      </c>
      <c r="X25" s="160">
        <v>0</v>
      </c>
      <c r="Y25" s="160">
        <v>-0.48920000000000002</v>
      </c>
      <c r="Z25" s="160">
        <v>1.0619000000000001</v>
      </c>
      <c r="AA25" s="170"/>
      <c r="AB25" s="160">
        <v>-0.86980000000000002</v>
      </c>
      <c r="AC25" s="160">
        <v>-0.56799999999999995</v>
      </c>
      <c r="AD25" s="160">
        <v>-0.53700000000000003</v>
      </c>
      <c r="AE25" s="160">
        <v>8.0998999999999999</v>
      </c>
      <c r="AF25" s="160">
        <v>-11.1</v>
      </c>
      <c r="AG25" s="160">
        <v>-8.8000000000000007</v>
      </c>
      <c r="AH25" s="160">
        <v>1.496</v>
      </c>
      <c r="AI25" s="160">
        <v>0.19800000000000001</v>
      </c>
      <c r="AJ25" s="160">
        <v>-1.95</v>
      </c>
      <c r="AK25" s="160">
        <v>-1.9298999999999999</v>
      </c>
      <c r="AL25" s="160">
        <v>-10</v>
      </c>
      <c r="AM25" s="160">
        <v>-17.59</v>
      </c>
      <c r="AN25" s="160">
        <v>-17.719000000000001</v>
      </c>
      <c r="AO25" s="160">
        <v>5.2446000000000002</v>
      </c>
      <c r="AP25" s="160">
        <v>3.3546999999999998</v>
      </c>
      <c r="AQ25" s="160">
        <v>14.201000000000001</v>
      </c>
      <c r="AR25" s="160">
        <v>15.427</v>
      </c>
      <c r="AS25" s="160">
        <v>-19.152000000000001</v>
      </c>
      <c r="AT25" s="160">
        <v>-6.9657999999999998</v>
      </c>
      <c r="AU25" s="160">
        <v>-6.2154999999999996</v>
      </c>
      <c r="AV25" s="160">
        <v>2.0026000000000002</v>
      </c>
      <c r="AW25" s="160">
        <v>2.1059999999999999</v>
      </c>
      <c r="AX25" s="160">
        <v>0</v>
      </c>
      <c r="AY25" s="160">
        <v>-7.0998000000000001</v>
      </c>
      <c r="AZ25" s="160">
        <v>2.3795999999999999</v>
      </c>
      <c r="BA25" s="160">
        <v>12.968999999999999</v>
      </c>
      <c r="BB25" s="160">
        <v>64.334000000000003</v>
      </c>
      <c r="BC25" s="160">
        <v>-4.7882999999999996</v>
      </c>
      <c r="BD25" s="160">
        <v>0</v>
      </c>
      <c r="BE25" s="160">
        <v>0</v>
      </c>
      <c r="BF25" s="160">
        <v>-25.599</v>
      </c>
      <c r="BG25" s="160">
        <v>-25.248999999999999</v>
      </c>
      <c r="BH25" s="160">
        <v>-2.6118000000000001</v>
      </c>
      <c r="BI25" s="160">
        <v>1.3141</v>
      </c>
      <c r="BJ25" s="160">
        <v>21.190999999999999</v>
      </c>
      <c r="BK25" s="160">
        <v>5.6017999999999999</v>
      </c>
      <c r="BL25" s="160">
        <v>4.3033000000000001</v>
      </c>
      <c r="BM25" s="160">
        <v>2.8858999999999999</v>
      </c>
      <c r="BN25" s="160">
        <v>-160.77000000000001</v>
      </c>
      <c r="BO25" s="160">
        <v>98.879000000000005</v>
      </c>
      <c r="BP25" s="160">
        <v>99.093000000000004</v>
      </c>
      <c r="BQ25" s="160">
        <v>-32.689</v>
      </c>
      <c r="BR25" s="160">
        <v>-104.49</v>
      </c>
      <c r="BS25" s="160">
        <v>-9.1669</v>
      </c>
      <c r="BT25" s="170"/>
      <c r="BU25" s="170"/>
      <c r="BV25" s="160">
        <v>27.492999999999999</v>
      </c>
      <c r="BW25" s="160">
        <v>11.939</v>
      </c>
      <c r="BX25" s="160">
        <v>6.1398999999999999</v>
      </c>
      <c r="BY25" s="160">
        <v>-12.09</v>
      </c>
      <c r="BZ25" s="160">
        <v>9.1599000000000004</v>
      </c>
      <c r="CA25" s="160">
        <v>-15.266</v>
      </c>
      <c r="CB25" s="160">
        <v>-14.999000000000001</v>
      </c>
      <c r="CC25" s="160">
        <v>26.768000000000001</v>
      </c>
      <c r="CD25" s="160">
        <v>24.972000000000001</v>
      </c>
      <c r="CE25" s="160">
        <v>-1.4930000000000001</v>
      </c>
      <c r="CF25" s="160">
        <v>4.3587999999999996</v>
      </c>
      <c r="CG25" s="160">
        <v>4.3718000000000004</v>
      </c>
      <c r="CH25" s="160">
        <v>21.422000000000001</v>
      </c>
      <c r="CI25" s="160">
        <v>21.016999999999999</v>
      </c>
      <c r="CJ25" s="160">
        <v>2.88</v>
      </c>
      <c r="CK25" s="160">
        <v>6.4119999999999999</v>
      </c>
      <c r="CL25" s="160">
        <v>88.698999999999998</v>
      </c>
      <c r="CM25" s="160">
        <v>-40.598999999999997</v>
      </c>
      <c r="CN25" s="160">
        <v>-3.46</v>
      </c>
      <c r="CO25" s="160">
        <v>47.664999999999999</v>
      </c>
      <c r="CP25" s="160">
        <v>48.171999999999997</v>
      </c>
      <c r="CQ25" s="160">
        <v>47.006</v>
      </c>
      <c r="CR25" s="160">
        <v>95.641000000000005</v>
      </c>
      <c r="CS25" s="160">
        <v>96.162999999999997</v>
      </c>
      <c r="CT25" s="160">
        <v>-16.617999999999999</v>
      </c>
      <c r="CU25" s="160">
        <v>-94.022999999999996</v>
      </c>
      <c r="CV25" s="160">
        <v>-9.5426000000000002</v>
      </c>
      <c r="CW25" s="160">
        <v>2.9163000000000001</v>
      </c>
      <c r="CX25" s="160">
        <v>34.478999999999999</v>
      </c>
      <c r="CY25" s="160">
        <v>16.329000000000001</v>
      </c>
      <c r="CZ25" s="160">
        <v>14.536</v>
      </c>
      <c r="DA25" s="160">
        <v>14.456</v>
      </c>
      <c r="DB25" s="160">
        <v>-13.029</v>
      </c>
      <c r="DC25" s="160">
        <v>25.512</v>
      </c>
      <c r="DD25" s="160">
        <v>-22.178999999999998</v>
      </c>
      <c r="DE25" s="160">
        <v>-22.036999999999999</v>
      </c>
      <c r="DF25" s="160">
        <v>37.209000000000003</v>
      </c>
      <c r="DG25" s="160">
        <v>1.3599999999999999E-2</v>
      </c>
      <c r="DH25" s="160">
        <v>-6.7763</v>
      </c>
      <c r="DI25" s="160">
        <v>-5.5</v>
      </c>
      <c r="DJ25" s="160">
        <v>-7.1999000000000004</v>
      </c>
      <c r="DK25" s="160">
        <v>-3.0041000000000002</v>
      </c>
      <c r="DL25" s="160">
        <v>10.852</v>
      </c>
      <c r="DM25" s="160">
        <v>52.523000000000003</v>
      </c>
      <c r="DN25" s="160">
        <v>20.972000000000001</v>
      </c>
      <c r="DO25" s="160">
        <v>11.37</v>
      </c>
      <c r="DP25" s="160">
        <v>-6.19</v>
      </c>
      <c r="DQ25" s="160">
        <v>9.9764999999999997</v>
      </c>
      <c r="DR25" s="160">
        <v>-30.256</v>
      </c>
      <c r="DS25" s="160">
        <v>-9.9700000000000006</v>
      </c>
      <c r="DT25" s="160">
        <v>-10.17</v>
      </c>
      <c r="DU25" s="160">
        <v>33.96</v>
      </c>
      <c r="DV25" s="160">
        <v>24.94</v>
      </c>
      <c r="DW25" s="160">
        <v>-32.509</v>
      </c>
      <c r="DX25" s="160">
        <v>-15.8</v>
      </c>
      <c r="DY25" s="160">
        <v>-34.552999999999997</v>
      </c>
      <c r="DZ25" s="160">
        <v>-32.863</v>
      </c>
      <c r="EA25" s="160">
        <v>50.6</v>
      </c>
      <c r="EB25" s="160">
        <v>27.965</v>
      </c>
      <c r="EC25" s="160">
        <v>14.5</v>
      </c>
      <c r="ED25" s="160">
        <v>1.9599999999999999E-2</v>
      </c>
      <c r="EE25" s="160">
        <v>-17.12</v>
      </c>
      <c r="EF25" s="160">
        <v>-22.734000000000002</v>
      </c>
      <c r="EG25" s="160">
        <v>-11.882999999999999</v>
      </c>
      <c r="EH25" s="160">
        <v>-50.048999999999999</v>
      </c>
      <c r="EI25" s="160">
        <v>-35.820999999999998</v>
      </c>
      <c r="EJ25" s="160">
        <v>0</v>
      </c>
      <c r="EK25" s="160">
        <v>-13.670999999999999</v>
      </c>
      <c r="EL25" s="160">
        <v>-12.968</v>
      </c>
      <c r="EM25" s="160">
        <v>20.292000000000002</v>
      </c>
      <c r="EN25" s="160">
        <v>-4.4871999999999996</v>
      </c>
      <c r="EO25" s="160">
        <v>-4.4481999999999999</v>
      </c>
      <c r="EP25" s="160">
        <v>-10.756</v>
      </c>
      <c r="EQ25" s="160">
        <v>-21.138999999999999</v>
      </c>
      <c r="ER25" s="160">
        <v>-20.777999999999999</v>
      </c>
      <c r="ES25" s="160">
        <v>7.2626999999999997</v>
      </c>
      <c r="ET25" s="160">
        <v>12.138999999999999</v>
      </c>
      <c r="EU25" s="160">
        <v>-7.9298999999999999</v>
      </c>
      <c r="EV25" s="160">
        <v>0</v>
      </c>
      <c r="EW25" s="160">
        <v>5.4977</v>
      </c>
      <c r="EX25" s="160">
        <v>-12.226000000000001</v>
      </c>
      <c r="EY25" s="160">
        <v>-15.407</v>
      </c>
      <c r="EZ25" s="160">
        <v>-15.664999999999999</v>
      </c>
      <c r="FA25" s="160">
        <v>6.0057999999999998</v>
      </c>
      <c r="FB25" s="160">
        <v>6.1676000000000002</v>
      </c>
      <c r="FC25" s="160">
        <v>-18.608000000000001</v>
      </c>
      <c r="FD25" s="160">
        <v>9.6884999999999994</v>
      </c>
      <c r="FE25" s="160">
        <v>0</v>
      </c>
      <c r="FF25" s="160">
        <v>0</v>
      </c>
      <c r="FG25" s="160">
        <v>4.5420999999999996</v>
      </c>
      <c r="FH25" s="160">
        <v>3.4098999999999999</v>
      </c>
      <c r="FI25" s="160">
        <v>2.5973999999999999</v>
      </c>
      <c r="FJ25" s="160">
        <v>8.7077000000000009</v>
      </c>
      <c r="FK25" s="160">
        <v>6.6981999999999999</v>
      </c>
      <c r="FL25" s="160">
        <v>2.3443000000000001</v>
      </c>
      <c r="FM25" s="160">
        <v>21.635000000000002</v>
      </c>
      <c r="FN25" s="160">
        <v>21.702000000000002</v>
      </c>
      <c r="FO25" s="160">
        <v>12.621</v>
      </c>
      <c r="FP25" s="160">
        <v>23.962</v>
      </c>
      <c r="FQ25" s="160">
        <v>21.617000000000001</v>
      </c>
      <c r="FR25" s="160">
        <v>-9.4999000000000002</v>
      </c>
      <c r="FS25" s="160">
        <v>-0.55069999999999997</v>
      </c>
      <c r="FT25" s="160">
        <v>0.29780000000000001</v>
      </c>
      <c r="FU25" s="160">
        <v>-0.06</v>
      </c>
      <c r="FV25" s="160">
        <v>1.1499999999999999</v>
      </c>
      <c r="FW25" s="160">
        <v>-22.004000000000001</v>
      </c>
      <c r="FX25" s="160">
        <v>1.0689</v>
      </c>
      <c r="FY25" s="160">
        <v>7.3139000000000003</v>
      </c>
      <c r="FZ25" s="160">
        <v>0.80300000000000005</v>
      </c>
      <c r="GA25" s="160">
        <v>2.3441000000000001</v>
      </c>
      <c r="GB25" s="160">
        <v>26.158999999999999</v>
      </c>
      <c r="GC25" s="160">
        <v>-31.001000000000001</v>
      </c>
      <c r="GD25" s="160">
        <v>-19.146999999999998</v>
      </c>
      <c r="GE25" s="160">
        <v>-2.2799</v>
      </c>
      <c r="GF25" s="160">
        <v>18.655000000000001</v>
      </c>
      <c r="GG25" s="160">
        <v>-0.1</v>
      </c>
      <c r="GH25" s="160">
        <v>25.606999999999999</v>
      </c>
      <c r="GI25" s="160">
        <v>8.2216000000000005</v>
      </c>
      <c r="GJ25" s="160">
        <v>-9.0303000000000004</v>
      </c>
      <c r="GK25" s="160">
        <v>2.2223999999999999</v>
      </c>
      <c r="GL25" s="160">
        <v>4.4999999999999998E-2</v>
      </c>
      <c r="GM25" s="170"/>
      <c r="GN25" s="160">
        <v>-10.6</v>
      </c>
      <c r="GO25" s="160">
        <v>-16.266999999999999</v>
      </c>
      <c r="GP25" s="160">
        <v>8.8051999999999992</v>
      </c>
      <c r="GQ25" s="160">
        <v>-35.377000000000002</v>
      </c>
      <c r="GR25" s="160">
        <v>-15.882</v>
      </c>
      <c r="GS25" s="160">
        <v>-15.413</v>
      </c>
      <c r="GT25" s="160">
        <v>173.87</v>
      </c>
      <c r="GU25" s="160">
        <v>-1.8249</v>
      </c>
      <c r="GV25" s="160">
        <v>-8.5363000000000007</v>
      </c>
      <c r="GW25" s="160">
        <v>-4.2808000000000002</v>
      </c>
      <c r="GX25" s="160">
        <v>2.097</v>
      </c>
      <c r="GY25" s="160">
        <v>9.4357000000000006</v>
      </c>
      <c r="GZ25" s="160">
        <v>9.4468999999999994</v>
      </c>
      <c r="HA25" s="160">
        <v>1.1968000000000001</v>
      </c>
      <c r="HB25" s="160">
        <v>-18.335000000000001</v>
      </c>
      <c r="HC25" s="160">
        <v>19.548999999999999</v>
      </c>
      <c r="HD25" s="160">
        <v>-5.8699000000000003</v>
      </c>
      <c r="HE25" s="160">
        <v>7.4306999999999999</v>
      </c>
      <c r="HF25" s="160">
        <v>50.311999999999998</v>
      </c>
      <c r="HG25" s="160">
        <v>10.045</v>
      </c>
      <c r="HH25" s="160">
        <v>18.64</v>
      </c>
      <c r="HI25" s="160">
        <v>20.082999999999998</v>
      </c>
      <c r="HJ25" s="160">
        <v>25.56</v>
      </c>
      <c r="HK25" s="160">
        <v>0</v>
      </c>
      <c r="HL25" s="160">
        <v>0</v>
      </c>
      <c r="HM25" s="160">
        <v>0</v>
      </c>
      <c r="HN25" s="160">
        <v>0</v>
      </c>
      <c r="HO25" s="160">
        <v>47.503</v>
      </c>
      <c r="HP25" s="160">
        <v>48.368000000000002</v>
      </c>
      <c r="HQ25" s="160">
        <v>-35.588999999999999</v>
      </c>
      <c r="HR25" s="160">
        <v>-34.941000000000003</v>
      </c>
      <c r="HS25" s="160">
        <v>-7.8428000000000004</v>
      </c>
      <c r="HT25" s="160">
        <v>-7.8441999999999998</v>
      </c>
      <c r="HU25" s="160">
        <v>8.64</v>
      </c>
      <c r="HV25" s="160">
        <v>8.92</v>
      </c>
      <c r="HW25" s="160">
        <v>-28.298999999999999</v>
      </c>
      <c r="HX25" s="160">
        <v>-28.6</v>
      </c>
      <c r="HY25" s="160">
        <v>0.79190000000000005</v>
      </c>
      <c r="HZ25" s="160">
        <v>-5.1999000000000004</v>
      </c>
      <c r="IA25" s="160">
        <v>17.608000000000001</v>
      </c>
      <c r="IB25" s="160">
        <v>22.518000000000001</v>
      </c>
      <c r="IC25" s="160">
        <v>22.395</v>
      </c>
      <c r="ID25" s="160">
        <v>-16.100000000000001</v>
      </c>
      <c r="IE25" s="160">
        <v>-25.6</v>
      </c>
      <c r="IF25" s="160">
        <v>19.600000000000001</v>
      </c>
      <c r="IG25" s="160">
        <v>19.2</v>
      </c>
      <c r="IH25" s="160">
        <v>-18.413</v>
      </c>
      <c r="II25" s="160">
        <v>-18.274000000000001</v>
      </c>
      <c r="IJ25" s="160">
        <v>-48.970999999999997</v>
      </c>
      <c r="IK25" s="160">
        <v>1.3077000000000001</v>
      </c>
      <c r="IL25" s="160">
        <v>-297.69</v>
      </c>
      <c r="IM25" s="160">
        <v>-33.694000000000003</v>
      </c>
      <c r="IN25" s="160">
        <v>125.94</v>
      </c>
      <c r="IO25" s="160">
        <v>101.35</v>
      </c>
      <c r="IP25" s="160">
        <v>66.009</v>
      </c>
      <c r="IQ25" s="160">
        <v>119.53</v>
      </c>
      <c r="IR25" s="160">
        <v>55.08</v>
      </c>
      <c r="IS25" s="160">
        <v>31.317</v>
      </c>
      <c r="IT25" s="160">
        <v>27.3</v>
      </c>
      <c r="IU25" s="160">
        <v>25.998999999999999</v>
      </c>
      <c r="IV25" s="160">
        <v>-10.653</v>
      </c>
      <c r="IW25" s="160">
        <v>202.72</v>
      </c>
      <c r="IX25" s="160">
        <v>-175.73</v>
      </c>
      <c r="IY25" s="160">
        <v>34.356999999999999</v>
      </c>
      <c r="IZ25" s="160">
        <v>-26.596</v>
      </c>
      <c r="JA25" s="160">
        <v>-1.8273999999999999</v>
      </c>
      <c r="JB25" s="160">
        <v>8.8796999999999997</v>
      </c>
      <c r="JC25" s="160">
        <v>-7.6798999999999999</v>
      </c>
      <c r="JD25" s="160">
        <v>-1.018</v>
      </c>
      <c r="JE25" s="160">
        <v>-1.0268999999999999</v>
      </c>
      <c r="JF25" s="160">
        <v>3.5998999999999999</v>
      </c>
      <c r="JG25" s="160">
        <v>2.16</v>
      </c>
      <c r="JH25" s="160">
        <v>-6.4089</v>
      </c>
      <c r="JI25" s="160">
        <v>-8.0856999999999992</v>
      </c>
      <c r="JJ25" s="160">
        <v>10.228</v>
      </c>
      <c r="JK25" s="160">
        <v>-6.2088000000000001</v>
      </c>
      <c r="JL25" s="160">
        <v>4.0998999999999999</v>
      </c>
      <c r="JM25" s="160">
        <v>0.20899999999999999</v>
      </c>
      <c r="JN25" s="160">
        <v>0.56200000000000006</v>
      </c>
      <c r="JO25" s="160">
        <v>2.1162999999999998</v>
      </c>
      <c r="JP25" s="160">
        <v>2.4133</v>
      </c>
      <c r="JQ25" s="160">
        <v>4.2248999999999999</v>
      </c>
      <c r="JR25" s="160">
        <v>4.1738</v>
      </c>
      <c r="JS25" s="160">
        <v>3.0893999999999999</v>
      </c>
      <c r="JT25" s="170"/>
      <c r="JU25" s="160">
        <v>9</v>
      </c>
      <c r="JV25" s="160">
        <v>10.382</v>
      </c>
      <c r="JW25" s="160">
        <v>0.21</v>
      </c>
      <c r="JX25" s="160">
        <v>0.37</v>
      </c>
      <c r="JY25" s="160">
        <v>-15.151</v>
      </c>
      <c r="JZ25" s="160">
        <v>-1.6447000000000001</v>
      </c>
      <c r="KA25" s="160">
        <v>-21.364999999999998</v>
      </c>
      <c r="KB25" s="160">
        <v>-12.843</v>
      </c>
      <c r="KC25" s="160">
        <v>-2.3483000000000001</v>
      </c>
      <c r="KD25" s="160">
        <v>-23.266999999999999</v>
      </c>
      <c r="KE25" s="160">
        <v>-4.7899000000000003</v>
      </c>
      <c r="KF25" s="160">
        <v>-9.8999000000000006</v>
      </c>
      <c r="KG25" s="160">
        <v>-7.4</v>
      </c>
      <c r="KH25" s="160">
        <v>0</v>
      </c>
      <c r="KI25" s="160">
        <v>-111.75</v>
      </c>
    </row>
    <row r="26" spans="1:295" ht="18" customHeight="1" x14ac:dyDescent="0.3">
      <c r="A26" s="159" t="s">
        <v>75</v>
      </c>
      <c r="B26" s="159" t="s">
        <v>767</v>
      </c>
      <c r="C26" s="162">
        <v>0</v>
      </c>
      <c r="D26" s="162">
        <v>7.1628999999999996</v>
      </c>
      <c r="E26" s="162">
        <v>-14.866</v>
      </c>
      <c r="F26" s="162">
        <v>8.3937000000000008</v>
      </c>
      <c r="G26" s="162">
        <v>6.9291999999999998</v>
      </c>
      <c r="H26" s="162">
        <v>0</v>
      </c>
      <c r="I26" s="162">
        <v>13.003</v>
      </c>
      <c r="J26" s="171"/>
      <c r="K26" s="162">
        <v>20.677</v>
      </c>
      <c r="L26" s="162">
        <v>9.1867000000000001</v>
      </c>
      <c r="M26" s="162">
        <v>10.420999999999999</v>
      </c>
      <c r="N26" s="162">
        <v>-4.4400000000000004</v>
      </c>
      <c r="O26" s="162">
        <v>-26.399000000000001</v>
      </c>
      <c r="P26" s="162">
        <v>2.2000000000000002</v>
      </c>
      <c r="Q26" s="162">
        <v>3.3119999999999998</v>
      </c>
      <c r="R26" s="162">
        <v>-19.798999999999999</v>
      </c>
      <c r="S26" s="162">
        <v>3.7894000000000001</v>
      </c>
      <c r="T26" s="162">
        <v>11.853999999999999</v>
      </c>
      <c r="U26" s="162">
        <v>5.1691000000000003</v>
      </c>
      <c r="V26" s="162">
        <v>5.1250999999999998</v>
      </c>
      <c r="W26" s="162">
        <v>8.6221999999999994</v>
      </c>
      <c r="X26" s="162">
        <v>0</v>
      </c>
      <c r="Y26" s="162">
        <v>0.76139999999999997</v>
      </c>
      <c r="Z26" s="162">
        <v>1.0604</v>
      </c>
      <c r="AA26" s="171"/>
      <c r="AB26" s="162">
        <v>-0.5625</v>
      </c>
      <c r="AC26" s="162">
        <v>-0.56299999999999994</v>
      </c>
      <c r="AD26" s="162">
        <v>-0.54300000000000004</v>
      </c>
      <c r="AE26" s="162">
        <v>7.6228999999999996</v>
      </c>
      <c r="AF26" s="162">
        <v>-15.539</v>
      </c>
      <c r="AG26" s="162">
        <v>-8.8000000000000007</v>
      </c>
      <c r="AH26" s="162">
        <v>1.8939999999999999</v>
      </c>
      <c r="AI26" s="162">
        <v>0.182</v>
      </c>
      <c r="AJ26" s="162">
        <v>-2.67</v>
      </c>
      <c r="AK26" s="162">
        <v>-2.67</v>
      </c>
      <c r="AL26" s="162">
        <v>-10</v>
      </c>
      <c r="AM26" s="162">
        <v>-16.760000000000002</v>
      </c>
      <c r="AN26" s="162">
        <v>-16.61</v>
      </c>
      <c r="AO26" s="162">
        <v>5.5991999999999997</v>
      </c>
      <c r="AP26" s="162">
        <v>3.2728000000000002</v>
      </c>
      <c r="AQ26" s="162">
        <v>29.398</v>
      </c>
      <c r="AR26" s="162">
        <v>31.074999999999999</v>
      </c>
      <c r="AS26" s="162">
        <v>-21.972000000000001</v>
      </c>
      <c r="AT26" s="162">
        <v>-7.2336999999999998</v>
      </c>
      <c r="AU26" s="162">
        <v>-7.4390999999999998</v>
      </c>
      <c r="AV26" s="162">
        <v>-0.64380000000000004</v>
      </c>
      <c r="AW26" s="162">
        <v>-0.52639999999999998</v>
      </c>
      <c r="AX26" s="162">
        <v>0</v>
      </c>
      <c r="AY26" s="162">
        <v>-2.8130999999999999</v>
      </c>
      <c r="AZ26" s="162">
        <v>2.3795999999999999</v>
      </c>
      <c r="BA26" s="162">
        <v>12.746</v>
      </c>
      <c r="BB26" s="162">
        <v>84.67</v>
      </c>
      <c r="BC26" s="162">
        <v>-4.7882999999999996</v>
      </c>
      <c r="BD26" s="162">
        <v>0</v>
      </c>
      <c r="BE26" s="162">
        <v>0</v>
      </c>
      <c r="BF26" s="162">
        <v>-24.449000000000002</v>
      </c>
      <c r="BG26" s="162">
        <v>-24.234999999999999</v>
      </c>
      <c r="BH26" s="162">
        <v>-3.4190999999999998</v>
      </c>
      <c r="BI26" s="162">
        <v>1.3141</v>
      </c>
      <c r="BJ26" s="162">
        <v>17.260000000000002</v>
      </c>
      <c r="BK26" s="162">
        <v>6.6252000000000004</v>
      </c>
      <c r="BL26" s="162">
        <v>3.9321999999999999</v>
      </c>
      <c r="BM26" s="162">
        <v>2.6444000000000001</v>
      </c>
      <c r="BN26" s="162">
        <v>-168.18</v>
      </c>
      <c r="BO26" s="162">
        <v>94.484999999999999</v>
      </c>
      <c r="BP26" s="162">
        <v>94.759</v>
      </c>
      <c r="BQ26" s="162">
        <v>-12.105</v>
      </c>
      <c r="BR26" s="162">
        <v>-97.082999999999998</v>
      </c>
      <c r="BS26" s="162">
        <v>-9.1669</v>
      </c>
      <c r="BT26" s="171"/>
      <c r="BU26" s="171"/>
      <c r="BV26" s="162">
        <v>31.045999999999999</v>
      </c>
      <c r="BW26" s="162">
        <v>12.939</v>
      </c>
      <c r="BX26" s="162">
        <v>6.8898999999999999</v>
      </c>
      <c r="BY26" s="162">
        <v>-10.18</v>
      </c>
      <c r="BZ26" s="162">
        <v>11.859</v>
      </c>
      <c r="CA26" s="162">
        <v>-15.534000000000001</v>
      </c>
      <c r="CB26" s="162">
        <v>-15.266</v>
      </c>
      <c r="CC26" s="162">
        <v>35.491999999999997</v>
      </c>
      <c r="CD26" s="162">
        <v>33.418999999999997</v>
      </c>
      <c r="CE26" s="162">
        <v>-3.5939000000000001</v>
      </c>
      <c r="CF26" s="162">
        <v>-0.874</v>
      </c>
      <c r="CG26" s="162">
        <v>-1.2702</v>
      </c>
      <c r="CH26" s="162">
        <v>16.562000000000001</v>
      </c>
      <c r="CI26" s="162">
        <v>14.506</v>
      </c>
      <c r="CJ26" s="162">
        <v>2.88</v>
      </c>
      <c r="CK26" s="162">
        <v>6.4119999999999999</v>
      </c>
      <c r="CL26" s="162">
        <v>80.400000000000006</v>
      </c>
      <c r="CM26" s="162">
        <v>-27.1</v>
      </c>
      <c r="CN26" s="162">
        <v>-3.75</v>
      </c>
      <c r="CO26" s="162">
        <v>46.441000000000003</v>
      </c>
      <c r="CP26" s="162">
        <v>45.664999999999999</v>
      </c>
      <c r="CQ26" s="162">
        <v>45.798999999999999</v>
      </c>
      <c r="CR26" s="162">
        <v>94.146000000000001</v>
      </c>
      <c r="CS26" s="162">
        <v>94.52</v>
      </c>
      <c r="CT26" s="162">
        <v>-15.907999999999999</v>
      </c>
      <c r="CU26" s="162">
        <v>-87.043999999999997</v>
      </c>
      <c r="CV26" s="162">
        <v>-19.472999999999999</v>
      </c>
      <c r="CW26" s="162">
        <v>3.2195</v>
      </c>
      <c r="CX26" s="162">
        <v>38.090000000000003</v>
      </c>
      <c r="CY26" s="162">
        <v>20.69</v>
      </c>
      <c r="CZ26" s="162">
        <v>3.9110999999999998</v>
      </c>
      <c r="DA26" s="162">
        <v>4.3975</v>
      </c>
      <c r="DB26" s="162">
        <v>-14.148999999999999</v>
      </c>
      <c r="DC26" s="162">
        <v>25.512</v>
      </c>
      <c r="DD26" s="162">
        <v>-15.829000000000001</v>
      </c>
      <c r="DE26" s="162">
        <v>-15.362</v>
      </c>
      <c r="DF26" s="162">
        <v>31.866</v>
      </c>
      <c r="DG26" s="162">
        <v>1.4E-2</v>
      </c>
      <c r="DH26" s="162">
        <v>-7.5911</v>
      </c>
      <c r="DI26" s="162">
        <v>-8.3000000000000007</v>
      </c>
      <c r="DJ26" s="162">
        <v>-10</v>
      </c>
      <c r="DK26" s="162">
        <v>-2.4096000000000002</v>
      </c>
      <c r="DL26" s="162">
        <v>12.535</v>
      </c>
      <c r="DM26" s="162">
        <v>54.415999999999997</v>
      </c>
      <c r="DN26" s="162">
        <v>23.384</v>
      </c>
      <c r="DO26" s="162">
        <v>13.22</v>
      </c>
      <c r="DP26" s="162">
        <v>-6.62</v>
      </c>
      <c r="DQ26" s="162">
        <v>10.273</v>
      </c>
      <c r="DR26" s="162">
        <v>-30.256</v>
      </c>
      <c r="DS26" s="162">
        <v>-9.41</v>
      </c>
      <c r="DT26" s="162">
        <v>-9.51</v>
      </c>
      <c r="DU26" s="162">
        <v>35.08</v>
      </c>
      <c r="DV26" s="162">
        <v>-0.27</v>
      </c>
      <c r="DW26" s="162">
        <v>-30.327000000000002</v>
      </c>
      <c r="DX26" s="162">
        <v>-15.445</v>
      </c>
      <c r="DY26" s="162">
        <v>-35.853999999999999</v>
      </c>
      <c r="DZ26" s="162">
        <v>-34.627000000000002</v>
      </c>
      <c r="EA26" s="162">
        <v>58.709000000000003</v>
      </c>
      <c r="EB26" s="162">
        <v>37.774999999999999</v>
      </c>
      <c r="EC26" s="162">
        <v>23.032</v>
      </c>
      <c r="ED26" s="162">
        <v>1.9599999999999999E-2</v>
      </c>
      <c r="EE26" s="162">
        <v>-16.138000000000002</v>
      </c>
      <c r="EF26" s="162">
        <v>-20.454999999999998</v>
      </c>
      <c r="EG26" s="162">
        <v>-12.066000000000001</v>
      </c>
      <c r="EH26" s="162">
        <v>-64.245000000000005</v>
      </c>
      <c r="EI26" s="162">
        <v>-37.853999999999999</v>
      </c>
      <c r="EJ26" s="162">
        <v>0</v>
      </c>
      <c r="EK26" s="162">
        <v>-14.548</v>
      </c>
      <c r="EL26" s="162">
        <v>-13.574</v>
      </c>
      <c r="EM26" s="162">
        <v>20.324000000000002</v>
      </c>
      <c r="EN26" s="162">
        <v>-2.0556999999999999</v>
      </c>
      <c r="EO26" s="162">
        <v>-1.7948</v>
      </c>
      <c r="EP26" s="162">
        <v>8.7200000000000006</v>
      </c>
      <c r="EQ26" s="162">
        <v>-28.957000000000001</v>
      </c>
      <c r="ER26" s="162">
        <v>-27.376999999999999</v>
      </c>
      <c r="ES26" s="162">
        <v>3.0461</v>
      </c>
      <c r="ET26" s="162">
        <v>0</v>
      </c>
      <c r="EU26" s="162">
        <v>-8.2698999999999998</v>
      </c>
      <c r="EV26" s="162">
        <v>-0.3</v>
      </c>
      <c r="EW26" s="162">
        <v>5.8749000000000002</v>
      </c>
      <c r="EX26" s="162">
        <v>-8.6641999999999992</v>
      </c>
      <c r="EY26" s="162">
        <v>-15.813000000000001</v>
      </c>
      <c r="EZ26" s="162">
        <v>-15.811999999999999</v>
      </c>
      <c r="FA26" s="162">
        <v>7.0529000000000002</v>
      </c>
      <c r="FB26" s="162">
        <v>0.2797</v>
      </c>
      <c r="FC26" s="162">
        <v>-20.175999999999998</v>
      </c>
      <c r="FD26" s="162">
        <v>9.8655000000000008</v>
      </c>
      <c r="FE26" s="162">
        <v>0</v>
      </c>
      <c r="FF26" s="162">
        <v>0</v>
      </c>
      <c r="FG26" s="162">
        <v>3.5255000000000001</v>
      </c>
      <c r="FH26" s="162">
        <v>4.0801999999999996</v>
      </c>
      <c r="FI26" s="162">
        <v>0</v>
      </c>
      <c r="FJ26" s="162">
        <v>9.3774999999999995</v>
      </c>
      <c r="FK26" s="162">
        <v>8.3727999999999998</v>
      </c>
      <c r="FL26" s="162">
        <v>9.5449999999999999</v>
      </c>
      <c r="FM26" s="162">
        <v>25.242000000000001</v>
      </c>
      <c r="FN26" s="162">
        <v>24.782</v>
      </c>
      <c r="FO26" s="162">
        <v>16.870999999999999</v>
      </c>
      <c r="FP26" s="162">
        <v>29.443000000000001</v>
      </c>
      <c r="FQ26" s="162">
        <v>19.718</v>
      </c>
      <c r="FR26" s="162">
        <v>-8.8299000000000003</v>
      </c>
      <c r="FS26" s="162">
        <v>-0.60560000000000003</v>
      </c>
      <c r="FT26" s="162">
        <v>0.32429999999999998</v>
      </c>
      <c r="FU26" s="162">
        <v>0.73</v>
      </c>
      <c r="FV26" s="162">
        <v>1.1599999999999999</v>
      </c>
      <c r="FW26" s="162">
        <v>-20.207999999999998</v>
      </c>
      <c r="FX26" s="162">
        <v>1.0887</v>
      </c>
      <c r="FY26" s="162">
        <v>7.4009</v>
      </c>
      <c r="FZ26" s="162">
        <v>0.38800000000000001</v>
      </c>
      <c r="GA26" s="162">
        <v>2.2637</v>
      </c>
      <c r="GB26" s="162">
        <v>27.76</v>
      </c>
      <c r="GC26" s="162">
        <v>-35.975999999999999</v>
      </c>
      <c r="GD26" s="162">
        <v>-24.762</v>
      </c>
      <c r="GE26" s="162">
        <v>-1.2899</v>
      </c>
      <c r="GF26" s="162">
        <v>20.571999999999999</v>
      </c>
      <c r="GG26" s="162">
        <v>-0.1</v>
      </c>
      <c r="GH26" s="162">
        <v>25.742999999999999</v>
      </c>
      <c r="GI26" s="162">
        <v>8.7760999999999996</v>
      </c>
      <c r="GJ26" s="162">
        <v>-9.4260000000000002</v>
      </c>
      <c r="GK26" s="162">
        <v>2.39</v>
      </c>
      <c r="GL26" s="162">
        <v>4.4999999999999998E-2</v>
      </c>
      <c r="GM26" s="171"/>
      <c r="GN26" s="162">
        <v>-11.211</v>
      </c>
      <c r="GO26" s="162">
        <v>-13.837999999999999</v>
      </c>
      <c r="GP26" s="162">
        <v>8.2925000000000004</v>
      </c>
      <c r="GQ26" s="162">
        <v>-34.284999999999997</v>
      </c>
      <c r="GR26" s="162">
        <v>-16.202999999999999</v>
      </c>
      <c r="GS26" s="162">
        <v>-16.071999999999999</v>
      </c>
      <c r="GT26" s="162">
        <v>174.93</v>
      </c>
      <c r="GU26" s="162">
        <v>-1.538</v>
      </c>
      <c r="GV26" s="162">
        <v>-8.0769000000000002</v>
      </c>
      <c r="GW26" s="162">
        <v>-5.2305000000000001</v>
      </c>
      <c r="GX26" s="162">
        <v>1.6871</v>
      </c>
      <c r="GY26" s="162">
        <v>10.146000000000001</v>
      </c>
      <c r="GZ26" s="162">
        <v>10.087</v>
      </c>
      <c r="HA26" s="162">
        <v>1</v>
      </c>
      <c r="HB26" s="162">
        <v>-16.306000000000001</v>
      </c>
      <c r="HC26" s="162">
        <v>32.792999999999999</v>
      </c>
      <c r="HD26" s="162">
        <v>-23.888999999999999</v>
      </c>
      <c r="HE26" s="162">
        <v>25.526</v>
      </c>
      <c r="HF26" s="162">
        <v>33.343000000000004</v>
      </c>
      <c r="HG26" s="162">
        <v>18.472999999999999</v>
      </c>
      <c r="HH26" s="162">
        <v>36.164999999999999</v>
      </c>
      <c r="HI26" s="162">
        <v>14.696999999999999</v>
      </c>
      <c r="HJ26" s="162">
        <v>3.8534999999999999</v>
      </c>
      <c r="HK26" s="162">
        <v>0</v>
      </c>
      <c r="HL26" s="162">
        <v>5.7839</v>
      </c>
      <c r="HM26" s="162">
        <v>-11.723000000000001</v>
      </c>
      <c r="HN26" s="162">
        <v>-11.813000000000001</v>
      </c>
      <c r="HO26" s="162">
        <v>33.853999999999999</v>
      </c>
      <c r="HP26" s="162">
        <v>37.17</v>
      </c>
      <c r="HQ26" s="162">
        <v>-34.606000000000002</v>
      </c>
      <c r="HR26" s="162">
        <v>-34.033999999999999</v>
      </c>
      <c r="HS26" s="162">
        <v>-13.161</v>
      </c>
      <c r="HT26" s="162">
        <v>-13.494999999999999</v>
      </c>
      <c r="HU26" s="162">
        <v>9.39</v>
      </c>
      <c r="HV26" s="162">
        <v>9.35</v>
      </c>
      <c r="HW26" s="162">
        <v>-28.798999999999999</v>
      </c>
      <c r="HX26" s="162">
        <v>-27.899000000000001</v>
      </c>
      <c r="HY26" s="162">
        <v>0.9677</v>
      </c>
      <c r="HZ26" s="162">
        <v>6</v>
      </c>
      <c r="IA26" s="162">
        <v>9.9842999999999993</v>
      </c>
      <c r="IB26" s="162">
        <v>25.6</v>
      </c>
      <c r="IC26" s="162">
        <v>25.768000000000001</v>
      </c>
      <c r="ID26" s="162">
        <v>-15.699</v>
      </c>
      <c r="IE26" s="162">
        <v>-25.5</v>
      </c>
      <c r="IF26" s="162">
        <v>18.798999999999999</v>
      </c>
      <c r="IG26" s="162">
        <v>18.100000000000001</v>
      </c>
      <c r="IH26" s="162">
        <v>-18.286000000000001</v>
      </c>
      <c r="II26" s="162">
        <v>-18.07</v>
      </c>
      <c r="IJ26" s="162">
        <v>-73.673000000000002</v>
      </c>
      <c r="IK26" s="162">
        <v>8.2943999999999996</v>
      </c>
      <c r="IL26" s="162">
        <v>-291.42</v>
      </c>
      <c r="IM26" s="162">
        <v>-28.873000000000001</v>
      </c>
      <c r="IN26" s="162">
        <v>116.54</v>
      </c>
      <c r="IO26" s="162">
        <v>95.516000000000005</v>
      </c>
      <c r="IP26" s="162">
        <v>74.569000000000003</v>
      </c>
      <c r="IQ26" s="162">
        <v>124.33</v>
      </c>
      <c r="IR26" s="162">
        <v>48.591999999999999</v>
      </c>
      <c r="IS26" s="162">
        <v>20.849</v>
      </c>
      <c r="IT26" s="162">
        <v>26.062999999999999</v>
      </c>
      <c r="IU26" s="162">
        <v>26.832999999999998</v>
      </c>
      <c r="IV26" s="162">
        <v>-11.254</v>
      </c>
      <c r="IW26" s="162">
        <v>194.4</v>
      </c>
      <c r="IX26" s="162">
        <v>-170.64</v>
      </c>
      <c r="IY26" s="162">
        <v>30.75</v>
      </c>
      <c r="IZ26" s="162">
        <v>-23.85</v>
      </c>
      <c r="JA26" s="162">
        <v>-2.0154000000000001</v>
      </c>
      <c r="JB26" s="162">
        <v>8.8796999999999997</v>
      </c>
      <c r="JC26" s="162">
        <v>-8.1599000000000004</v>
      </c>
      <c r="JD26" s="162">
        <v>-0.47599999999999998</v>
      </c>
      <c r="JE26" s="162">
        <v>-0.48499999999999999</v>
      </c>
      <c r="JF26" s="162">
        <v>4.4800000000000004</v>
      </c>
      <c r="JG26" s="162">
        <v>0.96</v>
      </c>
      <c r="JH26" s="162">
        <v>-6.1886999999999999</v>
      </c>
      <c r="JI26" s="162">
        <v>-6.8528000000000002</v>
      </c>
      <c r="JJ26" s="162">
        <v>9.2881</v>
      </c>
      <c r="JK26" s="162">
        <v>-6.2088000000000001</v>
      </c>
      <c r="JL26" s="162">
        <v>3.2999000000000001</v>
      </c>
      <c r="JM26" s="162">
        <v>0.16300000000000001</v>
      </c>
      <c r="JN26" s="162">
        <v>0.30599999999999999</v>
      </c>
      <c r="JO26" s="162">
        <v>2.1526000000000001</v>
      </c>
      <c r="JP26" s="162">
        <v>2.4893000000000001</v>
      </c>
      <c r="JQ26" s="162">
        <v>3.4218999999999999</v>
      </c>
      <c r="JR26" s="162">
        <v>2.9194</v>
      </c>
      <c r="JS26" s="162">
        <v>2.6515</v>
      </c>
      <c r="JT26" s="171"/>
      <c r="JU26" s="162">
        <v>8.5</v>
      </c>
      <c r="JV26" s="162">
        <v>10.252000000000001</v>
      </c>
      <c r="JW26" s="162">
        <v>0.28000000000000003</v>
      </c>
      <c r="JX26" s="162">
        <v>0.37</v>
      </c>
      <c r="JY26" s="162">
        <v>-8.9185999999999996</v>
      </c>
      <c r="JZ26" s="162">
        <v>-3.8637000000000001</v>
      </c>
      <c r="KA26" s="162">
        <v>-25.620999999999999</v>
      </c>
      <c r="KB26" s="162">
        <v>-6.7178000000000004</v>
      </c>
      <c r="KC26" s="162">
        <v>0</v>
      </c>
      <c r="KD26" s="162">
        <v>-28.265999999999998</v>
      </c>
      <c r="KE26" s="162">
        <v>-2.3043</v>
      </c>
      <c r="KF26" s="162">
        <v>-10.3</v>
      </c>
      <c r="KG26" s="162">
        <v>-7.3</v>
      </c>
      <c r="KH26" s="162">
        <v>0</v>
      </c>
      <c r="KI26" s="162">
        <v>-100.26</v>
      </c>
    </row>
    <row r="27" spans="1:295" ht="18" customHeight="1" x14ac:dyDescent="0.3">
      <c r="A27" s="159" t="s">
        <v>75</v>
      </c>
      <c r="B27" s="159" t="s">
        <v>768</v>
      </c>
      <c r="C27" s="162">
        <v>0</v>
      </c>
      <c r="D27" s="162">
        <v>0</v>
      </c>
      <c r="E27" s="162">
        <v>-0.4526</v>
      </c>
      <c r="F27" s="162">
        <v>6.3966000000000003</v>
      </c>
      <c r="G27" s="162">
        <v>7.8544999999999998</v>
      </c>
      <c r="H27" s="162">
        <v>0</v>
      </c>
      <c r="I27" s="162">
        <v>14.852</v>
      </c>
      <c r="J27" s="171"/>
      <c r="K27" s="162">
        <v>23.166</v>
      </c>
      <c r="L27" s="162">
        <v>10.305999999999999</v>
      </c>
      <c r="M27" s="162">
        <v>11.647</v>
      </c>
      <c r="N27" s="162">
        <v>-6.6599000000000004</v>
      </c>
      <c r="O27" s="162">
        <v>-28.6</v>
      </c>
      <c r="P27" s="162">
        <v>4.4000000000000004</v>
      </c>
      <c r="Q27" s="162">
        <v>4.1398999999999999</v>
      </c>
      <c r="R27" s="162">
        <v>-22</v>
      </c>
      <c r="S27" s="162">
        <v>3.6638000000000002</v>
      </c>
      <c r="T27" s="162">
        <v>8.8567999999999998</v>
      </c>
      <c r="U27" s="162">
        <v>6.0724</v>
      </c>
      <c r="V27" s="162">
        <v>5.9187000000000003</v>
      </c>
      <c r="W27" s="162">
        <v>9.7212999999999994</v>
      </c>
      <c r="X27" s="162">
        <v>0</v>
      </c>
      <c r="Y27" s="162">
        <v>1.2385999999999999</v>
      </c>
      <c r="Z27" s="162">
        <v>1.1136999999999999</v>
      </c>
      <c r="AA27" s="171"/>
      <c r="AB27" s="162">
        <v>-0.87360000000000004</v>
      </c>
      <c r="AC27" s="162">
        <v>-0.22700000000000001</v>
      </c>
      <c r="AD27" s="162">
        <v>-0.22700000000000001</v>
      </c>
      <c r="AE27" s="162">
        <v>7.4260000000000002</v>
      </c>
      <c r="AF27" s="162">
        <v>-11.1</v>
      </c>
      <c r="AG27" s="162">
        <v>-6.6</v>
      </c>
      <c r="AH27" s="162">
        <v>1.6809000000000001</v>
      </c>
      <c r="AI27" s="162">
        <v>0.182</v>
      </c>
      <c r="AJ27" s="162">
        <v>0.43</v>
      </c>
      <c r="AK27" s="162">
        <v>0.52</v>
      </c>
      <c r="AL27" s="162">
        <v>-10</v>
      </c>
      <c r="AM27" s="162">
        <v>-17.68</v>
      </c>
      <c r="AN27" s="162">
        <v>-17.52</v>
      </c>
      <c r="AO27" s="162">
        <v>6.5183999999999997</v>
      </c>
      <c r="AP27" s="162">
        <v>3.4529999999999998</v>
      </c>
      <c r="AQ27" s="162">
        <v>20.149999999999999</v>
      </c>
      <c r="AR27" s="162">
        <v>23.765000000000001</v>
      </c>
      <c r="AS27" s="162">
        <v>-19.791</v>
      </c>
      <c r="AT27" s="162">
        <v>-7.0998000000000001</v>
      </c>
      <c r="AU27" s="162">
        <v>-7.1925999999999997</v>
      </c>
      <c r="AV27" s="162">
        <v>9.2035999999999998</v>
      </c>
      <c r="AW27" s="162">
        <v>9.4970999999999997</v>
      </c>
      <c r="AX27" s="162">
        <v>0</v>
      </c>
      <c r="AY27" s="162">
        <v>-8.7073</v>
      </c>
      <c r="AZ27" s="162">
        <v>3.1686999999999999</v>
      </c>
      <c r="BA27" s="162">
        <v>16.161000000000001</v>
      </c>
      <c r="BB27" s="162">
        <v>90.918000000000006</v>
      </c>
      <c r="BC27" s="162">
        <v>-4.7882999999999996</v>
      </c>
      <c r="BD27" s="162">
        <v>0</v>
      </c>
      <c r="BE27" s="162">
        <v>0</v>
      </c>
      <c r="BF27" s="162">
        <v>-21.677</v>
      </c>
      <c r="BG27" s="162">
        <v>-21.548999999999999</v>
      </c>
      <c r="BH27" s="162">
        <v>-3.1463999999999999</v>
      </c>
      <c r="BI27" s="162">
        <v>1.3141</v>
      </c>
      <c r="BJ27" s="162">
        <v>15.109</v>
      </c>
      <c r="BK27" s="162">
        <v>7.1306000000000003</v>
      </c>
      <c r="BL27" s="162">
        <v>5.0418000000000003</v>
      </c>
      <c r="BM27" s="162">
        <v>3.4116</v>
      </c>
      <c r="BN27" s="162">
        <v>-148.28</v>
      </c>
      <c r="BO27" s="162">
        <v>121.86</v>
      </c>
      <c r="BP27" s="162">
        <v>122.1</v>
      </c>
      <c r="BQ27" s="162">
        <v>-37.177999999999997</v>
      </c>
      <c r="BR27" s="162">
        <v>-44.24</v>
      </c>
      <c r="BS27" s="162">
        <v>-9.1669</v>
      </c>
      <c r="BT27" s="171"/>
      <c r="BU27" s="171"/>
      <c r="BV27" s="162">
        <v>35.945999999999998</v>
      </c>
      <c r="BW27" s="162">
        <v>13.109</v>
      </c>
      <c r="BX27" s="162">
        <v>7.8098999999999998</v>
      </c>
      <c r="BY27" s="162">
        <v>-8.0699000000000005</v>
      </c>
      <c r="BZ27" s="162">
        <v>12.92</v>
      </c>
      <c r="CA27" s="162">
        <v>-14.731</v>
      </c>
      <c r="CB27" s="162">
        <v>-14.731</v>
      </c>
      <c r="CC27" s="162">
        <v>38.840000000000003</v>
      </c>
      <c r="CD27" s="162">
        <v>36.786000000000001</v>
      </c>
      <c r="CE27" s="162">
        <v>-0.60460000000000003</v>
      </c>
      <c r="CF27" s="162">
        <v>4.7115999999999998</v>
      </c>
      <c r="CG27" s="162">
        <v>4.5354000000000001</v>
      </c>
      <c r="CH27" s="162">
        <v>14.134</v>
      </c>
      <c r="CI27" s="162">
        <v>15.266999999999999</v>
      </c>
      <c r="CJ27" s="162">
        <v>2.88</v>
      </c>
      <c r="CK27" s="162">
        <v>6.4119999999999999</v>
      </c>
      <c r="CL27" s="162">
        <v>85.099000000000004</v>
      </c>
      <c r="CM27" s="162">
        <v>-30</v>
      </c>
      <c r="CN27" s="162">
        <v>-3.97</v>
      </c>
      <c r="CO27" s="162">
        <v>51.332000000000001</v>
      </c>
      <c r="CP27" s="162">
        <v>51.530999999999999</v>
      </c>
      <c r="CQ27" s="162">
        <v>50.223999999999997</v>
      </c>
      <c r="CR27" s="162">
        <v>106.18</v>
      </c>
      <c r="CS27" s="162">
        <v>107.26</v>
      </c>
      <c r="CT27" s="162">
        <v>-25.202999999999999</v>
      </c>
      <c r="CU27" s="162">
        <v>-106.03</v>
      </c>
      <c r="CV27" s="162">
        <v>-14.301</v>
      </c>
      <c r="CW27" s="162">
        <v>3.7690999999999999</v>
      </c>
      <c r="CX27" s="162">
        <v>33</v>
      </c>
      <c r="CY27" s="162">
        <v>20.69</v>
      </c>
      <c r="CZ27" s="162">
        <v>5.1611000000000002</v>
      </c>
      <c r="DA27" s="162">
        <v>5.5693999999999999</v>
      </c>
      <c r="DB27" s="162">
        <v>-15.019</v>
      </c>
      <c r="DC27" s="162">
        <v>25.512</v>
      </c>
      <c r="DD27" s="162">
        <v>-16.82</v>
      </c>
      <c r="DE27" s="162">
        <v>-16.452999999999999</v>
      </c>
      <c r="DF27" s="162">
        <v>30.263999999999999</v>
      </c>
      <c r="DG27" s="162">
        <v>1.38E-2</v>
      </c>
      <c r="DH27" s="162">
        <v>-7.944</v>
      </c>
      <c r="DI27" s="162">
        <v>-13</v>
      </c>
      <c r="DJ27" s="162">
        <v>-12.898999999999999</v>
      </c>
      <c r="DK27" s="162">
        <v>-1.2756000000000001</v>
      </c>
      <c r="DL27" s="162">
        <v>14.031000000000001</v>
      </c>
      <c r="DM27" s="162">
        <v>54.258000000000003</v>
      </c>
      <c r="DN27" s="162">
        <v>25.795999999999999</v>
      </c>
      <c r="DO27" s="162">
        <v>14.95</v>
      </c>
      <c r="DP27" s="162">
        <v>-6.45</v>
      </c>
      <c r="DQ27" s="162">
        <v>10.907999999999999</v>
      </c>
      <c r="DR27" s="162">
        <v>-29.309000000000001</v>
      </c>
      <c r="DS27" s="162">
        <v>-9.94</v>
      </c>
      <c r="DT27" s="162">
        <v>-10.01</v>
      </c>
      <c r="DU27" s="162">
        <v>33.549999999999997</v>
      </c>
      <c r="DV27" s="162">
        <v>1.82</v>
      </c>
      <c r="DW27" s="162">
        <v>-26.818000000000001</v>
      </c>
      <c r="DX27" s="162">
        <v>-13.736000000000001</v>
      </c>
      <c r="DY27" s="162">
        <v>-34.518999999999998</v>
      </c>
      <c r="DZ27" s="162">
        <v>-34.627000000000002</v>
      </c>
      <c r="EA27" s="162">
        <v>68.597999999999999</v>
      </c>
      <c r="EB27" s="162">
        <v>46.139000000000003</v>
      </c>
      <c r="EC27" s="162">
        <v>31.728999999999999</v>
      </c>
      <c r="ED27" s="162">
        <v>1.9599999999999999E-2</v>
      </c>
      <c r="EE27" s="162">
        <v>-16.986000000000001</v>
      </c>
      <c r="EF27" s="162">
        <v>-23.138000000000002</v>
      </c>
      <c r="EG27" s="162">
        <v>-13.231</v>
      </c>
      <c r="EH27" s="162">
        <v>-31.202999999999999</v>
      </c>
      <c r="EI27" s="162">
        <v>-47.087000000000003</v>
      </c>
      <c r="EJ27" s="162">
        <v>0</v>
      </c>
      <c r="EK27" s="162">
        <v>-14.731999999999999</v>
      </c>
      <c r="EL27" s="162">
        <v>-13.958</v>
      </c>
      <c r="EM27" s="162">
        <v>23.184999999999999</v>
      </c>
      <c r="EN27" s="162">
        <v>2.7288000000000001</v>
      </c>
      <c r="EO27" s="162">
        <v>1.6649</v>
      </c>
      <c r="EP27" s="162">
        <v>-13.316000000000001</v>
      </c>
      <c r="EQ27" s="162">
        <v>-29.202999999999999</v>
      </c>
      <c r="ER27" s="162">
        <v>-28.65</v>
      </c>
      <c r="ES27" s="162">
        <v>7.7645999999999997</v>
      </c>
      <c r="ET27" s="162">
        <v>12.439</v>
      </c>
      <c r="EU27" s="162">
        <v>-11.939</v>
      </c>
      <c r="EV27" s="162">
        <v>0</v>
      </c>
      <c r="EW27" s="162">
        <v>6.3304999999999998</v>
      </c>
      <c r="EX27" s="162">
        <v>-0.51019999999999999</v>
      </c>
      <c r="EY27" s="162">
        <v>-12.756</v>
      </c>
      <c r="EZ27" s="162">
        <v>-13.073</v>
      </c>
      <c r="FA27" s="162">
        <v>6.3464</v>
      </c>
      <c r="FB27" s="162">
        <v>4.5651000000000002</v>
      </c>
      <c r="FC27" s="162">
        <v>-14.891999999999999</v>
      </c>
      <c r="FD27" s="162">
        <v>7.1486999999999998</v>
      </c>
      <c r="FE27" s="162">
        <v>0</v>
      </c>
      <c r="FF27" s="162">
        <v>0</v>
      </c>
      <c r="FG27" s="162">
        <v>5.6498999999999997</v>
      </c>
      <c r="FH27" s="162">
        <v>5.4722</v>
      </c>
      <c r="FI27" s="162">
        <v>3.5487000000000002</v>
      </c>
      <c r="FJ27" s="162">
        <v>9.3774999999999995</v>
      </c>
      <c r="FK27" s="162">
        <v>9.3774999999999995</v>
      </c>
      <c r="FL27" s="162">
        <v>6.6981999999999999</v>
      </c>
      <c r="FM27" s="162">
        <v>24.388000000000002</v>
      </c>
      <c r="FN27" s="162">
        <v>24.314</v>
      </c>
      <c r="FO27" s="162">
        <v>15.896000000000001</v>
      </c>
      <c r="FP27" s="162">
        <v>29.228000000000002</v>
      </c>
      <c r="FQ27" s="162">
        <v>20.693999999999999</v>
      </c>
      <c r="FR27" s="162">
        <v>-10.279</v>
      </c>
      <c r="FS27" s="162">
        <v>1.14E-2</v>
      </c>
      <c r="FT27" s="162">
        <v>0.32429999999999998</v>
      </c>
      <c r="FU27" s="162">
        <v>0.04</v>
      </c>
      <c r="FV27" s="162">
        <v>1.75</v>
      </c>
      <c r="FW27" s="162">
        <v>-21.256</v>
      </c>
      <c r="FX27" s="162">
        <v>1.3097000000000001</v>
      </c>
      <c r="FY27" s="162">
        <v>7.4188999999999998</v>
      </c>
      <c r="FZ27" s="162">
        <v>0.29899999999999999</v>
      </c>
      <c r="GA27" s="162">
        <v>2.7118000000000002</v>
      </c>
      <c r="GB27" s="162">
        <v>21.658999999999999</v>
      </c>
      <c r="GC27" s="162">
        <v>-36.923000000000002</v>
      </c>
      <c r="GD27" s="162">
        <v>-25.311</v>
      </c>
      <c r="GE27" s="162">
        <v>-2.8199000000000001</v>
      </c>
      <c r="GF27" s="162">
        <v>27.923999999999999</v>
      </c>
      <c r="GG27" s="162">
        <v>-0.1</v>
      </c>
      <c r="GH27" s="162">
        <v>31.462</v>
      </c>
      <c r="GI27" s="162">
        <v>12.115</v>
      </c>
      <c r="GJ27" s="162">
        <v>-12.949</v>
      </c>
      <c r="GK27" s="162">
        <v>2.5623999999999998</v>
      </c>
      <c r="GL27" s="162">
        <v>4.4999999999999998E-2</v>
      </c>
      <c r="GM27" s="171"/>
      <c r="GN27" s="162">
        <v>-16.454999999999998</v>
      </c>
      <c r="GO27" s="162">
        <v>-11.256</v>
      </c>
      <c r="GP27" s="162">
        <v>10.635999999999999</v>
      </c>
      <c r="GQ27" s="162">
        <v>-38.402000000000001</v>
      </c>
      <c r="GR27" s="162">
        <v>-15.035</v>
      </c>
      <c r="GS27" s="162">
        <v>-15.625</v>
      </c>
      <c r="GT27" s="162">
        <v>179.25</v>
      </c>
      <c r="GU27" s="162">
        <v>-0.37940000000000002</v>
      </c>
      <c r="GV27" s="162">
        <v>-6.8857999999999997</v>
      </c>
      <c r="GW27" s="162">
        <v>-4.8912000000000004</v>
      </c>
      <c r="GX27" s="162">
        <v>1.8511</v>
      </c>
      <c r="GY27" s="162">
        <v>10.541</v>
      </c>
      <c r="GZ27" s="162">
        <v>10.72</v>
      </c>
      <c r="HA27" s="162">
        <v>1</v>
      </c>
      <c r="HB27" s="162">
        <v>-16.413</v>
      </c>
      <c r="HC27" s="162">
        <v>33.569000000000003</v>
      </c>
      <c r="HD27" s="162">
        <v>-22.209</v>
      </c>
      <c r="HE27" s="162">
        <v>25.382999999999999</v>
      </c>
      <c r="HF27" s="162">
        <v>31.498999999999999</v>
      </c>
      <c r="HG27" s="162">
        <v>23.210999999999999</v>
      </c>
      <c r="HH27" s="162">
        <v>39.335999999999999</v>
      </c>
      <c r="HI27" s="162">
        <v>14.702999999999999</v>
      </c>
      <c r="HJ27" s="162">
        <v>5.8532000000000002</v>
      </c>
      <c r="HK27" s="162">
        <v>0</v>
      </c>
      <c r="HL27" s="162">
        <v>0</v>
      </c>
      <c r="HM27" s="162">
        <v>-10.797000000000001</v>
      </c>
      <c r="HN27" s="162">
        <v>-13.223000000000001</v>
      </c>
      <c r="HO27" s="162">
        <v>33.853999999999999</v>
      </c>
      <c r="HP27" s="162">
        <v>37.17</v>
      </c>
      <c r="HQ27" s="162">
        <v>-35.088999999999999</v>
      </c>
      <c r="HR27" s="162">
        <v>-34.786999999999999</v>
      </c>
      <c r="HS27" s="162">
        <v>-15.18</v>
      </c>
      <c r="HT27" s="162">
        <v>-15.167999999999999</v>
      </c>
      <c r="HU27" s="162">
        <v>10.31</v>
      </c>
      <c r="HV27" s="162">
        <v>10.3</v>
      </c>
      <c r="HW27" s="162">
        <v>-27.1</v>
      </c>
      <c r="HX27" s="162">
        <v>-28.298999999999999</v>
      </c>
      <c r="HY27" s="162">
        <v>1.0556000000000001</v>
      </c>
      <c r="HZ27" s="162">
        <v>8.0799000000000003</v>
      </c>
      <c r="IA27" s="162">
        <v>16.736999999999998</v>
      </c>
      <c r="IB27" s="162">
        <v>23.927</v>
      </c>
      <c r="IC27" s="162">
        <v>23.501999999999999</v>
      </c>
      <c r="ID27" s="162">
        <v>-15.199</v>
      </c>
      <c r="IE27" s="162">
        <v>-24.298999999999999</v>
      </c>
      <c r="IF27" s="162">
        <v>18.399000000000001</v>
      </c>
      <c r="IG27" s="162">
        <v>18</v>
      </c>
      <c r="IH27" s="162">
        <v>-18.087</v>
      </c>
      <c r="II27" s="162">
        <v>-18.116</v>
      </c>
      <c r="IJ27" s="162">
        <v>-72.72</v>
      </c>
      <c r="IK27" s="162">
        <v>21.745999999999999</v>
      </c>
      <c r="IL27" s="162">
        <v>-297.79000000000002</v>
      </c>
      <c r="IM27" s="162">
        <v>-34.521000000000001</v>
      </c>
      <c r="IN27" s="162">
        <v>139.99</v>
      </c>
      <c r="IO27" s="162">
        <v>96.941000000000003</v>
      </c>
      <c r="IP27" s="162">
        <v>69.378</v>
      </c>
      <c r="IQ27" s="162">
        <v>124.78</v>
      </c>
      <c r="IR27" s="162">
        <v>52.561</v>
      </c>
      <c r="IS27" s="162">
        <v>24.943000000000001</v>
      </c>
      <c r="IT27" s="162">
        <v>25.978000000000002</v>
      </c>
      <c r="IU27" s="162">
        <v>24.721</v>
      </c>
      <c r="IV27" s="162">
        <v>-14.348000000000001</v>
      </c>
      <c r="IW27" s="162">
        <v>198.65</v>
      </c>
      <c r="IX27" s="162">
        <v>-172.46</v>
      </c>
      <c r="IY27" s="162">
        <v>32.274000000000001</v>
      </c>
      <c r="IZ27" s="162">
        <v>-24.645</v>
      </c>
      <c r="JA27" s="162">
        <v>-1.8492999999999999</v>
      </c>
      <c r="JB27" s="162">
        <v>8.8796999999999997</v>
      </c>
      <c r="JC27" s="162">
        <v>-8.3199000000000005</v>
      </c>
      <c r="JD27" s="162">
        <v>-1.0319</v>
      </c>
      <c r="JE27" s="162">
        <v>-1.0389999999999999</v>
      </c>
      <c r="JF27" s="162">
        <v>4.32</v>
      </c>
      <c r="JG27" s="162">
        <v>0.16</v>
      </c>
      <c r="JH27" s="162">
        <v>-5.5926999999999998</v>
      </c>
      <c r="JI27" s="162">
        <v>-5.9158999999999997</v>
      </c>
      <c r="JJ27" s="162">
        <v>8.7906999999999993</v>
      </c>
      <c r="JK27" s="162">
        <v>-6.5323000000000002</v>
      </c>
      <c r="JL27" s="162">
        <v>3.7</v>
      </c>
      <c r="JM27" s="162">
        <v>0.219</v>
      </c>
      <c r="JN27" s="162">
        <v>0.627</v>
      </c>
      <c r="JO27" s="162">
        <v>1.403</v>
      </c>
      <c r="JP27" s="162">
        <v>1.5522</v>
      </c>
      <c r="JQ27" s="162">
        <v>3.8988</v>
      </c>
      <c r="JR27" s="162">
        <v>3.3542000000000001</v>
      </c>
      <c r="JS27" s="162">
        <v>3.8368000000000002</v>
      </c>
      <c r="JT27" s="171"/>
      <c r="JU27" s="162">
        <v>8.3999000000000006</v>
      </c>
      <c r="JV27" s="162">
        <v>9.8818000000000001</v>
      </c>
      <c r="JW27" s="162">
        <v>0.4</v>
      </c>
      <c r="JX27" s="162">
        <v>0.37</v>
      </c>
      <c r="JY27" s="162">
        <v>-10.132999999999999</v>
      </c>
      <c r="JZ27" s="162">
        <v>-3.5966999999999998</v>
      </c>
      <c r="KA27" s="162">
        <v>-25.06</v>
      </c>
      <c r="KB27" s="162">
        <v>-6.8540999999999999</v>
      </c>
      <c r="KC27" s="162">
        <v>0</v>
      </c>
      <c r="KD27" s="162">
        <v>-27.158000000000001</v>
      </c>
      <c r="KE27" s="162">
        <v>-2.9512999999999998</v>
      </c>
      <c r="KF27" s="162">
        <v>-9.6998999999999995</v>
      </c>
      <c r="KG27" s="162">
        <v>-7.9</v>
      </c>
      <c r="KH27" s="162">
        <v>0</v>
      </c>
      <c r="KI27" s="162">
        <v>-93.584999999999994</v>
      </c>
    </row>
    <row r="28" spans="1:295" ht="18" customHeight="1" x14ac:dyDescent="0.3">
      <c r="A28" s="159" t="s">
        <v>75</v>
      </c>
      <c r="B28" s="159" t="s">
        <v>769</v>
      </c>
      <c r="C28" s="162">
        <v>0</v>
      </c>
      <c r="D28" s="162">
        <v>2.6599999999999999E-2</v>
      </c>
      <c r="E28" s="162">
        <v>-0.51529999999999998</v>
      </c>
      <c r="F28" s="162">
        <v>3.5314999999999999</v>
      </c>
      <c r="G28" s="162">
        <v>8.9032999999999998</v>
      </c>
      <c r="H28" s="162">
        <v>0</v>
      </c>
      <c r="I28" s="162">
        <v>16.588000000000001</v>
      </c>
      <c r="J28" s="171"/>
      <c r="K28" s="162">
        <v>24.206</v>
      </c>
      <c r="L28" s="162">
        <v>10.925000000000001</v>
      </c>
      <c r="M28" s="162">
        <v>12.294</v>
      </c>
      <c r="N28" s="162">
        <v>-6.6599000000000004</v>
      </c>
      <c r="O28" s="162">
        <v>-28.6</v>
      </c>
      <c r="P28" s="162">
        <v>4.4000000000000004</v>
      </c>
      <c r="Q28" s="162">
        <v>4.1398999999999999</v>
      </c>
      <c r="R28" s="162">
        <v>-22</v>
      </c>
      <c r="S28" s="162">
        <v>3.7599</v>
      </c>
      <c r="T28" s="162">
        <v>10.634</v>
      </c>
      <c r="U28" s="162">
        <v>5.7889999999999997</v>
      </c>
      <c r="V28" s="162">
        <v>5.7645999999999997</v>
      </c>
      <c r="W28" s="162">
        <v>9.9995999999999992</v>
      </c>
      <c r="X28" s="162">
        <v>0</v>
      </c>
      <c r="Y28" s="162">
        <v>1.3624000000000001</v>
      </c>
      <c r="Z28" s="162">
        <v>1.0347</v>
      </c>
      <c r="AA28" s="171"/>
      <c r="AB28" s="162">
        <v>-0.92889999999999995</v>
      </c>
      <c r="AC28" s="162">
        <v>-0.20399999999999999</v>
      </c>
      <c r="AD28" s="162">
        <v>-0.13500000000000001</v>
      </c>
      <c r="AE28" s="162">
        <v>7.0269000000000004</v>
      </c>
      <c r="AF28" s="162">
        <v>-11.1</v>
      </c>
      <c r="AG28" s="162">
        <v>-4.4000000000000004</v>
      </c>
      <c r="AH28" s="162">
        <v>1.7430000000000001</v>
      </c>
      <c r="AI28" s="162">
        <v>0.17399999999999999</v>
      </c>
      <c r="AJ28" s="162">
        <v>0.98</v>
      </c>
      <c r="AK28" s="162">
        <v>1.0900000000000001</v>
      </c>
      <c r="AL28" s="162">
        <v>-10</v>
      </c>
      <c r="AM28" s="162">
        <v>-18.62</v>
      </c>
      <c r="AN28" s="162">
        <v>-18.978999999999999</v>
      </c>
      <c r="AO28" s="162">
        <v>6.7427999999999999</v>
      </c>
      <c r="AP28" s="162">
        <v>3.2183999999999999</v>
      </c>
      <c r="AQ28" s="162">
        <v>20.707999999999998</v>
      </c>
      <c r="AR28" s="162">
        <v>24.285</v>
      </c>
      <c r="AS28" s="162">
        <v>-18.884</v>
      </c>
      <c r="AT28" s="162">
        <v>-5.3582999999999998</v>
      </c>
      <c r="AU28" s="162">
        <v>-5.9196</v>
      </c>
      <c r="AV28" s="162">
        <v>3.2965</v>
      </c>
      <c r="AW28" s="162">
        <v>2.5680000000000001</v>
      </c>
      <c r="AX28" s="162">
        <v>0</v>
      </c>
      <c r="AY28" s="162">
        <v>-5.4923000000000002</v>
      </c>
      <c r="AZ28" s="162">
        <v>1.1959</v>
      </c>
      <c r="BA28" s="162">
        <v>5.5727000000000002</v>
      </c>
      <c r="BB28" s="162">
        <v>98.02</v>
      </c>
      <c r="BC28" s="162">
        <v>-4.7882999999999996</v>
      </c>
      <c r="BD28" s="162">
        <v>0</v>
      </c>
      <c r="BE28" s="162">
        <v>0</v>
      </c>
      <c r="BF28" s="162">
        <v>-24.457999999999998</v>
      </c>
      <c r="BG28" s="162">
        <v>-22.646000000000001</v>
      </c>
      <c r="BH28" s="162">
        <v>-3.2576999999999998</v>
      </c>
      <c r="BI28" s="162">
        <v>1.3141</v>
      </c>
      <c r="BJ28" s="162">
        <v>17.254000000000001</v>
      </c>
      <c r="BK28" s="162">
        <v>8.7667999999999999</v>
      </c>
      <c r="BL28" s="162">
        <v>5.9215999999999998</v>
      </c>
      <c r="BM28" s="162">
        <v>4.2042000000000002</v>
      </c>
      <c r="BN28" s="162">
        <v>-161.07</v>
      </c>
      <c r="BO28" s="162">
        <v>127.01</v>
      </c>
      <c r="BP28" s="162">
        <v>127.9</v>
      </c>
      <c r="BQ28" s="162">
        <v>-46.264000000000003</v>
      </c>
      <c r="BR28" s="162">
        <v>-44.701000000000001</v>
      </c>
      <c r="BS28" s="162">
        <v>-9.1669</v>
      </c>
      <c r="BT28" s="171"/>
      <c r="BU28" s="171"/>
      <c r="BV28" s="162">
        <v>37.433</v>
      </c>
      <c r="BW28" s="162">
        <v>12.89</v>
      </c>
      <c r="BX28" s="162">
        <v>7.5198999999999998</v>
      </c>
      <c r="BY28" s="162">
        <v>-6.38</v>
      </c>
      <c r="BZ28" s="162">
        <v>13.71</v>
      </c>
      <c r="CA28" s="162">
        <v>-18.079999999999998</v>
      </c>
      <c r="CB28" s="162">
        <v>-17.946000000000002</v>
      </c>
      <c r="CC28" s="162">
        <v>39.969000000000001</v>
      </c>
      <c r="CD28" s="162">
        <v>37.700000000000003</v>
      </c>
      <c r="CE28" s="162">
        <v>-1.8731</v>
      </c>
      <c r="CF28" s="162">
        <v>3.2858999999999998</v>
      </c>
      <c r="CG28" s="162">
        <v>3.1059999999999999</v>
      </c>
      <c r="CH28" s="162">
        <v>15.776999999999999</v>
      </c>
      <c r="CI28" s="162">
        <v>12.839</v>
      </c>
      <c r="CJ28" s="162">
        <v>2.88</v>
      </c>
      <c r="CK28" s="162">
        <v>6.4119999999999999</v>
      </c>
      <c r="CL28" s="162">
        <v>83.099000000000004</v>
      </c>
      <c r="CM28" s="162">
        <v>-24</v>
      </c>
      <c r="CN28" s="162">
        <v>-3.89</v>
      </c>
      <c r="CO28" s="162">
        <v>51.738</v>
      </c>
      <c r="CP28" s="162">
        <v>51.652999999999999</v>
      </c>
      <c r="CQ28" s="162">
        <v>50.296999999999997</v>
      </c>
      <c r="CR28" s="162">
        <v>108.59</v>
      </c>
      <c r="CS28" s="162">
        <v>108.22</v>
      </c>
      <c r="CT28" s="162">
        <v>-21.091999999999999</v>
      </c>
      <c r="CU28" s="162">
        <v>-108.38</v>
      </c>
      <c r="CV28" s="162">
        <v>-14.427</v>
      </c>
      <c r="CW28" s="162">
        <v>3.7461000000000002</v>
      </c>
      <c r="CX28" s="162">
        <v>36.56</v>
      </c>
      <c r="CY28" s="162">
        <v>22.1</v>
      </c>
      <c r="CZ28" s="162">
        <v>6.7236000000000002</v>
      </c>
      <c r="DA28" s="162">
        <v>7.0343</v>
      </c>
      <c r="DB28" s="162">
        <v>-15.529</v>
      </c>
      <c r="DC28" s="162">
        <v>12.95</v>
      </c>
      <c r="DD28" s="162">
        <v>-14.048999999999999</v>
      </c>
      <c r="DE28" s="162">
        <v>-13.584</v>
      </c>
      <c r="DF28" s="162">
        <v>20.213000000000001</v>
      </c>
      <c r="DG28" s="162">
        <v>1.3599999999999999E-2</v>
      </c>
      <c r="DH28" s="162">
        <v>-8.2739999999999991</v>
      </c>
      <c r="DI28" s="162">
        <v>-15.3</v>
      </c>
      <c r="DJ28" s="162">
        <v>-16.100000000000001</v>
      </c>
      <c r="DK28" s="162">
        <v>-1.0644</v>
      </c>
      <c r="DL28" s="162">
        <v>15.34</v>
      </c>
      <c r="DM28" s="162">
        <v>55.046999999999997</v>
      </c>
      <c r="DN28" s="162">
        <v>27.652000000000001</v>
      </c>
      <c r="DO28" s="162">
        <v>16.32</v>
      </c>
      <c r="DP28" s="162">
        <v>-6.97</v>
      </c>
      <c r="DQ28" s="162">
        <v>10.489000000000001</v>
      </c>
      <c r="DR28" s="162">
        <v>-29.309000000000001</v>
      </c>
      <c r="DS28" s="162">
        <v>-10.08</v>
      </c>
      <c r="DT28" s="162">
        <v>-10.14</v>
      </c>
      <c r="DU28" s="162">
        <v>35.119999999999997</v>
      </c>
      <c r="DV28" s="162">
        <v>-22.74</v>
      </c>
      <c r="DW28" s="162">
        <v>-16.945</v>
      </c>
      <c r="DX28" s="162">
        <v>-8.2271999999999998</v>
      </c>
      <c r="DY28" s="162">
        <v>-35.999000000000002</v>
      </c>
      <c r="DZ28" s="162">
        <v>-34.5</v>
      </c>
      <c r="EA28" s="162">
        <v>70.947999999999993</v>
      </c>
      <c r="EB28" s="162">
        <v>50.374000000000002</v>
      </c>
      <c r="EC28" s="162">
        <v>33.701999999999998</v>
      </c>
      <c r="ED28" s="162">
        <v>1.9599999999999999E-2</v>
      </c>
      <c r="EE28" s="162">
        <v>-15.930999999999999</v>
      </c>
      <c r="EF28" s="162">
        <v>-22.187000000000001</v>
      </c>
      <c r="EG28" s="162">
        <v>-13.308999999999999</v>
      </c>
      <c r="EH28" s="162">
        <v>-19.989999999999998</v>
      </c>
      <c r="EI28" s="162">
        <v>-50.487000000000002</v>
      </c>
      <c r="EJ28" s="162">
        <v>0</v>
      </c>
      <c r="EK28" s="162">
        <v>-15.256</v>
      </c>
      <c r="EL28" s="162">
        <v>-14.634</v>
      </c>
      <c r="EM28" s="162">
        <v>24.51</v>
      </c>
      <c r="EN28" s="162">
        <v>1.4278</v>
      </c>
      <c r="EO28" s="162">
        <v>0.55659999999999998</v>
      </c>
      <c r="EP28" s="162">
        <v>-10.756</v>
      </c>
      <c r="EQ28" s="162">
        <v>-29.814</v>
      </c>
      <c r="ER28" s="162">
        <v>-29.504999999999999</v>
      </c>
      <c r="ES28" s="162">
        <v>6.9337</v>
      </c>
      <c r="ET28" s="162">
        <v>12.349</v>
      </c>
      <c r="EU28" s="162">
        <v>-12.909000000000001</v>
      </c>
      <c r="EV28" s="162">
        <v>-0.2</v>
      </c>
      <c r="EW28" s="162">
        <v>6.4160000000000004</v>
      </c>
      <c r="EX28" s="162">
        <v>-3.8852000000000002</v>
      </c>
      <c r="EY28" s="162">
        <v>-13.381</v>
      </c>
      <c r="EZ28" s="162">
        <v>-13.462</v>
      </c>
      <c r="FA28" s="162">
        <v>6.8533999999999997</v>
      </c>
      <c r="FB28" s="162">
        <v>3.2334000000000001</v>
      </c>
      <c r="FC28" s="162">
        <v>-20.771999999999998</v>
      </c>
      <c r="FD28" s="162">
        <v>7.2218999999999998</v>
      </c>
      <c r="FE28" s="162">
        <v>0</v>
      </c>
      <c r="FF28" s="162">
        <v>0</v>
      </c>
      <c r="FG28" s="162">
        <v>3.1558000000000002</v>
      </c>
      <c r="FH28" s="162">
        <v>2.472</v>
      </c>
      <c r="FI28" s="162">
        <v>0</v>
      </c>
      <c r="FJ28" s="162">
        <v>12.055999999999999</v>
      </c>
      <c r="FK28" s="162">
        <v>11.888999999999999</v>
      </c>
      <c r="FL28" s="162">
        <v>6.6981999999999999</v>
      </c>
      <c r="FM28" s="162">
        <v>25.178999999999998</v>
      </c>
      <c r="FN28" s="162">
        <v>24.968</v>
      </c>
      <c r="FO28" s="162">
        <v>16.614000000000001</v>
      </c>
      <c r="FP28" s="162">
        <v>28.911000000000001</v>
      </c>
      <c r="FQ28" s="162">
        <v>22.54</v>
      </c>
      <c r="FR28" s="162">
        <v>-10.909000000000001</v>
      </c>
      <c r="FS28" s="162">
        <v>0.89219999999999999</v>
      </c>
      <c r="FT28" s="162">
        <v>0.31519999999999998</v>
      </c>
      <c r="FU28" s="162">
        <v>-0.12</v>
      </c>
      <c r="FV28" s="162">
        <v>2.42</v>
      </c>
      <c r="FW28" s="162">
        <v>-22.170999999999999</v>
      </c>
      <c r="FX28" s="162">
        <v>1.3354999999999999</v>
      </c>
      <c r="FY28" s="162">
        <v>7.4039000000000001</v>
      </c>
      <c r="FZ28" s="162">
        <v>0.35</v>
      </c>
      <c r="GA28" s="162">
        <v>2.8721000000000001</v>
      </c>
      <c r="GB28" s="162">
        <v>21.18</v>
      </c>
      <c r="GC28" s="162">
        <v>-36.494</v>
      </c>
      <c r="GD28" s="162">
        <v>-25.114000000000001</v>
      </c>
      <c r="GE28" s="162">
        <v>-2.8199000000000001</v>
      </c>
      <c r="GF28" s="162">
        <v>27.216999999999999</v>
      </c>
      <c r="GG28" s="162">
        <v>-0.1</v>
      </c>
      <c r="GH28" s="162">
        <v>31.506</v>
      </c>
      <c r="GI28" s="162">
        <v>12.528</v>
      </c>
      <c r="GJ28" s="162">
        <v>-13.08</v>
      </c>
      <c r="GK28" s="162">
        <v>2.6191</v>
      </c>
      <c r="GL28" s="162">
        <v>4.4999999999999998E-2</v>
      </c>
      <c r="GM28" s="171"/>
      <c r="GN28" s="162">
        <v>-14.51</v>
      </c>
      <c r="GO28" s="162">
        <v>-7.492</v>
      </c>
      <c r="GP28" s="162">
        <v>10.547000000000001</v>
      </c>
      <c r="GQ28" s="162">
        <v>-37.814</v>
      </c>
      <c r="GR28" s="162">
        <v>-15.081</v>
      </c>
      <c r="GS28" s="162">
        <v>-16.102</v>
      </c>
      <c r="GT28" s="162">
        <v>179.38</v>
      </c>
      <c r="GU28" s="162">
        <v>-4.9799999999999997E-2</v>
      </c>
      <c r="GV28" s="162">
        <v>-6.1773999999999996</v>
      </c>
      <c r="GW28" s="162">
        <v>-4.5523999999999996</v>
      </c>
      <c r="GX28" s="162">
        <v>1.9117</v>
      </c>
      <c r="GY28" s="162">
        <v>10.614000000000001</v>
      </c>
      <c r="GZ28" s="162">
        <v>10.680999999999999</v>
      </c>
      <c r="HA28" s="162">
        <v>1.2131000000000001</v>
      </c>
      <c r="HB28" s="162">
        <v>-16.407</v>
      </c>
      <c r="HC28" s="162">
        <v>35.017000000000003</v>
      </c>
      <c r="HD28" s="162">
        <v>-22.209</v>
      </c>
      <c r="HE28" s="162">
        <v>24.096</v>
      </c>
      <c r="HF28" s="162">
        <v>27.76</v>
      </c>
      <c r="HG28" s="162">
        <v>21.824000000000002</v>
      </c>
      <c r="HH28" s="162">
        <v>37.78</v>
      </c>
      <c r="HI28" s="162">
        <v>15.554</v>
      </c>
      <c r="HJ28" s="162">
        <v>4.2196999999999996</v>
      </c>
      <c r="HK28" s="162">
        <v>0</v>
      </c>
      <c r="HL28" s="162">
        <v>0</v>
      </c>
      <c r="HM28" s="162">
        <v>-11.273</v>
      </c>
      <c r="HN28" s="162">
        <v>0</v>
      </c>
      <c r="HO28" s="162">
        <v>33.853999999999999</v>
      </c>
      <c r="HP28" s="162">
        <v>37.17</v>
      </c>
      <c r="HQ28" s="162">
        <v>-33.814999999999998</v>
      </c>
      <c r="HR28" s="162">
        <v>-33.226999999999997</v>
      </c>
      <c r="HS28" s="162">
        <v>-15.984</v>
      </c>
      <c r="HT28" s="162">
        <v>-16.318000000000001</v>
      </c>
      <c r="HU28" s="162">
        <v>9.3698999999999995</v>
      </c>
      <c r="HV28" s="162">
        <v>9.3800000000000008</v>
      </c>
      <c r="HW28" s="162">
        <v>-27.1</v>
      </c>
      <c r="HX28" s="162">
        <v>-27.2</v>
      </c>
      <c r="HY28" s="162">
        <v>0.94940000000000002</v>
      </c>
      <c r="HZ28" s="162">
        <v>8.56</v>
      </c>
      <c r="IA28" s="162">
        <v>15.218</v>
      </c>
      <c r="IB28" s="162">
        <v>22.876999999999999</v>
      </c>
      <c r="IC28" s="162">
        <v>22.908000000000001</v>
      </c>
      <c r="ID28" s="162">
        <v>-14.8</v>
      </c>
      <c r="IE28" s="162">
        <v>-24.7</v>
      </c>
      <c r="IF28" s="162">
        <v>17.899000000000001</v>
      </c>
      <c r="IG28" s="162">
        <v>17.399000000000001</v>
      </c>
      <c r="IH28" s="162">
        <v>-18.312999999999999</v>
      </c>
      <c r="II28" s="162">
        <v>-18.151</v>
      </c>
      <c r="IJ28" s="162">
        <v>-76.983000000000004</v>
      </c>
      <c r="IK28" s="162">
        <v>27.169</v>
      </c>
      <c r="IL28" s="162">
        <v>-298.54000000000002</v>
      </c>
      <c r="IM28" s="162">
        <v>-35.104999999999997</v>
      </c>
      <c r="IN28" s="162">
        <v>137.07</v>
      </c>
      <c r="IO28" s="162">
        <v>99.204999999999998</v>
      </c>
      <c r="IP28" s="162">
        <v>67.037999999999997</v>
      </c>
      <c r="IQ28" s="162">
        <v>120.49</v>
      </c>
      <c r="IR28" s="162">
        <v>52.128</v>
      </c>
      <c r="IS28" s="162">
        <v>25.977</v>
      </c>
      <c r="IT28" s="162">
        <v>26.071000000000002</v>
      </c>
      <c r="IU28" s="162">
        <v>26.466999999999999</v>
      </c>
      <c r="IV28" s="162">
        <v>-9.5210000000000008</v>
      </c>
      <c r="IW28" s="162">
        <v>198.93</v>
      </c>
      <c r="IX28" s="162">
        <v>-172.76</v>
      </c>
      <c r="IY28" s="162">
        <v>33.180999999999997</v>
      </c>
      <c r="IZ28" s="162">
        <v>-25.591999999999999</v>
      </c>
      <c r="JA28" s="162">
        <v>-1.615</v>
      </c>
      <c r="JB28" s="162">
        <v>8.8796999999999997</v>
      </c>
      <c r="JC28" s="162">
        <v>-8</v>
      </c>
      <c r="JD28" s="162">
        <v>-1.3009999999999999</v>
      </c>
      <c r="JE28" s="162">
        <v>-1.3140000000000001</v>
      </c>
      <c r="JF28" s="162">
        <v>4.6398999999999999</v>
      </c>
      <c r="JG28" s="162">
        <v>0.08</v>
      </c>
      <c r="JH28" s="162">
        <v>-5.2888000000000002</v>
      </c>
      <c r="JI28" s="162">
        <v>-5.7694000000000001</v>
      </c>
      <c r="JJ28" s="162">
        <v>9.1142000000000003</v>
      </c>
      <c r="JK28" s="162">
        <v>-6.9992999999999999</v>
      </c>
      <c r="JL28" s="162">
        <v>2.5998999999999999</v>
      </c>
      <c r="JM28" s="162">
        <v>2.2330000000000001</v>
      </c>
      <c r="JN28" s="162">
        <v>1.1279999999999999</v>
      </c>
      <c r="JO28" s="162">
        <v>1.4058999999999999</v>
      </c>
      <c r="JP28" s="162">
        <v>1.5729</v>
      </c>
      <c r="JQ28" s="162">
        <v>4.0045000000000002</v>
      </c>
      <c r="JR28" s="162">
        <v>3.8384</v>
      </c>
      <c r="JS28" s="162">
        <v>2.6909000000000001</v>
      </c>
      <c r="JT28" s="171"/>
      <c r="JU28" s="162">
        <v>8.1</v>
      </c>
      <c r="JV28" s="162">
        <v>10.259</v>
      </c>
      <c r="JW28" s="162">
        <v>0.46</v>
      </c>
      <c r="JX28" s="162">
        <v>0.37</v>
      </c>
      <c r="JY28" s="162">
        <v>-9.7096999999999998</v>
      </c>
      <c r="JZ28" s="162">
        <v>-2.7081</v>
      </c>
      <c r="KA28" s="162">
        <v>-25.128</v>
      </c>
      <c r="KB28" s="162">
        <v>-7.4866000000000001</v>
      </c>
      <c r="KC28" s="162">
        <v>0</v>
      </c>
      <c r="KD28" s="162">
        <v>-27.102</v>
      </c>
      <c r="KE28" s="162">
        <v>-2.6920999999999999</v>
      </c>
      <c r="KF28" s="162">
        <v>-10.1</v>
      </c>
      <c r="KG28" s="162">
        <v>-7.5</v>
      </c>
      <c r="KH28" s="162">
        <v>0</v>
      </c>
      <c r="KI28" s="162">
        <v>-93.033000000000001</v>
      </c>
    </row>
    <row r="29" spans="1:295" ht="18" customHeight="1" x14ac:dyDescent="0.3">
      <c r="A29" s="159" t="s">
        <v>75</v>
      </c>
      <c r="B29" s="159" t="s">
        <v>770</v>
      </c>
      <c r="C29" s="162">
        <v>0</v>
      </c>
      <c r="D29" s="162">
        <v>0.28620000000000001</v>
      </c>
      <c r="E29" s="162">
        <v>-0.93489999999999995</v>
      </c>
      <c r="F29" s="162">
        <v>6.4840999999999998</v>
      </c>
      <c r="G29" s="162">
        <v>9.8239000000000001</v>
      </c>
      <c r="H29" s="162">
        <v>0</v>
      </c>
      <c r="I29" s="162">
        <v>18.998999999999999</v>
      </c>
      <c r="J29" s="171"/>
      <c r="K29" s="162">
        <v>25.652999999999999</v>
      </c>
      <c r="L29" s="162">
        <v>11.355</v>
      </c>
      <c r="M29" s="162">
        <v>14.375</v>
      </c>
      <c r="N29" s="162">
        <v>-8.8800000000000008</v>
      </c>
      <c r="O29" s="162">
        <v>-28.6</v>
      </c>
      <c r="P29" s="162">
        <v>6.5998999999999999</v>
      </c>
      <c r="Q29" s="162">
        <v>4.1398999999999999</v>
      </c>
      <c r="R29" s="162">
        <v>-22</v>
      </c>
      <c r="S29" s="162">
        <v>3.1597</v>
      </c>
      <c r="T29" s="162">
        <v>6.9436999999999998</v>
      </c>
      <c r="U29" s="162">
        <v>6.4329999999999998</v>
      </c>
      <c r="V29" s="162">
        <v>6.1886000000000001</v>
      </c>
      <c r="W29" s="162">
        <v>10.676</v>
      </c>
      <c r="X29" s="162">
        <v>0</v>
      </c>
      <c r="Y29" s="162">
        <v>1.2643</v>
      </c>
      <c r="Z29" s="162">
        <v>1.1254999999999999</v>
      </c>
      <c r="AA29" s="171"/>
      <c r="AB29" s="162">
        <v>-0.90880000000000005</v>
      </c>
      <c r="AC29" s="162">
        <v>-0.11700000000000001</v>
      </c>
      <c r="AD29" s="162">
        <v>-0.14499999999999999</v>
      </c>
      <c r="AE29" s="162">
        <v>6.5090000000000003</v>
      </c>
      <c r="AF29" s="162">
        <v>-8.8800000000000008</v>
      </c>
      <c r="AG29" s="162">
        <v>-4.4000000000000004</v>
      </c>
      <c r="AH29" s="162">
        <v>1.8509</v>
      </c>
      <c r="AI29" s="162">
        <v>0.17</v>
      </c>
      <c r="AJ29" s="162">
        <v>1.34</v>
      </c>
      <c r="AK29" s="162">
        <v>1.47</v>
      </c>
      <c r="AL29" s="162">
        <v>-10</v>
      </c>
      <c r="AM29" s="162">
        <v>-18.209</v>
      </c>
      <c r="AN29" s="162">
        <v>-18.27</v>
      </c>
      <c r="AO29" s="162">
        <v>8.1166</v>
      </c>
      <c r="AP29" s="162">
        <v>3.6175000000000002</v>
      </c>
      <c r="AQ29" s="162">
        <v>24.234999999999999</v>
      </c>
      <c r="AR29" s="162">
        <v>28.341999999999999</v>
      </c>
      <c r="AS29" s="162">
        <v>-20.744</v>
      </c>
      <c r="AT29" s="162">
        <v>-6.2960000000000003</v>
      </c>
      <c r="AU29" s="162">
        <v>-6.0509000000000004</v>
      </c>
      <c r="AV29" s="162">
        <v>4.2596999999999996</v>
      </c>
      <c r="AW29" s="162">
        <v>3.4022000000000001</v>
      </c>
      <c r="AX29" s="162">
        <v>0</v>
      </c>
      <c r="AY29" s="162">
        <v>-7.6356000000000002</v>
      </c>
      <c r="AZ29" s="162">
        <v>1.5905</v>
      </c>
      <c r="BA29" s="162">
        <v>6.2515000000000001</v>
      </c>
      <c r="BB29" s="162">
        <v>90.048000000000002</v>
      </c>
      <c r="BC29" s="162">
        <v>-4.7882999999999996</v>
      </c>
      <c r="BD29" s="162">
        <v>0</v>
      </c>
      <c r="BE29" s="162">
        <v>0</v>
      </c>
      <c r="BF29" s="162">
        <v>-22.564</v>
      </c>
      <c r="BG29" s="162">
        <v>-23.608000000000001</v>
      </c>
      <c r="BH29" s="162">
        <v>-3.3672</v>
      </c>
      <c r="BI29" s="162">
        <v>1.3141</v>
      </c>
      <c r="BJ29" s="162">
        <v>13.417999999999999</v>
      </c>
      <c r="BK29" s="162">
        <v>9.2363999999999997</v>
      </c>
      <c r="BL29" s="162">
        <v>6.4095000000000004</v>
      </c>
      <c r="BM29" s="162">
        <v>4.4360999999999997</v>
      </c>
      <c r="BN29" s="162">
        <v>-136.08000000000001</v>
      </c>
      <c r="BO29" s="162">
        <v>134.63999999999999</v>
      </c>
      <c r="BP29" s="162">
        <v>134.58000000000001</v>
      </c>
      <c r="BQ29" s="162">
        <v>-82.906999999999996</v>
      </c>
      <c r="BR29" s="162">
        <v>-28.539000000000001</v>
      </c>
      <c r="BS29" s="162">
        <v>-9.1669</v>
      </c>
      <c r="BT29" s="171"/>
      <c r="BU29" s="171"/>
      <c r="BV29" s="162">
        <v>39.548000000000002</v>
      </c>
      <c r="BW29" s="162">
        <v>13.148999999999999</v>
      </c>
      <c r="BX29" s="162">
        <v>7.8898999999999999</v>
      </c>
      <c r="BY29" s="162">
        <v>-5.76</v>
      </c>
      <c r="BZ29" s="162">
        <v>14.779</v>
      </c>
      <c r="CA29" s="162">
        <v>-15.4</v>
      </c>
      <c r="CB29" s="162">
        <v>-15.4</v>
      </c>
      <c r="CC29" s="162">
        <v>38.384999999999998</v>
      </c>
      <c r="CD29" s="162">
        <v>35.116</v>
      </c>
      <c r="CE29" s="162">
        <v>-0.41649999999999998</v>
      </c>
      <c r="CF29" s="162">
        <v>2.6181000000000001</v>
      </c>
      <c r="CG29" s="162">
        <v>2.7987000000000002</v>
      </c>
      <c r="CH29" s="162">
        <v>12.948</v>
      </c>
      <c r="CI29" s="162">
        <v>13.984</v>
      </c>
      <c r="CJ29" s="162">
        <v>2.88</v>
      </c>
      <c r="CK29" s="162">
        <v>6.4119999999999999</v>
      </c>
      <c r="CL29" s="162">
        <v>89.3</v>
      </c>
      <c r="CM29" s="162">
        <v>-27.7</v>
      </c>
      <c r="CN29" s="162">
        <v>-4.2300000000000004</v>
      </c>
      <c r="CO29" s="162">
        <v>54.012999999999998</v>
      </c>
      <c r="CP29" s="162">
        <v>53.384999999999998</v>
      </c>
      <c r="CQ29" s="162">
        <v>52.402999999999999</v>
      </c>
      <c r="CR29" s="162">
        <v>112.74</v>
      </c>
      <c r="CS29" s="162">
        <v>114.01</v>
      </c>
      <c r="CT29" s="162">
        <v>-22.266999999999999</v>
      </c>
      <c r="CU29" s="162">
        <v>-111.36</v>
      </c>
      <c r="CV29" s="162">
        <v>-17.744</v>
      </c>
      <c r="CW29" s="162">
        <v>3.9956999999999998</v>
      </c>
      <c r="CX29" s="162">
        <v>37.06</v>
      </c>
      <c r="CY29" s="162">
        <v>22.318999999999999</v>
      </c>
      <c r="CZ29" s="162">
        <v>-4.8437000000000001</v>
      </c>
      <c r="DA29" s="162">
        <v>-3.8085</v>
      </c>
      <c r="DB29" s="162">
        <v>-16.329000000000001</v>
      </c>
      <c r="DC29" s="162">
        <v>25.512</v>
      </c>
      <c r="DD29" s="162">
        <v>-15.797000000000001</v>
      </c>
      <c r="DE29" s="162">
        <v>-15.286</v>
      </c>
      <c r="DF29" s="162">
        <v>37.799999999999997</v>
      </c>
      <c r="DG29" s="162">
        <v>1.3899999999999999E-2</v>
      </c>
      <c r="DH29" s="162">
        <v>-8.6982999999999997</v>
      </c>
      <c r="DI29" s="162">
        <v>-20.2</v>
      </c>
      <c r="DJ29" s="162">
        <v>-18.7</v>
      </c>
      <c r="DK29" s="162">
        <v>-0.7349</v>
      </c>
      <c r="DL29" s="162">
        <v>16.649000000000001</v>
      </c>
      <c r="DM29" s="162">
        <v>54.258000000000003</v>
      </c>
      <c r="DN29" s="162">
        <v>29.321999999999999</v>
      </c>
      <c r="DO29" s="162">
        <v>17.579000000000001</v>
      </c>
      <c r="DP29" s="162">
        <v>-6.27</v>
      </c>
      <c r="DQ29" s="162">
        <v>10.827</v>
      </c>
      <c r="DR29" s="162">
        <v>-32.875999999999998</v>
      </c>
      <c r="DS29" s="162">
        <v>-11.03</v>
      </c>
      <c r="DT29" s="162">
        <v>-11.14</v>
      </c>
      <c r="DU29" s="162">
        <v>38.04</v>
      </c>
      <c r="DV29" s="162">
        <v>-20.010000000000002</v>
      </c>
      <c r="DW29" s="162">
        <v>-33.417999999999999</v>
      </c>
      <c r="DX29" s="162">
        <v>-17.053999999999998</v>
      </c>
      <c r="DY29" s="162">
        <v>-38.557000000000002</v>
      </c>
      <c r="DZ29" s="162">
        <v>-36.463000000000001</v>
      </c>
      <c r="EA29" s="162">
        <v>66.882000000000005</v>
      </c>
      <c r="EB29" s="162">
        <v>45.56</v>
      </c>
      <c r="EC29" s="162">
        <v>29.241</v>
      </c>
      <c r="ED29" s="162">
        <v>1.9599999999999999E-2</v>
      </c>
      <c r="EE29" s="162">
        <v>-6.2965</v>
      </c>
      <c r="EF29" s="162">
        <v>-12.41</v>
      </c>
      <c r="EG29" s="162">
        <v>-13.632999999999999</v>
      </c>
      <c r="EH29" s="162">
        <v>17.463999999999999</v>
      </c>
      <c r="EI29" s="162">
        <v>-44.177999999999997</v>
      </c>
      <c r="EJ29" s="162">
        <v>0</v>
      </c>
      <c r="EK29" s="162">
        <v>-15.96</v>
      </c>
      <c r="EL29" s="162">
        <v>-14.537000000000001</v>
      </c>
      <c r="EM29" s="162">
        <v>19.297000000000001</v>
      </c>
      <c r="EN29" s="162">
        <v>-4.9383999999999997</v>
      </c>
      <c r="EO29" s="162">
        <v>-5.2171000000000003</v>
      </c>
      <c r="EP29" s="162">
        <v>23.056000000000001</v>
      </c>
      <c r="EQ29" s="162">
        <v>-32.301000000000002</v>
      </c>
      <c r="ER29" s="162">
        <v>-31.702999999999999</v>
      </c>
      <c r="ES29" s="162">
        <v>1.3926000000000001</v>
      </c>
      <c r="ET29" s="162">
        <v>-11.359</v>
      </c>
      <c r="EU29" s="162">
        <v>-11.449</v>
      </c>
      <c r="EV29" s="162">
        <v>1.3</v>
      </c>
      <c r="EW29" s="162">
        <v>6.2432999999999996</v>
      </c>
      <c r="EX29" s="162">
        <v>-18.483000000000001</v>
      </c>
      <c r="EY29" s="162">
        <v>-13.382999999999999</v>
      </c>
      <c r="EZ29" s="162">
        <v>-13.593</v>
      </c>
      <c r="FA29" s="162">
        <v>6.5189000000000004</v>
      </c>
      <c r="FB29" s="162">
        <v>-1.806</v>
      </c>
      <c r="FC29" s="162">
        <v>-20.05</v>
      </c>
      <c r="FD29" s="162">
        <v>7.2157999999999998</v>
      </c>
      <c r="FE29" s="162">
        <v>0</v>
      </c>
      <c r="FF29" s="162">
        <v>0</v>
      </c>
      <c r="FG29" s="162">
        <v>2.8410000000000002</v>
      </c>
      <c r="FH29" s="162">
        <v>2.9842</v>
      </c>
      <c r="FI29" s="162">
        <v>0</v>
      </c>
      <c r="FJ29" s="162">
        <v>9.3774999999999995</v>
      </c>
      <c r="FK29" s="162">
        <v>8.7077000000000009</v>
      </c>
      <c r="FL29" s="162">
        <v>7.3680000000000003</v>
      </c>
      <c r="FM29" s="162">
        <v>26.802</v>
      </c>
      <c r="FN29" s="162">
        <v>26.824000000000002</v>
      </c>
      <c r="FO29" s="162">
        <v>16.154</v>
      </c>
      <c r="FP29" s="162">
        <v>28.681000000000001</v>
      </c>
      <c r="FQ29" s="162">
        <v>22.315999999999999</v>
      </c>
      <c r="FR29" s="162">
        <v>-10.459</v>
      </c>
      <c r="FS29" s="162">
        <v>0.39960000000000001</v>
      </c>
      <c r="FT29" s="162">
        <v>0.35089999999999999</v>
      </c>
      <c r="FU29" s="162">
        <v>0.38</v>
      </c>
      <c r="FV29" s="162">
        <v>2.44</v>
      </c>
      <c r="FW29" s="162">
        <v>-22.108000000000001</v>
      </c>
      <c r="FX29" s="162">
        <v>1.3233999999999999</v>
      </c>
      <c r="FY29" s="162">
        <v>7.6009000000000002</v>
      </c>
      <c r="FZ29" s="162">
        <v>0.21099999999999999</v>
      </c>
      <c r="GA29" s="162">
        <v>2.7974000000000001</v>
      </c>
      <c r="GB29" s="162">
        <v>21.138999999999999</v>
      </c>
      <c r="GC29" s="162">
        <v>-37.677999999999997</v>
      </c>
      <c r="GD29" s="162">
        <v>-25.335000000000001</v>
      </c>
      <c r="GE29" s="162">
        <v>-3.0299</v>
      </c>
      <c r="GF29" s="162">
        <v>27.39</v>
      </c>
      <c r="GG29" s="162">
        <v>-0.1</v>
      </c>
      <c r="GH29" s="162">
        <v>31.393000000000001</v>
      </c>
      <c r="GI29" s="162">
        <v>13.157999999999999</v>
      </c>
      <c r="GJ29" s="162">
        <v>-13.811999999999999</v>
      </c>
      <c r="GK29" s="162">
        <v>2.7014</v>
      </c>
      <c r="GL29" s="162">
        <v>4.4999999999999998E-2</v>
      </c>
      <c r="GM29" s="171"/>
      <c r="GN29" s="162">
        <v>-13.343999999999999</v>
      </c>
      <c r="GO29" s="162">
        <v>-9.3870000000000005</v>
      </c>
      <c r="GP29" s="162">
        <v>10.723000000000001</v>
      </c>
      <c r="GQ29" s="162">
        <v>-36.469000000000001</v>
      </c>
      <c r="GR29" s="162">
        <v>-14.455</v>
      </c>
      <c r="GS29" s="162">
        <v>-16.334</v>
      </c>
      <c r="GT29" s="162">
        <v>181.26</v>
      </c>
      <c r="GU29" s="162">
        <v>0.38769999999999999</v>
      </c>
      <c r="GV29" s="162">
        <v>-5.0804</v>
      </c>
      <c r="GW29" s="162">
        <v>-4.2230999999999996</v>
      </c>
      <c r="GX29" s="162">
        <v>2.0495999999999999</v>
      </c>
      <c r="GY29" s="162">
        <v>11.208</v>
      </c>
      <c r="GZ29" s="162">
        <v>11.226000000000001</v>
      </c>
      <c r="HA29" s="162">
        <v>1</v>
      </c>
      <c r="HB29" s="162">
        <v>-15.94</v>
      </c>
      <c r="HC29" s="162">
        <v>34.366</v>
      </c>
      <c r="HD29" s="162">
        <v>-19.279</v>
      </c>
      <c r="HE29" s="162">
        <v>22.988</v>
      </c>
      <c r="HF29" s="162">
        <v>26.457000000000001</v>
      </c>
      <c r="HG29" s="162">
        <v>26.2</v>
      </c>
      <c r="HH29" s="162">
        <v>40.652000000000001</v>
      </c>
      <c r="HI29" s="162">
        <v>14.558</v>
      </c>
      <c r="HJ29" s="162">
        <v>3.2886000000000002</v>
      </c>
      <c r="HK29" s="162">
        <v>0</v>
      </c>
      <c r="HL29" s="162">
        <v>0</v>
      </c>
      <c r="HM29" s="162">
        <v>-10.625999999999999</v>
      </c>
      <c r="HN29" s="162">
        <v>-11.542999999999999</v>
      </c>
      <c r="HO29" s="162">
        <v>33.853999999999999</v>
      </c>
      <c r="HP29" s="162">
        <v>33.521000000000001</v>
      </c>
      <c r="HQ29" s="162">
        <v>-29.167000000000002</v>
      </c>
      <c r="HR29" s="162">
        <v>-28.541</v>
      </c>
      <c r="HS29" s="162">
        <v>-16.978000000000002</v>
      </c>
      <c r="HT29" s="162">
        <v>-16.712</v>
      </c>
      <c r="HU29" s="162">
        <v>25.44</v>
      </c>
      <c r="HV29" s="162">
        <v>25.329000000000001</v>
      </c>
      <c r="HW29" s="162">
        <v>-28.6</v>
      </c>
      <c r="HX29" s="162">
        <v>-28.899000000000001</v>
      </c>
      <c r="HY29" s="162">
        <v>0.93289999999999995</v>
      </c>
      <c r="HZ29" s="162">
        <v>8.8800000000000008</v>
      </c>
      <c r="IA29" s="162">
        <v>15.144</v>
      </c>
      <c r="IB29" s="162">
        <v>30.28</v>
      </c>
      <c r="IC29" s="162">
        <v>30.431999999999999</v>
      </c>
      <c r="ID29" s="162">
        <v>-14.398999999999999</v>
      </c>
      <c r="IE29" s="162">
        <v>-25.798999999999999</v>
      </c>
      <c r="IF29" s="162">
        <v>14</v>
      </c>
      <c r="IG29" s="162">
        <v>13.5</v>
      </c>
      <c r="IH29" s="162">
        <v>-18.065999999999999</v>
      </c>
      <c r="II29" s="162">
        <v>-17.960999999999999</v>
      </c>
      <c r="IJ29" s="162">
        <v>-83.137</v>
      </c>
      <c r="IK29" s="162">
        <v>16.202999999999999</v>
      </c>
      <c r="IL29" s="162">
        <v>-289.19</v>
      </c>
      <c r="IM29" s="162">
        <v>-23.038</v>
      </c>
      <c r="IN29" s="162">
        <v>138.26</v>
      </c>
      <c r="IO29" s="162">
        <v>86.224000000000004</v>
      </c>
      <c r="IP29" s="162">
        <v>80.331999999999994</v>
      </c>
      <c r="IQ29" s="162">
        <v>134.09</v>
      </c>
      <c r="IR29" s="162">
        <v>35.359000000000002</v>
      </c>
      <c r="IS29" s="162">
        <v>12.939</v>
      </c>
      <c r="IT29" s="162">
        <v>12.430999999999999</v>
      </c>
      <c r="IU29" s="162">
        <v>10.346</v>
      </c>
      <c r="IV29" s="162">
        <v>-29.716999999999999</v>
      </c>
      <c r="IW29" s="162">
        <v>189.5</v>
      </c>
      <c r="IX29" s="162">
        <v>-155.68</v>
      </c>
      <c r="IY29" s="162">
        <v>40.811</v>
      </c>
      <c r="IZ29" s="162">
        <v>-33.359000000000002</v>
      </c>
      <c r="JA29" s="162">
        <v>-0.79469999999999996</v>
      </c>
      <c r="JB29" s="162">
        <v>8.8796999999999997</v>
      </c>
      <c r="JC29" s="162">
        <v>-8.7200000000000006</v>
      </c>
      <c r="JD29" s="162">
        <v>-1.2270000000000001</v>
      </c>
      <c r="JE29" s="162">
        <v>-1.2339</v>
      </c>
      <c r="JF29" s="162">
        <v>4.88</v>
      </c>
      <c r="JG29" s="162">
        <v>-0.16</v>
      </c>
      <c r="JH29" s="162">
        <v>-5.4966999999999997</v>
      </c>
      <c r="JI29" s="162">
        <v>-5.4763999999999999</v>
      </c>
      <c r="JJ29" s="162">
        <v>8.5282</v>
      </c>
      <c r="JK29" s="162">
        <v>-6.4438000000000004</v>
      </c>
      <c r="JL29" s="162">
        <v>2.7</v>
      </c>
      <c r="JM29" s="162">
        <v>-3.4000000000000002E-2</v>
      </c>
      <c r="JN29" s="162">
        <v>-0.89800000000000002</v>
      </c>
      <c r="JO29" s="162">
        <v>2.0840999999999998</v>
      </c>
      <c r="JP29" s="162">
        <v>2.3767999999999998</v>
      </c>
      <c r="JQ29" s="162">
        <v>3.59</v>
      </c>
      <c r="JR29" s="162">
        <v>3.3639999999999999</v>
      </c>
      <c r="JS29" s="162">
        <v>2.9277000000000002</v>
      </c>
      <c r="JT29" s="171"/>
      <c r="JU29" s="162">
        <v>10.398999999999999</v>
      </c>
      <c r="JV29" s="162">
        <v>9.8238000000000003</v>
      </c>
      <c r="JW29" s="162">
        <v>0.63</v>
      </c>
      <c r="JX29" s="162">
        <v>0.37</v>
      </c>
      <c r="JY29" s="162">
        <v>-10.186999999999999</v>
      </c>
      <c r="JZ29" s="162">
        <v>-3.1823000000000001</v>
      </c>
      <c r="KA29" s="162">
        <v>-24.538</v>
      </c>
      <c r="KB29" s="162">
        <v>-7.5084</v>
      </c>
      <c r="KC29" s="162">
        <v>0</v>
      </c>
      <c r="KD29" s="162">
        <v>-27.266999999999999</v>
      </c>
      <c r="KE29" s="162">
        <v>-2.8203999999999998</v>
      </c>
      <c r="KF29" s="162">
        <v>-10.8</v>
      </c>
      <c r="KG29" s="162">
        <v>-5.5998999999999999</v>
      </c>
      <c r="KH29" s="162">
        <v>0</v>
      </c>
      <c r="KI29" s="162">
        <v>-92.47</v>
      </c>
    </row>
    <row r="30" spans="1:295" ht="18" customHeight="1" x14ac:dyDescent="0.3">
      <c r="A30" s="159" t="s">
        <v>75</v>
      </c>
      <c r="B30" s="159" t="s">
        <v>771</v>
      </c>
      <c r="C30" s="162">
        <v>0</v>
      </c>
      <c r="D30" s="162">
        <v>0.43540000000000001</v>
      </c>
      <c r="E30" s="162">
        <v>-1.1946000000000001</v>
      </c>
      <c r="F30" s="162">
        <v>6.7720000000000002</v>
      </c>
      <c r="G30" s="162">
        <v>10.429</v>
      </c>
      <c r="H30" s="162">
        <v>0</v>
      </c>
      <c r="I30" s="162">
        <v>20.071999999999999</v>
      </c>
      <c r="J30" s="171"/>
      <c r="K30" s="162">
        <v>26.206</v>
      </c>
      <c r="L30" s="162">
        <v>11.616</v>
      </c>
      <c r="M30" s="162">
        <v>14.162000000000001</v>
      </c>
      <c r="N30" s="162">
        <v>-13.319000000000001</v>
      </c>
      <c r="O30" s="162">
        <v>-28.6</v>
      </c>
      <c r="P30" s="162">
        <v>4.4000000000000004</v>
      </c>
      <c r="Q30" s="162">
        <v>1.6559999999999999</v>
      </c>
      <c r="R30" s="162">
        <v>-22</v>
      </c>
      <c r="S30" s="162">
        <v>4.1529999999999996</v>
      </c>
      <c r="T30" s="162">
        <v>10.074999999999999</v>
      </c>
      <c r="U30" s="162">
        <v>6.4927999999999999</v>
      </c>
      <c r="V30" s="162">
        <v>6.4154</v>
      </c>
      <c r="W30" s="162">
        <v>10.925000000000001</v>
      </c>
      <c r="X30" s="162">
        <v>0</v>
      </c>
      <c r="Y30" s="162">
        <v>1.5103</v>
      </c>
      <c r="Z30" s="162">
        <v>1.0644</v>
      </c>
      <c r="AA30" s="171"/>
      <c r="AB30" s="162">
        <v>-0.66949999999999998</v>
      </c>
      <c r="AC30" s="162">
        <v>0.14299999999999999</v>
      </c>
      <c r="AD30" s="162">
        <v>1.9E-2</v>
      </c>
      <c r="AE30" s="162">
        <v>6.8329000000000004</v>
      </c>
      <c r="AF30" s="162">
        <v>-4.4400000000000004</v>
      </c>
      <c r="AG30" s="162">
        <v>-6.6</v>
      </c>
      <c r="AH30" s="162">
        <v>1.2439</v>
      </c>
      <c r="AI30" s="162">
        <v>0.16600000000000001</v>
      </c>
      <c r="AJ30" s="162">
        <v>2.5299</v>
      </c>
      <c r="AK30" s="162">
        <v>2.94</v>
      </c>
      <c r="AL30" s="162">
        <v>-10</v>
      </c>
      <c r="AM30" s="162">
        <v>-17.77</v>
      </c>
      <c r="AN30" s="162">
        <v>-18.100000000000001</v>
      </c>
      <c r="AO30" s="162">
        <v>7.8545999999999996</v>
      </c>
      <c r="AP30" s="162">
        <v>3.5855000000000001</v>
      </c>
      <c r="AQ30" s="162">
        <v>20.39</v>
      </c>
      <c r="AR30" s="162">
        <v>24.042999999999999</v>
      </c>
      <c r="AS30" s="162">
        <v>-22.937999999999999</v>
      </c>
      <c r="AT30" s="162">
        <v>-6.9657999999999998</v>
      </c>
      <c r="AU30" s="162">
        <v>-6.9534000000000002</v>
      </c>
      <c r="AV30" s="162">
        <v>16.077999999999999</v>
      </c>
      <c r="AW30" s="162">
        <v>19.033999999999999</v>
      </c>
      <c r="AX30" s="162">
        <v>0</v>
      </c>
      <c r="AY30" s="162">
        <v>-11.385999999999999</v>
      </c>
      <c r="AZ30" s="162">
        <v>2.7740999999999998</v>
      </c>
      <c r="BA30" s="162">
        <v>13.579000000000001</v>
      </c>
      <c r="BB30" s="162">
        <v>85.325999999999993</v>
      </c>
      <c r="BC30" s="162">
        <v>-4.7882999999999996</v>
      </c>
      <c r="BD30" s="162">
        <v>0</v>
      </c>
      <c r="BE30" s="162">
        <v>0</v>
      </c>
      <c r="BF30" s="162">
        <v>-20.018999999999998</v>
      </c>
      <c r="BG30" s="162">
        <v>-21.495000000000001</v>
      </c>
      <c r="BH30" s="162">
        <v>-2.9660000000000002</v>
      </c>
      <c r="BI30" s="162">
        <v>1.3141</v>
      </c>
      <c r="BJ30" s="162">
        <v>12.638</v>
      </c>
      <c r="BK30" s="162">
        <v>8.9433000000000007</v>
      </c>
      <c r="BL30" s="162">
        <v>6.5949</v>
      </c>
      <c r="BM30" s="162">
        <v>4.2118000000000002</v>
      </c>
      <c r="BN30" s="162">
        <v>-121.03</v>
      </c>
      <c r="BO30" s="162">
        <v>127.07</v>
      </c>
      <c r="BP30" s="162">
        <v>126.8</v>
      </c>
      <c r="BQ30" s="162">
        <v>-111.14</v>
      </c>
      <c r="BR30" s="162">
        <v>-38.761000000000003</v>
      </c>
      <c r="BS30" s="162">
        <v>-9.1669</v>
      </c>
      <c r="BT30" s="171"/>
      <c r="BU30" s="171"/>
      <c r="BV30" s="162">
        <v>39.988</v>
      </c>
      <c r="BW30" s="162">
        <v>13.76</v>
      </c>
      <c r="BX30" s="162">
        <v>8.85</v>
      </c>
      <c r="BY30" s="162">
        <v>-5.1398999999999999</v>
      </c>
      <c r="BZ30" s="162">
        <v>15.31</v>
      </c>
      <c r="CA30" s="162">
        <v>-13.659000000000001</v>
      </c>
      <c r="CB30" s="162">
        <v>-13.792999999999999</v>
      </c>
      <c r="CC30" s="162">
        <v>35.036000000000001</v>
      </c>
      <c r="CD30" s="162">
        <v>30.792999999999999</v>
      </c>
      <c r="CE30" s="162">
        <v>-1.2281</v>
      </c>
      <c r="CF30" s="162">
        <v>-7.8822999999999999</v>
      </c>
      <c r="CG30" s="162">
        <v>-9.1090999999999998</v>
      </c>
      <c r="CH30" s="162">
        <v>12.065</v>
      </c>
      <c r="CI30" s="162">
        <v>11.085000000000001</v>
      </c>
      <c r="CJ30" s="162">
        <v>2.88</v>
      </c>
      <c r="CK30" s="162">
        <v>6.4119999999999999</v>
      </c>
      <c r="CL30" s="162">
        <v>86</v>
      </c>
      <c r="CM30" s="162">
        <v>-23.7</v>
      </c>
      <c r="CN30" s="162">
        <v>-4.17</v>
      </c>
      <c r="CO30" s="162">
        <v>48.405999999999999</v>
      </c>
      <c r="CP30" s="162">
        <v>48.402999999999999</v>
      </c>
      <c r="CQ30" s="162">
        <v>47.695</v>
      </c>
      <c r="CR30" s="162">
        <v>102.9</v>
      </c>
      <c r="CS30" s="162">
        <v>104.12</v>
      </c>
      <c r="CT30" s="162">
        <v>-24.95</v>
      </c>
      <c r="CU30" s="162">
        <v>-104.39</v>
      </c>
      <c r="CV30" s="162">
        <v>-13.848000000000001</v>
      </c>
      <c r="CW30" s="162">
        <v>3.9457</v>
      </c>
      <c r="CX30" s="162">
        <v>41.4</v>
      </c>
      <c r="CY30" s="162">
        <v>24.5</v>
      </c>
      <c r="CZ30" s="162">
        <v>-3.9062000000000001</v>
      </c>
      <c r="DA30" s="162">
        <v>-2.9296000000000002</v>
      </c>
      <c r="DB30" s="162">
        <v>-16.629000000000001</v>
      </c>
      <c r="DC30" s="162">
        <v>25.512</v>
      </c>
      <c r="DD30" s="162">
        <v>-12.971</v>
      </c>
      <c r="DE30" s="162">
        <v>-12.786</v>
      </c>
      <c r="DF30" s="162">
        <v>39.771000000000001</v>
      </c>
      <c r="DG30" s="162">
        <v>1.37E-2</v>
      </c>
      <c r="DH30" s="162">
        <v>-8.8996999999999993</v>
      </c>
      <c r="DI30" s="162">
        <v>-20.298999999999999</v>
      </c>
      <c r="DJ30" s="162">
        <v>-21</v>
      </c>
      <c r="DK30" s="162">
        <v>-0.47</v>
      </c>
      <c r="DL30" s="162">
        <v>17.396999999999998</v>
      </c>
      <c r="DM30" s="162">
        <v>55.677999999999997</v>
      </c>
      <c r="DN30" s="162">
        <v>30.620999999999999</v>
      </c>
      <c r="DO30" s="162">
        <v>18.239999999999998</v>
      </c>
      <c r="DP30" s="162">
        <v>-6.64</v>
      </c>
      <c r="DQ30" s="162">
        <v>10.907999999999999</v>
      </c>
      <c r="DR30" s="162">
        <v>-32.875999999999998</v>
      </c>
      <c r="DS30" s="162">
        <v>-11.33</v>
      </c>
      <c r="DT30" s="162">
        <v>-11.409000000000001</v>
      </c>
      <c r="DU30" s="162">
        <v>40.880000000000003</v>
      </c>
      <c r="DV30" s="162">
        <v>-18.39</v>
      </c>
      <c r="DW30" s="162">
        <v>-35.835999999999999</v>
      </c>
      <c r="DX30" s="162">
        <v>-18.190000000000001</v>
      </c>
      <c r="DY30" s="162">
        <v>-40.369999999999997</v>
      </c>
      <c r="DZ30" s="162">
        <v>-36.99</v>
      </c>
      <c r="EA30" s="162">
        <v>71.355000000000004</v>
      </c>
      <c r="EB30" s="162">
        <v>50.756</v>
      </c>
      <c r="EC30" s="162">
        <v>32.872</v>
      </c>
      <c r="ED30" s="162">
        <v>1.9599999999999999E-2</v>
      </c>
      <c r="EE30" s="162">
        <v>-7.4752999999999998</v>
      </c>
      <c r="EF30" s="162">
        <v>-12.164</v>
      </c>
      <c r="EG30" s="162">
        <v>-14.093999999999999</v>
      </c>
      <c r="EH30" s="162">
        <v>55.552999999999997</v>
      </c>
      <c r="EI30" s="162">
        <v>-47.865000000000002</v>
      </c>
      <c r="EJ30" s="162">
        <v>0</v>
      </c>
      <c r="EK30" s="162">
        <v>-17.399000000000001</v>
      </c>
      <c r="EL30" s="162">
        <v>-15.948</v>
      </c>
      <c r="EM30" s="162">
        <v>16.228999999999999</v>
      </c>
      <c r="EN30" s="162">
        <v>-3.0870000000000002</v>
      </c>
      <c r="EO30" s="162">
        <v>-3.8553999999999999</v>
      </c>
      <c r="EP30" s="162">
        <v>13.327999999999999</v>
      </c>
      <c r="EQ30" s="162">
        <v>-32.713000000000001</v>
      </c>
      <c r="ER30" s="162">
        <v>-32.523000000000003</v>
      </c>
      <c r="ES30" s="162">
        <v>1.5383</v>
      </c>
      <c r="ET30" s="162">
        <v>0</v>
      </c>
      <c r="EU30" s="162">
        <v>-12.909000000000001</v>
      </c>
      <c r="EV30" s="162">
        <v>1.1000000000000001</v>
      </c>
      <c r="EW30" s="162">
        <v>6.4158999999999997</v>
      </c>
      <c r="EX30" s="162">
        <v>-16.724</v>
      </c>
      <c r="EY30" s="162">
        <v>-12.38</v>
      </c>
      <c r="EZ30" s="162">
        <v>-12.438000000000001</v>
      </c>
      <c r="FA30" s="162">
        <v>6.0575999999999999</v>
      </c>
      <c r="FB30" s="162">
        <v>-2.0484</v>
      </c>
      <c r="FC30" s="162">
        <v>-15.112</v>
      </c>
      <c r="FD30" s="162">
        <v>6.9473000000000003</v>
      </c>
      <c r="FE30" s="162">
        <v>0</v>
      </c>
      <c r="FF30" s="162">
        <v>0</v>
      </c>
      <c r="FG30" s="162">
        <v>2.4592999999999998</v>
      </c>
      <c r="FH30" s="162">
        <v>2.4811000000000001</v>
      </c>
      <c r="FI30" s="162">
        <v>0</v>
      </c>
      <c r="FJ30" s="162">
        <v>7.5354999999999999</v>
      </c>
      <c r="FK30" s="162">
        <v>8.0379000000000005</v>
      </c>
      <c r="FL30" s="162">
        <v>7.2005999999999997</v>
      </c>
      <c r="FM30" s="162">
        <v>27.242999999999999</v>
      </c>
      <c r="FN30" s="162">
        <v>26.672999999999998</v>
      </c>
      <c r="FO30" s="162">
        <v>15.71</v>
      </c>
      <c r="FP30" s="162">
        <v>29.111000000000001</v>
      </c>
      <c r="FQ30" s="162">
        <v>21.808</v>
      </c>
      <c r="FR30" s="162">
        <v>-10.699</v>
      </c>
      <c r="FS30" s="162">
        <v>0.29339999999999999</v>
      </c>
      <c r="FT30" s="162">
        <v>0.32429999999999998</v>
      </c>
      <c r="FU30" s="162">
        <v>-0.14000000000000001</v>
      </c>
      <c r="FV30" s="162">
        <v>3</v>
      </c>
      <c r="FW30" s="162">
        <v>-21.05</v>
      </c>
      <c r="FX30" s="162">
        <v>1.4357</v>
      </c>
      <c r="FY30" s="162">
        <v>7.7289000000000003</v>
      </c>
      <c r="FZ30" s="162">
        <v>0.20300000000000001</v>
      </c>
      <c r="GA30" s="162">
        <v>2.7427000000000001</v>
      </c>
      <c r="GB30" s="162">
        <v>20.61</v>
      </c>
      <c r="GC30" s="162">
        <v>-36.683</v>
      </c>
      <c r="GD30" s="162">
        <v>-25.707999999999998</v>
      </c>
      <c r="GE30" s="162">
        <v>-2.9699</v>
      </c>
      <c r="GF30" s="162">
        <v>27.021999999999998</v>
      </c>
      <c r="GG30" s="162">
        <v>-0.1</v>
      </c>
      <c r="GH30" s="162">
        <v>31.818000000000001</v>
      </c>
      <c r="GI30" s="162">
        <v>12.945</v>
      </c>
      <c r="GJ30" s="162">
        <v>-13.775</v>
      </c>
      <c r="GK30" s="162">
        <v>2.7900999999999998</v>
      </c>
      <c r="GL30" s="162">
        <v>4.4999999999999998E-2</v>
      </c>
      <c r="GM30" s="171"/>
      <c r="GN30" s="162">
        <v>-13.19</v>
      </c>
      <c r="GO30" s="162">
        <v>-10.191000000000001</v>
      </c>
      <c r="GP30" s="162">
        <v>9.6687999999999992</v>
      </c>
      <c r="GQ30" s="162">
        <v>-36.637</v>
      </c>
      <c r="GR30" s="162">
        <v>-16.11</v>
      </c>
      <c r="GS30" s="162">
        <v>-16.192</v>
      </c>
      <c r="GT30" s="162">
        <v>186.23</v>
      </c>
      <c r="GU30" s="162">
        <v>1.4083000000000001</v>
      </c>
      <c r="GV30" s="162">
        <v>-5.9774000000000003</v>
      </c>
      <c r="GW30" s="162">
        <v>-3.2296</v>
      </c>
      <c r="GX30" s="162">
        <v>1.2904</v>
      </c>
      <c r="GY30" s="162">
        <v>11.237</v>
      </c>
      <c r="GZ30" s="162">
        <v>11.361000000000001</v>
      </c>
      <c r="HA30" s="162">
        <v>1</v>
      </c>
      <c r="HB30" s="162">
        <v>-16.052</v>
      </c>
      <c r="HC30" s="162">
        <v>34.634999999999998</v>
      </c>
      <c r="HD30" s="162">
        <v>-19.279</v>
      </c>
      <c r="HE30" s="162">
        <v>24.998999999999999</v>
      </c>
      <c r="HF30" s="162">
        <v>25.632999999999999</v>
      </c>
      <c r="HG30" s="162">
        <v>27.439</v>
      </c>
      <c r="HH30" s="162">
        <v>44.741999999999997</v>
      </c>
      <c r="HI30" s="162">
        <v>15.885</v>
      </c>
      <c r="HJ30" s="162">
        <v>6.0324</v>
      </c>
      <c r="HK30" s="162">
        <v>0</v>
      </c>
      <c r="HL30" s="162">
        <v>0</v>
      </c>
      <c r="HM30" s="162">
        <v>0</v>
      </c>
      <c r="HN30" s="162">
        <v>0</v>
      </c>
      <c r="HO30" s="162">
        <v>33.853999999999999</v>
      </c>
      <c r="HP30" s="162">
        <v>33.521000000000001</v>
      </c>
      <c r="HQ30" s="162">
        <v>-29.634</v>
      </c>
      <c r="HR30" s="162">
        <v>-28.710999999999999</v>
      </c>
      <c r="HS30" s="162">
        <v>-17.021000000000001</v>
      </c>
      <c r="HT30" s="162">
        <v>-17.233000000000001</v>
      </c>
      <c r="HU30" s="162">
        <v>25.76</v>
      </c>
      <c r="HV30" s="162">
        <v>25.709</v>
      </c>
      <c r="HW30" s="162">
        <v>-26.2</v>
      </c>
      <c r="HX30" s="162">
        <v>-26.298999999999999</v>
      </c>
      <c r="HY30" s="162">
        <v>1.0556000000000001</v>
      </c>
      <c r="HZ30" s="162">
        <v>11.359</v>
      </c>
      <c r="IA30" s="162">
        <v>13.238</v>
      </c>
      <c r="IB30" s="162">
        <v>31.658999999999999</v>
      </c>
      <c r="IC30" s="162">
        <v>31.489000000000001</v>
      </c>
      <c r="ID30" s="162">
        <v>-13.5</v>
      </c>
      <c r="IE30" s="162">
        <v>-25.2</v>
      </c>
      <c r="IF30" s="162">
        <v>12.398999999999999</v>
      </c>
      <c r="IG30" s="162">
        <v>11.898999999999999</v>
      </c>
      <c r="IH30" s="162">
        <v>-17.984000000000002</v>
      </c>
      <c r="II30" s="162">
        <v>-18.170999999999999</v>
      </c>
      <c r="IJ30" s="162">
        <v>-84.37</v>
      </c>
      <c r="IK30" s="162">
        <v>25.27</v>
      </c>
      <c r="IL30" s="162">
        <v>-288.10000000000002</v>
      </c>
      <c r="IM30" s="162">
        <v>-24.238</v>
      </c>
      <c r="IN30" s="162">
        <v>157.91999999999999</v>
      </c>
      <c r="IO30" s="162">
        <v>87.513000000000005</v>
      </c>
      <c r="IP30" s="162">
        <v>76.242999999999995</v>
      </c>
      <c r="IQ30" s="162">
        <v>131.55000000000001</v>
      </c>
      <c r="IR30" s="162">
        <v>35.220999999999997</v>
      </c>
      <c r="IS30" s="162">
        <v>19.155999999999999</v>
      </c>
      <c r="IT30" s="162">
        <v>11.731999999999999</v>
      </c>
      <c r="IU30" s="162">
        <v>12.435</v>
      </c>
      <c r="IV30" s="162">
        <v>-21.832999999999998</v>
      </c>
      <c r="IW30" s="162">
        <v>195.51</v>
      </c>
      <c r="IX30" s="162">
        <v>-155.69999999999999</v>
      </c>
      <c r="IY30" s="162">
        <v>45.456000000000003</v>
      </c>
      <c r="IZ30" s="162">
        <v>-38.540999999999997</v>
      </c>
      <c r="JA30" s="162">
        <v>-1.0289999999999999</v>
      </c>
      <c r="JB30" s="162">
        <v>8.8796999999999997</v>
      </c>
      <c r="JC30" s="162">
        <v>-8.0799000000000003</v>
      </c>
      <c r="JD30" s="162">
        <v>-1.2668999999999999</v>
      </c>
      <c r="JE30" s="162">
        <v>-1.2619</v>
      </c>
      <c r="JF30" s="162">
        <v>4.8</v>
      </c>
      <c r="JG30" s="162">
        <v>-0.4</v>
      </c>
      <c r="JH30" s="162">
        <v>-5.0743999999999998</v>
      </c>
      <c r="JI30" s="162">
        <v>-5.5648999999999997</v>
      </c>
      <c r="JJ30" s="162">
        <v>8.0581999999999994</v>
      </c>
      <c r="JK30" s="162">
        <v>-6.5018000000000002</v>
      </c>
      <c r="JL30" s="162">
        <v>3.7999000000000001</v>
      </c>
      <c r="JM30" s="162">
        <v>2.0769000000000002</v>
      </c>
      <c r="JN30" s="162">
        <v>1.9059999999999999</v>
      </c>
      <c r="JO30" s="162">
        <v>2.1757</v>
      </c>
      <c r="JP30" s="162">
        <v>2.4234</v>
      </c>
      <c r="JQ30" s="162">
        <v>4.5288000000000004</v>
      </c>
      <c r="JR30" s="162">
        <v>4.3154000000000003</v>
      </c>
      <c r="JS30" s="162">
        <v>4.3898999999999999</v>
      </c>
      <c r="JT30" s="171"/>
      <c r="JU30" s="162">
        <v>9.1998999999999995</v>
      </c>
      <c r="JV30" s="162">
        <v>9.1414000000000009</v>
      </c>
      <c r="JW30" s="162">
        <v>0.56999999999999995</v>
      </c>
      <c r="JX30" s="162">
        <v>0.37</v>
      </c>
      <c r="JY30" s="162">
        <v>-10.084</v>
      </c>
      <c r="JZ30" s="162">
        <v>-2.3946000000000001</v>
      </c>
      <c r="KA30" s="162">
        <v>-24.251999999999999</v>
      </c>
      <c r="KB30" s="162">
        <v>-7.7172000000000001</v>
      </c>
      <c r="KC30" s="162">
        <v>0</v>
      </c>
      <c r="KD30" s="162">
        <v>-26.222000000000001</v>
      </c>
      <c r="KE30" s="162">
        <v>-2.4691999999999998</v>
      </c>
      <c r="KF30" s="162">
        <v>-10.1</v>
      </c>
      <c r="KG30" s="162">
        <v>-6.9</v>
      </c>
      <c r="KH30" s="162">
        <v>0</v>
      </c>
      <c r="KI30" s="162">
        <v>-76.006</v>
      </c>
    </row>
    <row r="31" spans="1:295" ht="18" customHeight="1" x14ac:dyDescent="0.3">
      <c r="A31" s="159" t="s">
        <v>75</v>
      </c>
      <c r="B31" s="159" t="s">
        <v>772</v>
      </c>
      <c r="C31" s="162">
        <v>0</v>
      </c>
      <c r="D31" s="162">
        <v>-3.5832000000000002</v>
      </c>
      <c r="E31" s="162">
        <v>6.2835000000000001</v>
      </c>
      <c r="F31" s="162">
        <v>11.808999999999999</v>
      </c>
      <c r="G31" s="162">
        <v>11.356999999999999</v>
      </c>
      <c r="H31" s="162">
        <v>0</v>
      </c>
      <c r="I31" s="162">
        <v>22.911999999999999</v>
      </c>
      <c r="J31" s="171"/>
      <c r="K31" s="162">
        <v>28.131</v>
      </c>
      <c r="L31" s="162">
        <v>12.789</v>
      </c>
      <c r="M31" s="162">
        <v>15.656000000000001</v>
      </c>
      <c r="N31" s="162">
        <v>-17.760000000000002</v>
      </c>
      <c r="O31" s="162">
        <v>-24.2</v>
      </c>
      <c r="P31" s="162">
        <v>0</v>
      </c>
      <c r="Q31" s="162">
        <v>1.6559999999999999</v>
      </c>
      <c r="R31" s="162">
        <v>-15.398999999999999</v>
      </c>
      <c r="S31" s="162">
        <v>3.9072</v>
      </c>
      <c r="T31" s="162">
        <v>3.101</v>
      </c>
      <c r="U31" s="162">
        <v>6.6044999999999998</v>
      </c>
      <c r="V31" s="162">
        <v>6.5702999999999996</v>
      </c>
      <c r="W31" s="162">
        <v>11.317</v>
      </c>
      <c r="X31" s="162">
        <v>0</v>
      </c>
      <c r="Y31" s="162">
        <v>1.3199000000000001</v>
      </c>
      <c r="Z31" s="162">
        <v>1.0609</v>
      </c>
      <c r="AA31" s="171"/>
      <c r="AB31" s="162">
        <v>-0.49809999999999999</v>
      </c>
      <c r="AC31" s="162">
        <v>0.42699999999999999</v>
      </c>
      <c r="AD31" s="162">
        <v>0.443</v>
      </c>
      <c r="AE31" s="162">
        <v>7.3739999999999997</v>
      </c>
      <c r="AF31" s="162">
        <v>-2.2200000000000002</v>
      </c>
      <c r="AG31" s="162">
        <v>-6.6</v>
      </c>
      <c r="AH31" s="162">
        <v>1.6778999999999999</v>
      </c>
      <c r="AI31" s="162">
        <v>0.183</v>
      </c>
      <c r="AJ31" s="162">
        <v>4.3898999999999999</v>
      </c>
      <c r="AK31" s="162">
        <v>4.76</v>
      </c>
      <c r="AL31" s="162">
        <v>-10</v>
      </c>
      <c r="AM31" s="162">
        <v>-17.18</v>
      </c>
      <c r="AN31" s="162">
        <v>-17.25</v>
      </c>
      <c r="AO31" s="162">
        <v>9.3729999999999993</v>
      </c>
      <c r="AP31" s="162">
        <v>3.5491000000000001</v>
      </c>
      <c r="AQ31" s="162">
        <v>26.100999999999999</v>
      </c>
      <c r="AR31" s="162">
        <v>30.257999999999999</v>
      </c>
      <c r="AS31" s="162">
        <v>-19.960999999999999</v>
      </c>
      <c r="AT31" s="162">
        <v>-3.2149999999999999</v>
      </c>
      <c r="AU31" s="162">
        <v>-2.9260999999999999</v>
      </c>
      <c r="AV31" s="162">
        <v>5.1499999999999997E-2</v>
      </c>
      <c r="AW31" s="162">
        <v>8.5999999999999993E-2</v>
      </c>
      <c r="AX31" s="162">
        <v>0</v>
      </c>
      <c r="AY31" s="162">
        <v>-7.2336999999999998</v>
      </c>
      <c r="AZ31" s="162">
        <v>1.1959</v>
      </c>
      <c r="BA31" s="162">
        <v>4.8693999999999997</v>
      </c>
      <c r="BB31" s="162">
        <v>76.254000000000005</v>
      </c>
      <c r="BC31" s="162">
        <v>-4.7882999999999996</v>
      </c>
      <c r="BD31" s="162">
        <v>0</v>
      </c>
      <c r="BE31" s="162">
        <v>0</v>
      </c>
      <c r="BF31" s="162">
        <v>-25.08</v>
      </c>
      <c r="BG31" s="162">
        <v>-25.366</v>
      </c>
      <c r="BH31" s="162">
        <v>-4.4539</v>
      </c>
      <c r="BI31" s="162">
        <v>1.3141</v>
      </c>
      <c r="BJ31" s="162">
        <v>17.016999999999999</v>
      </c>
      <c r="BK31" s="162">
        <v>10.895</v>
      </c>
      <c r="BL31" s="162">
        <v>5.9676</v>
      </c>
      <c r="BM31" s="162">
        <v>4.0326000000000004</v>
      </c>
      <c r="BN31" s="162">
        <v>-112.7</v>
      </c>
      <c r="BO31" s="162">
        <v>129.36000000000001</v>
      </c>
      <c r="BP31" s="162">
        <v>129.21</v>
      </c>
      <c r="BQ31" s="162">
        <v>-118.41</v>
      </c>
      <c r="BR31" s="162">
        <v>-29.565999999999999</v>
      </c>
      <c r="BS31" s="162">
        <v>-9.1669</v>
      </c>
      <c r="BT31" s="171"/>
      <c r="BU31" s="171"/>
      <c r="BV31" s="162">
        <v>41.863999999999997</v>
      </c>
      <c r="BW31" s="162">
        <v>13.71</v>
      </c>
      <c r="BX31" s="162">
        <v>8.4700000000000006</v>
      </c>
      <c r="BY31" s="162">
        <v>-4.6398999999999999</v>
      </c>
      <c r="BZ31" s="162">
        <v>16.79</v>
      </c>
      <c r="CA31" s="162">
        <v>-15.266</v>
      </c>
      <c r="CB31" s="162">
        <v>-14.999000000000001</v>
      </c>
      <c r="CC31" s="162">
        <v>39.713000000000001</v>
      </c>
      <c r="CD31" s="162">
        <v>36.816000000000003</v>
      </c>
      <c r="CE31" s="162">
        <v>-1.1189</v>
      </c>
      <c r="CF31" s="162">
        <v>-9.9550000000000001</v>
      </c>
      <c r="CG31" s="162">
        <v>-9.4856999999999996</v>
      </c>
      <c r="CH31" s="162">
        <v>16.152999999999999</v>
      </c>
      <c r="CI31" s="162">
        <v>8.8359000000000005</v>
      </c>
      <c r="CJ31" s="162">
        <v>2.88</v>
      </c>
      <c r="CK31" s="162">
        <v>6.4119999999999999</v>
      </c>
      <c r="CL31" s="162">
        <v>80.400000000000006</v>
      </c>
      <c r="CM31" s="162">
        <v>-16.399000000000001</v>
      </c>
      <c r="CN31" s="162">
        <v>-4.67</v>
      </c>
      <c r="CO31" s="162">
        <v>48.118000000000002</v>
      </c>
      <c r="CP31" s="162">
        <v>46.871000000000002</v>
      </c>
      <c r="CQ31" s="162">
        <v>46.12</v>
      </c>
      <c r="CR31" s="162">
        <v>104</v>
      </c>
      <c r="CS31" s="162">
        <v>104.09</v>
      </c>
      <c r="CT31" s="162">
        <v>-20.978999999999999</v>
      </c>
      <c r="CU31" s="162">
        <v>-101.76</v>
      </c>
      <c r="CV31" s="162">
        <v>-16.992000000000001</v>
      </c>
      <c r="CW31" s="162">
        <v>4.0529999999999999</v>
      </c>
      <c r="CX31" s="162">
        <v>39.408999999999999</v>
      </c>
      <c r="CY31" s="162">
        <v>26.44</v>
      </c>
      <c r="CZ31" s="162">
        <v>-3.2812000000000001</v>
      </c>
      <c r="DA31" s="162">
        <v>-2.246</v>
      </c>
      <c r="DB31" s="162">
        <v>-17.279</v>
      </c>
      <c r="DC31" s="162">
        <v>25.512</v>
      </c>
      <c r="DD31" s="162">
        <v>-10.371</v>
      </c>
      <c r="DE31" s="162">
        <v>-9.9201999999999995</v>
      </c>
      <c r="DF31" s="162">
        <v>33.393999999999998</v>
      </c>
      <c r="DG31" s="162">
        <v>1.35E-2</v>
      </c>
      <c r="DH31" s="162">
        <v>-9.2779000000000007</v>
      </c>
      <c r="DI31" s="162">
        <v>-22.899000000000001</v>
      </c>
      <c r="DJ31" s="162">
        <v>-21</v>
      </c>
      <c r="DK31" s="162">
        <v>-0.67020000000000002</v>
      </c>
      <c r="DL31" s="162">
        <v>18.332000000000001</v>
      </c>
      <c r="DM31" s="162">
        <v>56.308999999999997</v>
      </c>
      <c r="DN31" s="162">
        <v>31.919</v>
      </c>
      <c r="DO31" s="162">
        <v>19.43</v>
      </c>
      <c r="DP31" s="162">
        <v>-7.12</v>
      </c>
      <c r="DQ31" s="162">
        <v>10.151999999999999</v>
      </c>
      <c r="DR31" s="162">
        <v>-41.512</v>
      </c>
      <c r="DS31" s="162">
        <v>-10.71</v>
      </c>
      <c r="DT31" s="162">
        <v>-10.77</v>
      </c>
      <c r="DU31" s="162">
        <v>40.020000000000003</v>
      </c>
      <c r="DV31" s="162">
        <v>-44.89</v>
      </c>
      <c r="DW31" s="162">
        <v>-28.872</v>
      </c>
      <c r="DX31" s="162">
        <v>-14.898999999999999</v>
      </c>
      <c r="DY31" s="162">
        <v>-37.201000000000001</v>
      </c>
      <c r="DZ31" s="162">
        <v>-36.209000000000003</v>
      </c>
      <c r="EA31" s="162">
        <v>66.665999999999997</v>
      </c>
      <c r="EB31" s="162">
        <v>47.713000000000001</v>
      </c>
      <c r="EC31" s="162">
        <v>28.420999999999999</v>
      </c>
      <c r="ED31" s="162">
        <v>1.9599999999999999E-2</v>
      </c>
      <c r="EE31" s="162">
        <v>-9.7027000000000001</v>
      </c>
      <c r="EF31" s="162">
        <v>-17.097999999999999</v>
      </c>
      <c r="EG31" s="162">
        <v>-14.111000000000001</v>
      </c>
      <c r="EH31" s="162">
        <v>57.514000000000003</v>
      </c>
      <c r="EI31" s="162">
        <v>-49.512</v>
      </c>
      <c r="EJ31" s="162">
        <v>0</v>
      </c>
      <c r="EK31" s="162">
        <v>-16.393999999999998</v>
      </c>
      <c r="EL31" s="162">
        <v>-15.507999999999999</v>
      </c>
      <c r="EM31" s="162">
        <v>25.547999999999998</v>
      </c>
      <c r="EN31" s="162">
        <v>-1.1609</v>
      </c>
      <c r="EO31" s="162">
        <v>0.64419999999999999</v>
      </c>
      <c r="EP31" s="162">
        <v>-11.268000000000001</v>
      </c>
      <c r="EQ31" s="162">
        <v>-30.887</v>
      </c>
      <c r="ER31" s="162">
        <v>-30.86</v>
      </c>
      <c r="ES31" s="162">
        <v>6.2987000000000002</v>
      </c>
      <c r="ET31" s="162">
        <v>11.819000000000001</v>
      </c>
      <c r="EU31" s="162">
        <v>-11.468999999999999</v>
      </c>
      <c r="EV31" s="162">
        <v>-0.2</v>
      </c>
      <c r="EW31" s="162">
        <v>7.0438999999999998</v>
      </c>
      <c r="EX31" s="162">
        <v>-13.348000000000001</v>
      </c>
      <c r="EY31" s="162">
        <v>-10.914</v>
      </c>
      <c r="EZ31" s="162">
        <v>-11.192</v>
      </c>
      <c r="FA31" s="162">
        <v>6.3467000000000002</v>
      </c>
      <c r="FB31" s="162">
        <v>-3.9199999999999999E-2</v>
      </c>
      <c r="FC31" s="162">
        <v>-14.087</v>
      </c>
      <c r="FD31" s="162">
        <v>6.3186</v>
      </c>
      <c r="FE31" s="162">
        <v>0</v>
      </c>
      <c r="FF31" s="162">
        <v>0</v>
      </c>
      <c r="FG31" s="162">
        <v>0</v>
      </c>
      <c r="FH31" s="162">
        <v>2.5182000000000002</v>
      </c>
      <c r="FI31" s="162">
        <v>0</v>
      </c>
      <c r="FJ31" s="162">
        <v>9.3774999999999995</v>
      </c>
      <c r="FK31" s="162">
        <v>9.7124000000000006</v>
      </c>
      <c r="FL31" s="162">
        <v>6.5307000000000004</v>
      </c>
      <c r="FM31" s="162">
        <v>28.405000000000001</v>
      </c>
      <c r="FN31" s="162">
        <v>28.277999999999999</v>
      </c>
      <c r="FO31" s="162">
        <v>15.23</v>
      </c>
      <c r="FP31" s="162">
        <v>29.402999999999999</v>
      </c>
      <c r="FQ31" s="162">
        <v>18.687999999999999</v>
      </c>
      <c r="FR31" s="162">
        <v>-11.819000000000001</v>
      </c>
      <c r="FS31" s="162">
        <v>0.89400000000000002</v>
      </c>
      <c r="FT31" s="162">
        <v>0.3417</v>
      </c>
      <c r="FU31" s="162">
        <v>1.1299999999999999</v>
      </c>
      <c r="FV31" s="162">
        <v>2.79</v>
      </c>
      <c r="FW31" s="162">
        <v>-23.145</v>
      </c>
      <c r="FX31" s="162">
        <v>1.4138999999999999</v>
      </c>
      <c r="FY31" s="162">
        <v>7.7058999999999997</v>
      </c>
      <c r="FZ31" s="162">
        <v>0.105</v>
      </c>
      <c r="GA31" s="162">
        <v>2.7151000000000001</v>
      </c>
      <c r="GB31" s="162">
        <v>20.260000000000002</v>
      </c>
      <c r="GC31" s="162">
        <v>-35.08</v>
      </c>
      <c r="GD31" s="162">
        <v>-23.271000000000001</v>
      </c>
      <c r="GE31" s="162">
        <v>-3.1699000000000002</v>
      </c>
      <c r="GF31" s="162">
        <v>24.928999999999998</v>
      </c>
      <c r="GG31" s="162">
        <v>-0.1</v>
      </c>
      <c r="GH31" s="162">
        <v>26.643999999999998</v>
      </c>
      <c r="GI31" s="162">
        <v>11.803000000000001</v>
      </c>
      <c r="GJ31" s="162">
        <v>-11.819000000000001</v>
      </c>
      <c r="GK31" s="162">
        <v>2.8574000000000002</v>
      </c>
      <c r="GL31" s="162">
        <v>4.4999999999999998E-2</v>
      </c>
      <c r="GM31" s="171"/>
      <c r="GN31" s="162">
        <v>-12.523</v>
      </c>
      <c r="GO31" s="162">
        <v>-8.3770000000000007</v>
      </c>
      <c r="GP31" s="162">
        <v>11.779</v>
      </c>
      <c r="GQ31" s="162">
        <v>-36.216999999999999</v>
      </c>
      <c r="GR31" s="162">
        <v>-14.749000000000001</v>
      </c>
      <c r="GS31" s="162">
        <v>-15.146000000000001</v>
      </c>
      <c r="GT31" s="162">
        <v>171.19</v>
      </c>
      <c r="GU31" s="162">
        <v>-1.3539000000000001</v>
      </c>
      <c r="GV31" s="162">
        <v>-4.4130000000000003</v>
      </c>
      <c r="GW31" s="162">
        <v>-7.8611000000000004</v>
      </c>
      <c r="GX31" s="162">
        <v>1.1721999999999999</v>
      </c>
      <c r="GY31" s="162">
        <v>11.868</v>
      </c>
      <c r="GZ31" s="162">
        <v>11.986000000000001</v>
      </c>
      <c r="HA31" s="162">
        <v>0</v>
      </c>
      <c r="HB31" s="162">
        <v>-16.98</v>
      </c>
      <c r="HC31" s="162">
        <v>35.460999999999999</v>
      </c>
      <c r="HD31" s="162">
        <v>-18.440000000000001</v>
      </c>
      <c r="HE31" s="162">
        <v>25.509</v>
      </c>
      <c r="HF31" s="162">
        <v>25.681000000000001</v>
      </c>
      <c r="HG31" s="162">
        <v>26.308</v>
      </c>
      <c r="HH31" s="162">
        <v>41.865000000000002</v>
      </c>
      <c r="HI31" s="162">
        <v>14.775</v>
      </c>
      <c r="HJ31" s="162">
        <v>0</v>
      </c>
      <c r="HK31" s="162">
        <v>0</v>
      </c>
      <c r="HL31" s="162">
        <v>0</v>
      </c>
      <c r="HM31" s="162">
        <v>0</v>
      </c>
      <c r="HN31" s="162">
        <v>-12.051</v>
      </c>
      <c r="HO31" s="162">
        <v>33.853999999999999</v>
      </c>
      <c r="HP31" s="162">
        <v>33.521000000000001</v>
      </c>
      <c r="HQ31" s="162">
        <v>-30.052</v>
      </c>
      <c r="HR31" s="162">
        <v>-29.408999999999999</v>
      </c>
      <c r="HS31" s="162">
        <v>-18.135000000000002</v>
      </c>
      <c r="HT31" s="162">
        <v>-18.381</v>
      </c>
      <c r="HU31" s="162">
        <v>26.408999999999999</v>
      </c>
      <c r="HV31" s="162">
        <v>26.29</v>
      </c>
      <c r="HW31" s="162">
        <v>-27.6</v>
      </c>
      <c r="HX31" s="162">
        <v>-28.2</v>
      </c>
      <c r="HY31" s="162">
        <v>1.0024999999999999</v>
      </c>
      <c r="HZ31" s="162">
        <v>11.76</v>
      </c>
      <c r="IA31" s="162">
        <v>15.797000000000001</v>
      </c>
      <c r="IB31" s="162">
        <v>26.238</v>
      </c>
      <c r="IC31" s="162">
        <v>26.106999999999999</v>
      </c>
      <c r="ID31" s="162">
        <v>-13.5</v>
      </c>
      <c r="IE31" s="162">
        <v>-24.7</v>
      </c>
      <c r="IF31" s="162">
        <v>13.199</v>
      </c>
      <c r="IG31" s="162">
        <v>12.5</v>
      </c>
      <c r="IH31" s="162">
        <v>-18.355</v>
      </c>
      <c r="II31" s="162">
        <v>-18.221</v>
      </c>
      <c r="IJ31" s="162">
        <v>-82.447000000000003</v>
      </c>
      <c r="IK31" s="162">
        <v>25.632999999999999</v>
      </c>
      <c r="IL31" s="162">
        <v>-286.88</v>
      </c>
      <c r="IM31" s="162">
        <v>-23.632999999999999</v>
      </c>
      <c r="IN31" s="162">
        <v>182.59</v>
      </c>
      <c r="IO31" s="162">
        <v>83.424999999999997</v>
      </c>
      <c r="IP31" s="162">
        <v>80.790999999999997</v>
      </c>
      <c r="IQ31" s="162">
        <v>134.52000000000001</v>
      </c>
      <c r="IR31" s="162">
        <v>37.511000000000003</v>
      </c>
      <c r="IS31" s="162">
        <v>12.467000000000001</v>
      </c>
      <c r="IT31" s="162">
        <v>10.962</v>
      </c>
      <c r="IU31" s="162">
        <v>11.327999999999999</v>
      </c>
      <c r="IV31" s="162">
        <v>-29.026</v>
      </c>
      <c r="IW31" s="162">
        <v>191.91</v>
      </c>
      <c r="IX31" s="162">
        <v>-156.03</v>
      </c>
      <c r="IY31" s="162">
        <v>39.706000000000003</v>
      </c>
      <c r="IZ31" s="162">
        <v>-32.259</v>
      </c>
      <c r="JA31" s="162">
        <v>-0.18679999999999999</v>
      </c>
      <c r="JB31" s="162">
        <v>8.8796999999999997</v>
      </c>
      <c r="JC31" s="162">
        <v>-8.3999000000000006</v>
      </c>
      <c r="JD31" s="162">
        <v>-1.1749000000000001</v>
      </c>
      <c r="JE31" s="162">
        <v>-1.1929000000000001</v>
      </c>
      <c r="JF31" s="162">
        <v>4.88</v>
      </c>
      <c r="JG31" s="162">
        <v>0</v>
      </c>
      <c r="JH31" s="162">
        <v>-5.3468</v>
      </c>
      <c r="JI31" s="162">
        <v>-5.2140000000000004</v>
      </c>
      <c r="JJ31" s="162">
        <v>8.0581999999999994</v>
      </c>
      <c r="JK31" s="162">
        <v>-7.1763000000000003</v>
      </c>
      <c r="JL31" s="162">
        <v>3</v>
      </c>
      <c r="JM31" s="162">
        <v>0.26500000000000001</v>
      </c>
      <c r="JN31" s="162">
        <v>0.53800000000000003</v>
      </c>
      <c r="JO31" s="162">
        <v>2.2181999999999999</v>
      </c>
      <c r="JP31" s="162">
        <v>2.4525000000000001</v>
      </c>
      <c r="JQ31" s="162">
        <v>4.1820000000000004</v>
      </c>
      <c r="JR31" s="162">
        <v>3.54</v>
      </c>
      <c r="JS31" s="162">
        <v>3.8912</v>
      </c>
      <c r="JT31" s="171"/>
      <c r="JU31" s="162">
        <v>10.1</v>
      </c>
      <c r="JV31" s="162">
        <v>11.297000000000001</v>
      </c>
      <c r="JW31" s="162">
        <v>0.7</v>
      </c>
      <c r="JX31" s="162">
        <v>0.37</v>
      </c>
      <c r="JY31" s="162">
        <v>-10.294</v>
      </c>
      <c r="JZ31" s="162">
        <v>-3.2364999999999999</v>
      </c>
      <c r="KA31" s="162">
        <v>-24.638000000000002</v>
      </c>
      <c r="KB31" s="162">
        <v>-8.4370999999999992</v>
      </c>
      <c r="KC31" s="162">
        <v>0</v>
      </c>
      <c r="KD31" s="162">
        <v>-27.459</v>
      </c>
      <c r="KE31" s="162">
        <v>-2.3633000000000002</v>
      </c>
      <c r="KF31" s="162">
        <v>-11.8</v>
      </c>
      <c r="KG31" s="162">
        <v>-5.8</v>
      </c>
      <c r="KH31" s="162">
        <v>0</v>
      </c>
      <c r="KI31" s="162">
        <v>-74.846000000000004</v>
      </c>
    </row>
    <row r="32" spans="1:295" ht="18" customHeight="1" x14ac:dyDescent="0.3">
      <c r="A32" s="159" t="s">
        <v>75</v>
      </c>
      <c r="B32" s="159" t="s">
        <v>773</v>
      </c>
      <c r="C32" s="164">
        <v>0</v>
      </c>
      <c r="D32" s="164">
        <v>-3.1562000000000001</v>
      </c>
      <c r="E32" s="164">
        <v>5.3422999999999998</v>
      </c>
      <c r="F32" s="164">
        <v>10.946</v>
      </c>
      <c r="G32" s="164">
        <v>11.875</v>
      </c>
      <c r="H32" s="164">
        <v>0</v>
      </c>
      <c r="I32" s="164">
        <v>23.698</v>
      </c>
      <c r="J32" s="172"/>
      <c r="K32" s="164">
        <v>28.933</v>
      </c>
      <c r="L32" s="164">
        <v>12.917999999999999</v>
      </c>
      <c r="M32" s="164">
        <v>15.965</v>
      </c>
      <c r="N32" s="164">
        <v>-19.978999999999999</v>
      </c>
      <c r="O32" s="164">
        <v>-24.2</v>
      </c>
      <c r="P32" s="164">
        <v>0</v>
      </c>
      <c r="Q32" s="164">
        <v>1.6559999999999999</v>
      </c>
      <c r="R32" s="164">
        <v>-15.398999999999999</v>
      </c>
      <c r="S32" s="164">
        <v>4.3837000000000002</v>
      </c>
      <c r="T32" s="164">
        <v>4.5609000000000002</v>
      </c>
      <c r="U32" s="164">
        <v>6.4340000000000002</v>
      </c>
      <c r="V32" s="164">
        <v>6.3693999999999997</v>
      </c>
      <c r="W32" s="164">
        <v>10.954000000000001</v>
      </c>
      <c r="X32" s="164">
        <v>0</v>
      </c>
      <c r="Y32" s="164">
        <v>1.5424</v>
      </c>
      <c r="Z32" s="164">
        <v>1.0593999999999999</v>
      </c>
      <c r="AA32" s="172"/>
      <c r="AB32" s="164">
        <v>-0.52610000000000001</v>
      </c>
      <c r="AC32" s="164">
        <v>0.68500000000000005</v>
      </c>
      <c r="AD32" s="164">
        <v>0.71</v>
      </c>
      <c r="AE32" s="164">
        <v>6.3319000000000001</v>
      </c>
      <c r="AF32" s="164">
        <v>0</v>
      </c>
      <c r="AG32" s="164">
        <v>-8.8000000000000007</v>
      </c>
      <c r="AH32" s="164">
        <v>1.94</v>
      </c>
      <c r="AI32" s="164">
        <v>0.16200000000000001</v>
      </c>
      <c r="AJ32" s="164">
        <v>5.6798999999999999</v>
      </c>
      <c r="AK32" s="164">
        <v>5.7698999999999998</v>
      </c>
      <c r="AL32" s="164">
        <v>-10</v>
      </c>
      <c r="AM32" s="164">
        <v>-16.510000000000002</v>
      </c>
      <c r="AN32" s="164">
        <v>-16.59</v>
      </c>
      <c r="AO32" s="164">
        <v>8.6373999999999995</v>
      </c>
      <c r="AP32" s="164">
        <v>4.0400999999999998</v>
      </c>
      <c r="AQ32" s="164">
        <v>23.004000000000001</v>
      </c>
      <c r="AR32" s="164">
        <v>26.91</v>
      </c>
      <c r="AS32" s="164">
        <v>-20.265999999999998</v>
      </c>
      <c r="AT32" s="164">
        <v>-4.2866</v>
      </c>
      <c r="AU32" s="164">
        <v>-4.0862999999999996</v>
      </c>
      <c r="AV32" s="164">
        <v>12.518000000000001</v>
      </c>
      <c r="AW32" s="164">
        <v>13.837999999999999</v>
      </c>
      <c r="AX32" s="164">
        <v>0</v>
      </c>
      <c r="AY32" s="164">
        <v>-10.85</v>
      </c>
      <c r="AZ32" s="164">
        <v>2.7740999999999998</v>
      </c>
      <c r="BA32" s="164">
        <v>12.805</v>
      </c>
      <c r="BB32" s="164">
        <v>73.171999999999997</v>
      </c>
      <c r="BC32" s="164">
        <v>-4.7882999999999996</v>
      </c>
      <c r="BD32" s="164">
        <v>0</v>
      </c>
      <c r="BE32" s="164">
        <v>0</v>
      </c>
      <c r="BF32" s="164">
        <v>-21.928000000000001</v>
      </c>
      <c r="BG32" s="164">
        <v>-21.094999999999999</v>
      </c>
      <c r="BH32" s="164">
        <v>-4.1946000000000003</v>
      </c>
      <c r="BI32" s="164">
        <v>1.3141</v>
      </c>
      <c r="BJ32" s="164">
        <v>11.282</v>
      </c>
      <c r="BK32" s="164">
        <v>10.157999999999999</v>
      </c>
      <c r="BL32" s="164">
        <v>6.3067000000000002</v>
      </c>
      <c r="BM32" s="164">
        <v>4.2119999999999997</v>
      </c>
      <c r="BN32" s="164">
        <v>-94.119</v>
      </c>
      <c r="BO32" s="164">
        <v>126.49</v>
      </c>
      <c r="BP32" s="164">
        <v>127.1</v>
      </c>
      <c r="BQ32" s="164">
        <v>-128.78</v>
      </c>
      <c r="BR32" s="164">
        <v>-18.923999999999999</v>
      </c>
      <c r="BS32" s="164">
        <v>-9.1669</v>
      </c>
      <c r="BT32" s="172"/>
      <c r="BU32" s="172"/>
      <c r="BV32" s="164">
        <v>41.125</v>
      </c>
      <c r="BW32" s="164">
        <v>13.279</v>
      </c>
      <c r="BX32" s="164">
        <v>8.1300000000000008</v>
      </c>
      <c r="BY32" s="164">
        <v>-4.42</v>
      </c>
      <c r="BZ32" s="164">
        <v>16.45</v>
      </c>
      <c r="CA32" s="164">
        <v>-13.525</v>
      </c>
      <c r="CB32" s="164">
        <v>-13.122999999999999</v>
      </c>
      <c r="CC32" s="164">
        <v>36.887999999999998</v>
      </c>
      <c r="CD32" s="164">
        <v>34.343000000000004</v>
      </c>
      <c r="CE32" s="164">
        <v>5.0999999999999997E-2</v>
      </c>
      <c r="CF32" s="164">
        <v>-9.9391999999999996</v>
      </c>
      <c r="CG32" s="164">
        <v>-10.522</v>
      </c>
      <c r="CH32" s="164">
        <v>11.311</v>
      </c>
      <c r="CI32" s="164">
        <v>8.4181000000000008</v>
      </c>
      <c r="CJ32" s="164">
        <v>2.88</v>
      </c>
      <c r="CK32" s="164">
        <v>6.4119999999999999</v>
      </c>
      <c r="CL32" s="164">
        <v>82.099000000000004</v>
      </c>
      <c r="CM32" s="164">
        <v>-17</v>
      </c>
      <c r="CN32" s="164">
        <v>-4.46</v>
      </c>
      <c r="CO32" s="164">
        <v>48.073999999999998</v>
      </c>
      <c r="CP32" s="164">
        <v>47.901000000000003</v>
      </c>
      <c r="CQ32" s="164">
        <v>46.655999999999999</v>
      </c>
      <c r="CR32" s="164">
        <v>103.78</v>
      </c>
      <c r="CS32" s="164">
        <v>103.52</v>
      </c>
      <c r="CT32" s="164">
        <v>-26.100999999999999</v>
      </c>
      <c r="CU32" s="164">
        <v>-100.32</v>
      </c>
      <c r="CV32" s="164">
        <v>-17.853999999999999</v>
      </c>
      <c r="CW32" s="164">
        <v>4.0829000000000004</v>
      </c>
      <c r="CX32" s="164">
        <v>39.139000000000003</v>
      </c>
      <c r="CY32" s="164">
        <v>26.138999999999999</v>
      </c>
      <c r="CZ32" s="164">
        <v>-2.8125</v>
      </c>
      <c r="DA32" s="164">
        <v>-1.7578</v>
      </c>
      <c r="DB32" s="164">
        <v>-17.170000000000002</v>
      </c>
      <c r="DC32" s="164">
        <v>25.512</v>
      </c>
      <c r="DD32" s="164">
        <v>-9.6280999999999999</v>
      </c>
      <c r="DE32" s="164">
        <v>-9.3256999999999994</v>
      </c>
      <c r="DF32" s="164">
        <v>33.058</v>
      </c>
      <c r="DG32" s="164">
        <v>1.37E-2</v>
      </c>
      <c r="DH32" s="164">
        <v>-9.2741000000000007</v>
      </c>
      <c r="DI32" s="164">
        <v>-22.899000000000001</v>
      </c>
      <c r="DJ32" s="164">
        <v>-21.298999999999999</v>
      </c>
      <c r="DK32" s="164">
        <v>-0.7349</v>
      </c>
      <c r="DL32" s="164">
        <v>19.079999999999998</v>
      </c>
      <c r="DM32" s="164">
        <v>55.993000000000002</v>
      </c>
      <c r="DN32" s="164">
        <v>32.661999999999999</v>
      </c>
      <c r="DO32" s="164">
        <v>20.34</v>
      </c>
      <c r="DP32" s="164">
        <v>-6.86</v>
      </c>
      <c r="DQ32" s="164">
        <v>10.407999999999999</v>
      </c>
      <c r="DR32" s="164">
        <v>-41.512</v>
      </c>
      <c r="DS32" s="164">
        <v>-11.18</v>
      </c>
      <c r="DT32" s="164">
        <v>-11.42</v>
      </c>
      <c r="DU32" s="164">
        <v>40.770000000000003</v>
      </c>
      <c r="DV32" s="164">
        <v>-45.48</v>
      </c>
      <c r="DW32" s="164">
        <v>-28.053999999999998</v>
      </c>
      <c r="DX32" s="164">
        <v>-14.327</v>
      </c>
      <c r="DY32" s="164">
        <v>-34.866</v>
      </c>
      <c r="DZ32" s="164">
        <v>-34.936</v>
      </c>
      <c r="EA32" s="164">
        <v>68.02</v>
      </c>
      <c r="EB32" s="164">
        <v>48.915999999999997</v>
      </c>
      <c r="EC32" s="164">
        <v>32.073</v>
      </c>
      <c r="ED32" s="164">
        <v>1.9599999999999999E-2</v>
      </c>
      <c r="EE32" s="164">
        <v>-14.032</v>
      </c>
      <c r="EF32" s="164">
        <v>-20.667000000000002</v>
      </c>
      <c r="EG32" s="164">
        <v>-13.791</v>
      </c>
      <c r="EH32" s="164">
        <v>68.581000000000003</v>
      </c>
      <c r="EI32" s="164">
        <v>-48.573999999999998</v>
      </c>
      <c r="EJ32" s="164">
        <v>0</v>
      </c>
      <c r="EK32" s="164">
        <v>-16.393000000000001</v>
      </c>
      <c r="EL32" s="164">
        <v>-15.692</v>
      </c>
      <c r="EM32" s="164">
        <v>22.574000000000002</v>
      </c>
      <c r="EN32" s="164">
        <v>2.3729</v>
      </c>
      <c r="EO32" s="164">
        <v>1.5901000000000001</v>
      </c>
      <c r="EP32" s="164">
        <v>-12.292</v>
      </c>
      <c r="EQ32" s="164">
        <v>-30.927</v>
      </c>
      <c r="ER32" s="164">
        <v>-30.64</v>
      </c>
      <c r="ES32" s="164">
        <v>6.8540000000000001</v>
      </c>
      <c r="ET32" s="164">
        <v>12.289</v>
      </c>
      <c r="EU32" s="164">
        <v>-12.079000000000001</v>
      </c>
      <c r="EV32" s="164">
        <v>0</v>
      </c>
      <c r="EW32" s="164">
        <v>7.3273999999999999</v>
      </c>
      <c r="EX32" s="164">
        <v>-7.165</v>
      </c>
      <c r="EY32" s="164">
        <v>-9.59</v>
      </c>
      <c r="EZ32" s="164">
        <v>-9.9556000000000004</v>
      </c>
      <c r="FA32" s="164">
        <v>5.2827999999999999</v>
      </c>
      <c r="FB32" s="164">
        <v>1.8640000000000001</v>
      </c>
      <c r="FC32" s="164">
        <v>-20.675999999999998</v>
      </c>
      <c r="FD32" s="164">
        <v>6.1163999999999996</v>
      </c>
      <c r="FE32" s="164">
        <v>0</v>
      </c>
      <c r="FF32" s="164">
        <v>0</v>
      </c>
      <c r="FG32" s="164">
        <v>2.5365000000000002</v>
      </c>
      <c r="FH32" s="164">
        <v>2.7835999999999999</v>
      </c>
      <c r="FI32" s="164">
        <v>0</v>
      </c>
      <c r="FJ32" s="164">
        <v>9.2100000000000009</v>
      </c>
      <c r="FK32" s="164">
        <v>8.3727999999999998</v>
      </c>
      <c r="FL32" s="164">
        <v>5.1910999999999996</v>
      </c>
      <c r="FM32" s="164">
        <v>25.881</v>
      </c>
      <c r="FN32" s="164">
        <v>26.585000000000001</v>
      </c>
      <c r="FO32" s="164">
        <v>15.843</v>
      </c>
      <c r="FP32" s="164">
        <v>29.382999999999999</v>
      </c>
      <c r="FQ32" s="164">
        <v>21.637</v>
      </c>
      <c r="FR32" s="164">
        <v>-10.388999999999999</v>
      </c>
      <c r="FS32" s="164">
        <v>0.1012</v>
      </c>
      <c r="FT32" s="164">
        <v>0.3417</v>
      </c>
      <c r="FU32" s="164">
        <v>-0.14000000000000001</v>
      </c>
      <c r="FV32" s="164">
        <v>1.48</v>
      </c>
      <c r="FW32" s="164">
        <v>-22.821000000000002</v>
      </c>
      <c r="FX32" s="164">
        <v>1.2203999999999999</v>
      </c>
      <c r="FY32" s="164">
        <v>7.7199</v>
      </c>
      <c r="FZ32" s="164">
        <v>0.113</v>
      </c>
      <c r="GA32" s="164">
        <v>2.7494999999999998</v>
      </c>
      <c r="GB32" s="164">
        <v>20.658999999999999</v>
      </c>
      <c r="GC32" s="164">
        <v>-35.631</v>
      </c>
      <c r="GD32" s="164">
        <v>-23.489000000000001</v>
      </c>
      <c r="GE32" s="164">
        <v>-3.1699000000000002</v>
      </c>
      <c r="GF32" s="164">
        <v>25.545999999999999</v>
      </c>
      <c r="GG32" s="164">
        <v>-0.1</v>
      </c>
      <c r="GH32" s="164">
        <v>25.158999999999999</v>
      </c>
      <c r="GI32" s="164">
        <v>9.9026999999999994</v>
      </c>
      <c r="GJ32" s="164">
        <v>-10.532999999999999</v>
      </c>
      <c r="GK32" s="164">
        <v>2.8525999999999998</v>
      </c>
      <c r="GL32" s="164">
        <v>4.4999999999999998E-2</v>
      </c>
      <c r="GM32" s="172"/>
      <c r="GN32" s="164">
        <v>-13.102</v>
      </c>
      <c r="GO32" s="164">
        <v>-8.5259999999999998</v>
      </c>
      <c r="GP32" s="164">
        <v>10.254</v>
      </c>
      <c r="GQ32" s="164">
        <v>-35.125</v>
      </c>
      <c r="GR32" s="164">
        <v>-14.749000000000001</v>
      </c>
      <c r="GS32" s="164">
        <v>-15.146000000000001</v>
      </c>
      <c r="GT32" s="164">
        <v>172.32</v>
      </c>
      <c r="GU32" s="164">
        <v>-1.1066</v>
      </c>
      <c r="GV32" s="164">
        <v>-4.8471000000000002</v>
      </c>
      <c r="GW32" s="164">
        <v>-6.4480000000000004</v>
      </c>
      <c r="GX32" s="164">
        <v>1.4723999999999999</v>
      </c>
      <c r="GY32" s="164">
        <v>11.574999999999999</v>
      </c>
      <c r="GZ32" s="164">
        <v>11.582000000000001</v>
      </c>
      <c r="HA32" s="164">
        <v>0.86460000000000004</v>
      </c>
      <c r="HB32" s="164">
        <v>-16.140999999999998</v>
      </c>
      <c r="HC32" s="164">
        <v>34.545999999999999</v>
      </c>
      <c r="HD32" s="164">
        <v>-21.369</v>
      </c>
      <c r="HE32" s="164">
        <v>23.602</v>
      </c>
      <c r="HF32" s="164">
        <v>25.762</v>
      </c>
      <c r="HG32" s="164">
        <v>22.771000000000001</v>
      </c>
      <c r="HH32" s="164">
        <v>45.195</v>
      </c>
      <c r="HI32" s="164">
        <v>14.664999999999999</v>
      </c>
      <c r="HJ32" s="164">
        <v>1.9046000000000001</v>
      </c>
      <c r="HK32" s="164">
        <v>0</v>
      </c>
      <c r="HL32" s="164">
        <v>0</v>
      </c>
      <c r="HM32" s="164">
        <v>0</v>
      </c>
      <c r="HN32" s="164">
        <v>0</v>
      </c>
      <c r="HO32" s="164">
        <v>28.094000000000001</v>
      </c>
      <c r="HP32" s="164">
        <v>33.521000000000001</v>
      </c>
      <c r="HQ32" s="164">
        <v>-30.843</v>
      </c>
      <c r="HR32" s="164">
        <v>-30.244</v>
      </c>
      <c r="HS32" s="164">
        <v>-17.920000000000002</v>
      </c>
      <c r="HT32" s="164">
        <v>-18.268999999999998</v>
      </c>
      <c r="HU32" s="164">
        <v>21.309000000000001</v>
      </c>
      <c r="HV32" s="164">
        <v>21.19</v>
      </c>
      <c r="HW32" s="164">
        <v>-28.899000000000001</v>
      </c>
      <c r="HX32" s="164">
        <v>-27.7</v>
      </c>
      <c r="HY32" s="164">
        <v>1.0373000000000001</v>
      </c>
      <c r="HZ32" s="164">
        <v>10.8</v>
      </c>
      <c r="IA32" s="164">
        <v>15.215</v>
      </c>
      <c r="IB32" s="164">
        <v>26.986000000000001</v>
      </c>
      <c r="IC32" s="164">
        <v>26.635000000000002</v>
      </c>
      <c r="ID32" s="164">
        <v>-14</v>
      </c>
      <c r="IE32" s="164">
        <v>-25.6</v>
      </c>
      <c r="IF32" s="164">
        <v>14.5</v>
      </c>
      <c r="IG32" s="164">
        <v>14</v>
      </c>
      <c r="IH32" s="164">
        <v>-18.355</v>
      </c>
      <c r="II32" s="164">
        <v>-18.221</v>
      </c>
      <c r="IJ32" s="164">
        <v>-86.504000000000005</v>
      </c>
      <c r="IK32" s="164">
        <v>24.588999999999999</v>
      </c>
      <c r="IL32" s="164">
        <v>-287.58999999999997</v>
      </c>
      <c r="IM32" s="164">
        <v>-24.344000000000001</v>
      </c>
      <c r="IN32" s="164">
        <v>221.75</v>
      </c>
      <c r="IO32" s="164">
        <v>88.712999999999994</v>
      </c>
      <c r="IP32" s="164">
        <v>78.858000000000004</v>
      </c>
      <c r="IQ32" s="164">
        <v>135.57</v>
      </c>
      <c r="IR32" s="164">
        <v>36.418999999999997</v>
      </c>
      <c r="IS32" s="164">
        <v>14.157</v>
      </c>
      <c r="IT32" s="164">
        <v>3.5526</v>
      </c>
      <c r="IU32" s="164">
        <v>1.7585</v>
      </c>
      <c r="IV32" s="164">
        <v>-26.084</v>
      </c>
      <c r="IW32" s="164">
        <v>193.29</v>
      </c>
      <c r="IX32" s="164">
        <v>-156.96</v>
      </c>
      <c r="IY32" s="164">
        <v>41.512</v>
      </c>
      <c r="IZ32" s="164">
        <v>-34.78</v>
      </c>
      <c r="JA32" s="164">
        <v>1.1999999999999999E-3</v>
      </c>
      <c r="JB32" s="164">
        <v>8.8796999999999997</v>
      </c>
      <c r="JC32" s="164">
        <v>-9.1198999999999995</v>
      </c>
      <c r="JD32" s="164">
        <v>-1.2450000000000001</v>
      </c>
      <c r="JE32" s="164">
        <v>-1.256</v>
      </c>
      <c r="JF32" s="164">
        <v>4.96</v>
      </c>
      <c r="JG32" s="164">
        <v>-0.08</v>
      </c>
      <c r="JH32" s="164">
        <v>-5.5593000000000004</v>
      </c>
      <c r="JI32" s="164">
        <v>-5.5068999999999999</v>
      </c>
      <c r="JJ32" s="164">
        <v>7.6493000000000002</v>
      </c>
      <c r="JK32" s="164">
        <v>-6.5598000000000001</v>
      </c>
      <c r="JL32" s="164">
        <v>3.4</v>
      </c>
      <c r="JM32" s="164">
        <v>0.18</v>
      </c>
      <c r="JN32" s="164">
        <v>-0.83299999999999996</v>
      </c>
      <c r="JO32" s="164">
        <v>2.1812</v>
      </c>
      <c r="JP32" s="164">
        <v>2.4914000000000001</v>
      </c>
      <c r="JQ32" s="164">
        <v>4.0149999999999997</v>
      </c>
      <c r="JR32" s="164">
        <v>4.0361000000000002</v>
      </c>
      <c r="JS32" s="164">
        <v>3.7</v>
      </c>
      <c r="JT32" s="172"/>
      <c r="JU32" s="164">
        <v>9.6</v>
      </c>
      <c r="JV32" s="164">
        <v>8.9952000000000005</v>
      </c>
      <c r="JW32" s="164">
        <v>0.74</v>
      </c>
      <c r="JX32" s="164">
        <v>0.37</v>
      </c>
      <c r="JY32" s="164">
        <v>-9.9689999999999994</v>
      </c>
      <c r="JZ32" s="164">
        <v>-2.7743000000000002</v>
      </c>
      <c r="KA32" s="164">
        <v>-24.861000000000001</v>
      </c>
      <c r="KB32" s="164">
        <v>-8.0116999999999994</v>
      </c>
      <c r="KC32" s="164">
        <v>0</v>
      </c>
      <c r="KD32" s="164">
        <v>-27.413</v>
      </c>
      <c r="KE32" s="164">
        <v>-2.1122000000000001</v>
      </c>
      <c r="KF32" s="164">
        <v>-11.199</v>
      </c>
      <c r="KG32" s="164">
        <v>-6.1999000000000004</v>
      </c>
      <c r="KH32" s="164">
        <v>0</v>
      </c>
      <c r="KI32" s="164">
        <v>-74.597999999999999</v>
      </c>
    </row>
    <row r="33" spans="1:295" ht="18" customHeight="1" x14ac:dyDescent="0.3">
      <c r="A33" s="159" t="s">
        <v>75</v>
      </c>
      <c r="B33" s="159" t="s">
        <v>774</v>
      </c>
      <c r="C33" s="160">
        <v>0</v>
      </c>
      <c r="D33" s="160">
        <v>-3.2915999999999999</v>
      </c>
      <c r="E33" s="160">
        <v>5.5446999999999997</v>
      </c>
      <c r="F33" s="160">
        <v>14.116</v>
      </c>
      <c r="G33" s="160">
        <v>11.723000000000001</v>
      </c>
      <c r="H33" s="160">
        <v>0</v>
      </c>
      <c r="I33" s="160">
        <v>23.013999999999999</v>
      </c>
      <c r="J33" s="170"/>
      <c r="K33" s="160">
        <v>28.632999999999999</v>
      </c>
      <c r="L33" s="160">
        <v>12.74</v>
      </c>
      <c r="M33" s="160">
        <v>15.808999999999999</v>
      </c>
      <c r="N33" s="160">
        <v>-19.978999999999999</v>
      </c>
      <c r="O33" s="160">
        <v>-24.2</v>
      </c>
      <c r="P33" s="160">
        <v>0</v>
      </c>
      <c r="Q33" s="160">
        <v>1.6559999999999999</v>
      </c>
      <c r="R33" s="160">
        <v>-15.398999999999999</v>
      </c>
      <c r="S33" s="160">
        <v>3.4984000000000002</v>
      </c>
      <c r="T33" s="160">
        <v>3.7946</v>
      </c>
      <c r="U33" s="160">
        <v>5.8624000000000001</v>
      </c>
      <c r="V33" s="160">
        <v>5.7419000000000002</v>
      </c>
      <c r="W33" s="160">
        <v>9.7848000000000006</v>
      </c>
      <c r="X33" s="160">
        <v>0</v>
      </c>
      <c r="Y33" s="160">
        <v>1.3621000000000001</v>
      </c>
      <c r="Z33" s="160">
        <v>1.0872999999999999</v>
      </c>
      <c r="AA33" s="170"/>
      <c r="AB33" s="160">
        <v>-0.62819999999999998</v>
      </c>
      <c r="AC33" s="160">
        <v>0.52100000000000002</v>
      </c>
      <c r="AD33" s="160">
        <v>0.47699999999999998</v>
      </c>
      <c r="AE33" s="160">
        <v>6.0429000000000004</v>
      </c>
      <c r="AF33" s="160">
        <v>0</v>
      </c>
      <c r="AG33" s="160">
        <v>-8.8000000000000007</v>
      </c>
      <c r="AH33" s="160">
        <v>2.0758999999999999</v>
      </c>
      <c r="AI33" s="160">
        <v>0.15</v>
      </c>
      <c r="AJ33" s="160">
        <v>3.5198999999999998</v>
      </c>
      <c r="AK33" s="160">
        <v>3.5598999999999998</v>
      </c>
      <c r="AL33" s="160">
        <v>-10</v>
      </c>
      <c r="AM33" s="160">
        <v>-16.048999999999999</v>
      </c>
      <c r="AN33" s="160">
        <v>-16.100000000000001</v>
      </c>
      <c r="AO33" s="160">
        <v>7.5277000000000003</v>
      </c>
      <c r="AP33" s="160">
        <v>4.2541000000000002</v>
      </c>
      <c r="AQ33" s="160">
        <v>24.93</v>
      </c>
      <c r="AR33" s="160">
        <v>28.879000000000001</v>
      </c>
      <c r="AS33" s="160">
        <v>-18.52</v>
      </c>
      <c r="AT33" s="160">
        <v>-5.7602000000000002</v>
      </c>
      <c r="AU33" s="160">
        <v>-6.7834000000000003</v>
      </c>
      <c r="AV33" s="160">
        <v>14.352</v>
      </c>
      <c r="AW33" s="160">
        <v>14.778</v>
      </c>
      <c r="AX33" s="160">
        <v>0</v>
      </c>
      <c r="AY33" s="160">
        <v>-9.6449999999999996</v>
      </c>
      <c r="AZ33" s="160">
        <v>3.9578000000000002</v>
      </c>
      <c r="BA33" s="160">
        <v>20.36</v>
      </c>
      <c r="BB33" s="160">
        <v>67.448999999999998</v>
      </c>
      <c r="BC33" s="160">
        <v>-4.7882999999999996</v>
      </c>
      <c r="BD33" s="160">
        <v>0</v>
      </c>
      <c r="BE33" s="160">
        <v>0</v>
      </c>
      <c r="BF33" s="160">
        <v>-20.718</v>
      </c>
      <c r="BG33" s="160">
        <v>-21.989000000000001</v>
      </c>
      <c r="BH33" s="160">
        <v>-4.2359</v>
      </c>
      <c r="BI33" s="160">
        <v>1.3141</v>
      </c>
      <c r="BJ33" s="160">
        <v>10.395</v>
      </c>
      <c r="BK33" s="160">
        <v>8.5244</v>
      </c>
      <c r="BL33" s="160">
        <v>5.0650000000000004</v>
      </c>
      <c r="BM33" s="160">
        <v>3.4674</v>
      </c>
      <c r="BN33" s="160">
        <v>-105.38</v>
      </c>
      <c r="BO33" s="160">
        <v>123.84</v>
      </c>
      <c r="BP33" s="160">
        <v>122.98</v>
      </c>
      <c r="BQ33" s="160">
        <v>-109.61</v>
      </c>
      <c r="BR33" s="160">
        <v>-28.425999999999998</v>
      </c>
      <c r="BS33" s="160">
        <v>-9.1669</v>
      </c>
      <c r="BT33" s="170"/>
      <c r="BU33" s="170"/>
      <c r="BV33" s="160">
        <v>38.411000000000001</v>
      </c>
      <c r="BW33" s="160">
        <v>13.43</v>
      </c>
      <c r="BX33" s="160">
        <v>8.51</v>
      </c>
      <c r="BY33" s="160">
        <v>-5.3898999999999999</v>
      </c>
      <c r="BZ33" s="160">
        <v>15.56</v>
      </c>
      <c r="CA33" s="160">
        <v>-10.444000000000001</v>
      </c>
      <c r="CB33" s="160">
        <v>-10.042</v>
      </c>
      <c r="CC33" s="160">
        <v>34.402000000000001</v>
      </c>
      <c r="CD33" s="160">
        <v>31.81</v>
      </c>
      <c r="CE33" s="160">
        <v>0.4859</v>
      </c>
      <c r="CF33" s="160">
        <v>-11.457000000000001</v>
      </c>
      <c r="CG33" s="160">
        <v>-11.122999999999999</v>
      </c>
      <c r="CH33" s="160">
        <v>10.679</v>
      </c>
      <c r="CI33" s="160">
        <v>9.1575000000000006</v>
      </c>
      <c r="CJ33" s="160">
        <v>2.88</v>
      </c>
      <c r="CK33" s="160">
        <v>6.4119999999999999</v>
      </c>
      <c r="CL33" s="160">
        <v>82.8</v>
      </c>
      <c r="CM33" s="160">
        <v>-18.798999999999999</v>
      </c>
      <c r="CN33" s="160">
        <v>-4.21</v>
      </c>
      <c r="CO33" s="160">
        <v>47.563000000000002</v>
      </c>
      <c r="CP33" s="160">
        <v>47.341999999999999</v>
      </c>
      <c r="CQ33" s="160">
        <v>45.74</v>
      </c>
      <c r="CR33" s="160">
        <v>101.19</v>
      </c>
      <c r="CS33" s="160">
        <v>101.67</v>
      </c>
      <c r="CT33" s="160">
        <v>-26.53</v>
      </c>
      <c r="CU33" s="160">
        <v>-96.155000000000001</v>
      </c>
      <c r="CV33" s="160">
        <v>-17.673999999999999</v>
      </c>
      <c r="CW33" s="160">
        <v>4.0976999999999997</v>
      </c>
      <c r="CX33" s="160">
        <v>37.918999999999997</v>
      </c>
      <c r="CY33" s="160">
        <v>25.6</v>
      </c>
      <c r="CZ33" s="160">
        <v>-2.8125</v>
      </c>
      <c r="DA33" s="160">
        <v>-1.8553999999999999</v>
      </c>
      <c r="DB33" s="160">
        <v>-17.658999999999999</v>
      </c>
      <c r="DC33" s="160">
        <v>25.512</v>
      </c>
      <c r="DD33" s="160">
        <v>-10.494999999999999</v>
      </c>
      <c r="DE33" s="160">
        <v>-9.9298000000000002</v>
      </c>
      <c r="DF33" s="160">
        <v>36.392000000000003</v>
      </c>
      <c r="DG33" s="160">
        <v>1.41E-2</v>
      </c>
      <c r="DH33" s="160">
        <v>-9.4937000000000005</v>
      </c>
      <c r="DI33" s="160">
        <v>-21.1</v>
      </c>
      <c r="DJ33" s="160">
        <v>-21.298999999999999</v>
      </c>
      <c r="DK33" s="160">
        <v>-1.1694</v>
      </c>
      <c r="DL33" s="160">
        <v>19.079999999999998</v>
      </c>
      <c r="DM33" s="160">
        <v>55.52</v>
      </c>
      <c r="DN33" s="160">
        <v>32.847000000000001</v>
      </c>
      <c r="DO33" s="160">
        <v>19.91</v>
      </c>
      <c r="DP33" s="160">
        <v>-6.39</v>
      </c>
      <c r="DQ33" s="160">
        <v>9.5850000000000009</v>
      </c>
      <c r="DR33" s="160">
        <v>-36.322000000000003</v>
      </c>
      <c r="DS33" s="160">
        <v>-11.43</v>
      </c>
      <c r="DT33" s="160">
        <v>-11.52</v>
      </c>
      <c r="DU33" s="160">
        <v>40.97</v>
      </c>
      <c r="DV33" s="160">
        <v>-48.53</v>
      </c>
      <c r="DW33" s="160">
        <v>-33.69</v>
      </c>
      <c r="DX33" s="160">
        <v>-17.062999999999999</v>
      </c>
      <c r="DY33" s="160">
        <v>-33.485999999999997</v>
      </c>
      <c r="DZ33" s="160">
        <v>-32.844999999999999</v>
      </c>
      <c r="EA33" s="160">
        <v>57.281999999999996</v>
      </c>
      <c r="EB33" s="160">
        <v>40.194000000000003</v>
      </c>
      <c r="EC33" s="160">
        <v>25.036000000000001</v>
      </c>
      <c r="ED33" s="160">
        <v>1.9599999999999999E-2</v>
      </c>
      <c r="EE33" s="160">
        <v>-12.106</v>
      </c>
      <c r="EF33" s="160">
        <v>-18.55</v>
      </c>
      <c r="EG33" s="160">
        <v>-13.871</v>
      </c>
      <c r="EH33" s="160">
        <v>47.883000000000003</v>
      </c>
      <c r="EI33" s="160">
        <v>-43.417000000000002</v>
      </c>
      <c r="EJ33" s="160">
        <v>0</v>
      </c>
      <c r="EK33" s="160">
        <v>-15.746</v>
      </c>
      <c r="EL33" s="160">
        <v>-15.076000000000001</v>
      </c>
      <c r="EM33" s="160">
        <v>18.635999999999999</v>
      </c>
      <c r="EN33" s="160">
        <v>3.3673000000000002</v>
      </c>
      <c r="EO33" s="160">
        <v>2.3380999999999998</v>
      </c>
      <c r="EP33" s="160">
        <v>-10.244</v>
      </c>
      <c r="EQ33" s="160">
        <v>-28.957000000000001</v>
      </c>
      <c r="ER33" s="160">
        <v>-28.853000000000002</v>
      </c>
      <c r="ES33" s="160">
        <v>3.7890000000000001</v>
      </c>
      <c r="ET33" s="160">
        <v>12.179</v>
      </c>
      <c r="EU33" s="160">
        <v>-11.369</v>
      </c>
      <c r="EV33" s="160">
        <v>0.6</v>
      </c>
      <c r="EW33" s="160">
        <v>7.2279</v>
      </c>
      <c r="EX33" s="160">
        <v>-6.9405000000000001</v>
      </c>
      <c r="EY33" s="160">
        <v>-8.7048000000000005</v>
      </c>
      <c r="EZ33" s="160">
        <v>-8.7454999999999998</v>
      </c>
      <c r="FA33" s="160">
        <v>3.4268000000000001</v>
      </c>
      <c r="FB33" s="160">
        <v>1.5054000000000001</v>
      </c>
      <c r="FC33" s="160">
        <v>-17.850999999999999</v>
      </c>
      <c r="FD33" s="160">
        <v>5.1764999999999999</v>
      </c>
      <c r="FE33" s="160">
        <v>0</v>
      </c>
      <c r="FF33" s="160">
        <v>0</v>
      </c>
      <c r="FG33" s="160">
        <v>0</v>
      </c>
      <c r="FH33" s="160">
        <v>0</v>
      </c>
      <c r="FI33" s="160">
        <v>0</v>
      </c>
      <c r="FJ33" s="160">
        <v>5.8609</v>
      </c>
      <c r="FK33" s="160">
        <v>5.5259999999999998</v>
      </c>
      <c r="FL33" s="160">
        <v>8.7077000000000009</v>
      </c>
      <c r="FM33" s="160">
        <v>24.94</v>
      </c>
      <c r="FN33" s="160">
        <v>24.975999999999999</v>
      </c>
      <c r="FO33" s="160">
        <v>18.204999999999998</v>
      </c>
      <c r="FP33" s="160">
        <v>31.459</v>
      </c>
      <c r="FQ33" s="160">
        <v>21.440999999999999</v>
      </c>
      <c r="FR33" s="160">
        <v>-10.489000000000001</v>
      </c>
      <c r="FS33" s="160">
        <v>-0.39319999999999999</v>
      </c>
      <c r="FT33" s="160">
        <v>0.40310000000000001</v>
      </c>
      <c r="FU33" s="160">
        <v>0.38</v>
      </c>
      <c r="FV33" s="160">
        <v>1.3</v>
      </c>
      <c r="FW33" s="160">
        <v>-21.303000000000001</v>
      </c>
      <c r="FX33" s="160">
        <v>1.0798000000000001</v>
      </c>
      <c r="FY33" s="160">
        <v>7.5669000000000004</v>
      </c>
      <c r="FZ33" s="160">
        <v>0</v>
      </c>
      <c r="GA33" s="160">
        <v>2.2730999999999999</v>
      </c>
      <c r="GB33" s="160">
        <v>19.260000000000002</v>
      </c>
      <c r="GC33" s="160">
        <v>-36.622</v>
      </c>
      <c r="GD33" s="160">
        <v>-24.288</v>
      </c>
      <c r="GE33" s="160">
        <v>-3.2999000000000001</v>
      </c>
      <c r="GF33" s="160">
        <v>23.675999999999998</v>
      </c>
      <c r="GG33" s="160">
        <v>-0.1</v>
      </c>
      <c r="GH33" s="160">
        <v>23.812000000000001</v>
      </c>
      <c r="GI33" s="160">
        <v>9.8268000000000004</v>
      </c>
      <c r="GJ33" s="160">
        <v>-10.497999999999999</v>
      </c>
      <c r="GK33" s="160">
        <v>2.8336999999999999</v>
      </c>
      <c r="GL33" s="160">
        <v>4.4999999999999998E-2</v>
      </c>
      <c r="GM33" s="170"/>
      <c r="GN33" s="160">
        <v>-12.683</v>
      </c>
      <c r="GO33" s="160">
        <v>-7.0720000000000001</v>
      </c>
      <c r="GP33" s="160">
        <v>7.5309999999999997</v>
      </c>
      <c r="GQ33" s="160">
        <v>-34.116</v>
      </c>
      <c r="GR33" s="160">
        <v>-13.888999999999999</v>
      </c>
      <c r="GS33" s="160">
        <v>-14.419</v>
      </c>
      <c r="GT33" s="160">
        <v>166.98</v>
      </c>
      <c r="GU33" s="160">
        <v>-1.7425999999999999</v>
      </c>
      <c r="GV33" s="160">
        <v>-3.8818999999999999</v>
      </c>
      <c r="GW33" s="160">
        <v>-8.2774999999999999</v>
      </c>
      <c r="GX33" s="160">
        <v>1.5286999999999999</v>
      </c>
      <c r="GY33" s="160">
        <v>11.047000000000001</v>
      </c>
      <c r="GZ33" s="160">
        <v>11.131</v>
      </c>
      <c r="HA33" s="160">
        <v>1</v>
      </c>
      <c r="HB33" s="160">
        <v>-17.166</v>
      </c>
      <c r="HC33" s="160">
        <v>35.582000000000001</v>
      </c>
      <c r="HD33" s="160">
        <v>-22.209</v>
      </c>
      <c r="HE33" s="160">
        <v>25.068000000000001</v>
      </c>
      <c r="HF33" s="160">
        <v>26.414000000000001</v>
      </c>
      <c r="HG33" s="160">
        <v>18.187000000000001</v>
      </c>
      <c r="HH33" s="160">
        <v>42.247999999999998</v>
      </c>
      <c r="HI33" s="160">
        <v>14.199</v>
      </c>
      <c r="HJ33" s="160">
        <v>0</v>
      </c>
      <c r="HK33" s="160">
        <v>0</v>
      </c>
      <c r="HL33" s="160">
        <v>0</v>
      </c>
      <c r="HM33" s="160">
        <v>0</v>
      </c>
      <c r="HN33" s="160">
        <v>-11.542999999999999</v>
      </c>
      <c r="HO33" s="160">
        <v>28.094000000000001</v>
      </c>
      <c r="HP33" s="160">
        <v>28.361999999999998</v>
      </c>
      <c r="HQ33" s="160">
        <v>-31.765999999999998</v>
      </c>
      <c r="HR33" s="160">
        <v>-31.155999999999999</v>
      </c>
      <c r="HS33" s="160">
        <v>-15.698</v>
      </c>
      <c r="HT33" s="160">
        <v>-15.47</v>
      </c>
      <c r="HU33" s="160">
        <v>22.29</v>
      </c>
      <c r="HV33" s="160">
        <v>22.37</v>
      </c>
      <c r="HW33" s="160">
        <v>-29</v>
      </c>
      <c r="HX33" s="160">
        <v>-28.6</v>
      </c>
      <c r="HY33" s="160">
        <v>0.9677</v>
      </c>
      <c r="HZ33" s="160">
        <v>9.1198999999999995</v>
      </c>
      <c r="IA33" s="160">
        <v>17.876999999999999</v>
      </c>
      <c r="IB33" s="160">
        <v>25.225000000000001</v>
      </c>
      <c r="IC33" s="160">
        <v>25.292000000000002</v>
      </c>
      <c r="ID33" s="160">
        <v>-14.398999999999999</v>
      </c>
      <c r="IE33" s="160">
        <v>-26.399000000000001</v>
      </c>
      <c r="IF33" s="160">
        <v>16.2</v>
      </c>
      <c r="IG33" s="160">
        <v>15.699</v>
      </c>
      <c r="IH33" s="160">
        <v>-18.544</v>
      </c>
      <c r="II33" s="160">
        <v>-18.495000000000001</v>
      </c>
      <c r="IJ33" s="160">
        <v>-86.620999999999995</v>
      </c>
      <c r="IK33" s="160">
        <v>18.658999999999999</v>
      </c>
      <c r="IL33" s="160">
        <v>-287.42</v>
      </c>
      <c r="IM33" s="160">
        <v>-20.779</v>
      </c>
      <c r="IN33" s="160">
        <v>218.55</v>
      </c>
      <c r="IO33" s="160">
        <v>84.625</v>
      </c>
      <c r="IP33" s="160">
        <v>81.852999999999994</v>
      </c>
      <c r="IQ33" s="160">
        <v>138</v>
      </c>
      <c r="IR33" s="160">
        <v>37.520000000000003</v>
      </c>
      <c r="IS33" s="160">
        <v>11.722</v>
      </c>
      <c r="IT33" s="160">
        <v>2.8178999999999998</v>
      </c>
      <c r="IU33" s="160">
        <v>3.9257</v>
      </c>
      <c r="IV33" s="160">
        <v>-30.93</v>
      </c>
      <c r="IW33" s="160">
        <v>189.68</v>
      </c>
      <c r="IX33" s="160">
        <v>-157.72</v>
      </c>
      <c r="IY33" s="160">
        <v>39.139000000000003</v>
      </c>
      <c r="IZ33" s="160">
        <v>-33.124000000000002</v>
      </c>
      <c r="JA33" s="160">
        <v>1.1999999999999999E-3</v>
      </c>
      <c r="JB33" s="160">
        <v>8.8796999999999997</v>
      </c>
      <c r="JC33" s="160">
        <v>-8.64</v>
      </c>
      <c r="JD33" s="160">
        <v>-1.268</v>
      </c>
      <c r="JE33" s="160">
        <v>-1.2689999999999999</v>
      </c>
      <c r="JF33" s="160">
        <v>4.5598999999999998</v>
      </c>
      <c r="JG33" s="160">
        <v>-0.32</v>
      </c>
      <c r="JH33" s="160">
        <v>-5.5144000000000002</v>
      </c>
      <c r="JI33" s="160">
        <v>-5.5343999999999998</v>
      </c>
      <c r="JJ33" s="160">
        <v>7.8231999999999999</v>
      </c>
      <c r="JK33" s="160">
        <v>-6.5598000000000001</v>
      </c>
      <c r="JL33" s="160">
        <v>3.4</v>
      </c>
      <c r="JM33" s="160">
        <v>-0.317</v>
      </c>
      <c r="JN33" s="160">
        <v>-0.29899999999999999</v>
      </c>
      <c r="JO33" s="160">
        <v>2.1038000000000001</v>
      </c>
      <c r="JP33" s="160">
        <v>2.4340999999999999</v>
      </c>
      <c r="JQ33" s="160">
        <v>3.7185999999999999</v>
      </c>
      <c r="JR33" s="160">
        <v>4.1330999999999998</v>
      </c>
      <c r="JS33" s="160">
        <v>3.7214</v>
      </c>
      <c r="JT33" s="170"/>
      <c r="JU33" s="160">
        <v>10.199</v>
      </c>
      <c r="JV33" s="160">
        <v>8.7867999999999995</v>
      </c>
      <c r="JW33" s="160">
        <v>0.74</v>
      </c>
      <c r="JX33" s="160">
        <v>0.37</v>
      </c>
      <c r="JY33" s="160">
        <v>-8.9799000000000007</v>
      </c>
      <c r="JZ33" s="160">
        <v>-3.5960999999999999</v>
      </c>
      <c r="KA33" s="160">
        <v>-26.076000000000001</v>
      </c>
      <c r="KB33" s="160">
        <v>-7.3606999999999996</v>
      </c>
      <c r="KC33" s="160">
        <v>0</v>
      </c>
      <c r="KD33" s="160">
        <v>-27.646000000000001</v>
      </c>
      <c r="KE33" s="160">
        <v>-2.8963999999999999</v>
      </c>
      <c r="KF33" s="160">
        <v>-11.5</v>
      </c>
      <c r="KG33" s="160">
        <v>-6.4</v>
      </c>
      <c r="KH33" s="160">
        <v>0</v>
      </c>
      <c r="KI33" s="160">
        <v>-73.875</v>
      </c>
    </row>
    <row r="34" spans="1:295" ht="18" customHeight="1" x14ac:dyDescent="0.3">
      <c r="A34" s="159" t="s">
        <v>75</v>
      </c>
      <c r="B34" s="159" t="s">
        <v>775</v>
      </c>
      <c r="C34" s="162">
        <v>0</v>
      </c>
      <c r="D34" s="162">
        <v>0.15049999999999999</v>
      </c>
      <c r="E34" s="162">
        <v>-1.2438</v>
      </c>
      <c r="F34" s="162">
        <v>11.497999999999999</v>
      </c>
      <c r="G34" s="162">
        <v>11.542999999999999</v>
      </c>
      <c r="H34" s="162">
        <v>0</v>
      </c>
      <c r="I34" s="162">
        <v>22.978000000000002</v>
      </c>
      <c r="J34" s="171"/>
      <c r="K34" s="162">
        <v>26.513000000000002</v>
      </c>
      <c r="L34" s="162">
        <v>11.782</v>
      </c>
      <c r="M34" s="162">
        <v>14.47</v>
      </c>
      <c r="N34" s="162">
        <v>-15.539</v>
      </c>
      <c r="O34" s="162">
        <v>-24.2</v>
      </c>
      <c r="P34" s="162">
        <v>0</v>
      </c>
      <c r="Q34" s="162">
        <v>1.6559999999999999</v>
      </c>
      <c r="R34" s="162">
        <v>-15.398999999999999</v>
      </c>
      <c r="S34" s="162">
        <v>4.0290999999999997</v>
      </c>
      <c r="T34" s="162">
        <v>4.3346999999999998</v>
      </c>
      <c r="U34" s="162">
        <v>5.5038</v>
      </c>
      <c r="V34" s="162">
        <v>5.3689999999999998</v>
      </c>
      <c r="W34" s="162">
        <v>8.9349000000000007</v>
      </c>
      <c r="X34" s="162">
        <v>0</v>
      </c>
      <c r="Y34" s="162">
        <v>1.4536</v>
      </c>
      <c r="Z34" s="162">
        <v>1.0894999999999999</v>
      </c>
      <c r="AA34" s="171"/>
      <c r="AB34" s="162">
        <v>-0.69650000000000001</v>
      </c>
      <c r="AC34" s="162">
        <v>0.19700000000000001</v>
      </c>
      <c r="AD34" s="162">
        <v>0.251</v>
      </c>
      <c r="AE34" s="162">
        <v>9.3800000000000008</v>
      </c>
      <c r="AF34" s="162">
        <v>-4.4400000000000004</v>
      </c>
      <c r="AG34" s="162">
        <v>-8.8000000000000007</v>
      </c>
      <c r="AH34" s="162">
        <v>1.7189000000000001</v>
      </c>
      <c r="AI34" s="162">
        <v>0.108</v>
      </c>
      <c r="AJ34" s="162">
        <v>1.97</v>
      </c>
      <c r="AK34" s="162">
        <v>1.74</v>
      </c>
      <c r="AL34" s="162">
        <v>-10</v>
      </c>
      <c r="AM34" s="162">
        <v>-16.78</v>
      </c>
      <c r="AN34" s="162">
        <v>-16.809000000000001</v>
      </c>
      <c r="AO34" s="162">
        <v>7.3634000000000004</v>
      </c>
      <c r="AP34" s="162">
        <v>4.1467999999999998</v>
      </c>
      <c r="AQ34" s="162">
        <v>26.856999999999999</v>
      </c>
      <c r="AR34" s="162">
        <v>31.385999999999999</v>
      </c>
      <c r="AS34" s="162">
        <v>-17.812000000000001</v>
      </c>
      <c r="AT34" s="162">
        <v>-6.43</v>
      </c>
      <c r="AU34" s="162">
        <v>-6.7458</v>
      </c>
      <c r="AV34" s="162">
        <v>6.2659000000000002</v>
      </c>
      <c r="AW34" s="162">
        <v>17.242999999999999</v>
      </c>
      <c r="AX34" s="162">
        <v>0</v>
      </c>
      <c r="AY34" s="162">
        <v>-9.7789999999999999</v>
      </c>
      <c r="AZ34" s="162">
        <v>3.5632000000000001</v>
      </c>
      <c r="BA34" s="162">
        <v>12.936</v>
      </c>
      <c r="BB34" s="162">
        <v>62.237000000000002</v>
      </c>
      <c r="BC34" s="162">
        <v>-4.7882999999999996</v>
      </c>
      <c r="BD34" s="162">
        <v>0</v>
      </c>
      <c r="BE34" s="162">
        <v>0</v>
      </c>
      <c r="BF34" s="162">
        <v>-21.254000000000001</v>
      </c>
      <c r="BG34" s="162">
        <v>-20.556999999999999</v>
      </c>
      <c r="BH34" s="162">
        <v>-4.1279000000000003</v>
      </c>
      <c r="BI34" s="162">
        <v>1.3141</v>
      </c>
      <c r="BJ34" s="162">
        <v>13.593999999999999</v>
      </c>
      <c r="BK34" s="162">
        <v>8.3901000000000003</v>
      </c>
      <c r="BL34" s="162">
        <v>4.8102999999999998</v>
      </c>
      <c r="BM34" s="162">
        <v>3.3692000000000002</v>
      </c>
      <c r="BN34" s="162">
        <v>-113.43</v>
      </c>
      <c r="BO34" s="162">
        <v>120.82</v>
      </c>
      <c r="BP34" s="162">
        <v>121.89</v>
      </c>
      <c r="BQ34" s="162">
        <v>-101.95</v>
      </c>
      <c r="BR34" s="162">
        <v>-37.476999999999997</v>
      </c>
      <c r="BS34" s="162">
        <v>-9.1669</v>
      </c>
      <c r="BT34" s="171"/>
      <c r="BU34" s="171"/>
      <c r="BV34" s="162">
        <v>34.997999999999998</v>
      </c>
      <c r="BW34" s="162">
        <v>12.39</v>
      </c>
      <c r="BX34" s="162">
        <v>7.3498999999999999</v>
      </c>
      <c r="BY34" s="162">
        <v>-6.73</v>
      </c>
      <c r="BZ34" s="162">
        <v>13.93</v>
      </c>
      <c r="CA34" s="162">
        <v>-11.114000000000001</v>
      </c>
      <c r="CB34" s="162">
        <v>-10.846</v>
      </c>
      <c r="CC34" s="162">
        <v>33.863</v>
      </c>
      <c r="CD34" s="162">
        <v>31.542999999999999</v>
      </c>
      <c r="CE34" s="162">
        <v>0.3281</v>
      </c>
      <c r="CF34" s="162">
        <v>-6.9393000000000002</v>
      </c>
      <c r="CG34" s="162">
        <v>-7.1192000000000002</v>
      </c>
      <c r="CH34" s="162">
        <v>13.686999999999999</v>
      </c>
      <c r="CI34" s="162">
        <v>10.709</v>
      </c>
      <c r="CJ34" s="162">
        <v>2.88</v>
      </c>
      <c r="CK34" s="162">
        <v>6.4119999999999999</v>
      </c>
      <c r="CL34" s="162">
        <v>84.5</v>
      </c>
      <c r="CM34" s="162">
        <v>-20.298999999999999</v>
      </c>
      <c r="CN34" s="162">
        <v>-4.59</v>
      </c>
      <c r="CO34" s="162">
        <v>48.790999999999997</v>
      </c>
      <c r="CP34" s="162">
        <v>48.529000000000003</v>
      </c>
      <c r="CQ34" s="162">
        <v>47.378999999999998</v>
      </c>
      <c r="CR34" s="162">
        <v>101.95</v>
      </c>
      <c r="CS34" s="162">
        <v>102.87</v>
      </c>
      <c r="CT34" s="162">
        <v>-25.363</v>
      </c>
      <c r="CU34" s="162">
        <v>-96.51</v>
      </c>
      <c r="CV34" s="162">
        <v>-18.18</v>
      </c>
      <c r="CW34" s="162">
        <v>3.9759000000000002</v>
      </c>
      <c r="CX34" s="162">
        <v>38.709000000000003</v>
      </c>
      <c r="CY34" s="162">
        <v>23.69</v>
      </c>
      <c r="CZ34" s="162">
        <v>-3.5937000000000001</v>
      </c>
      <c r="DA34" s="162">
        <v>-2.6366999999999998</v>
      </c>
      <c r="DB34" s="162">
        <v>-16.869</v>
      </c>
      <c r="DC34" s="162">
        <v>25.512</v>
      </c>
      <c r="DD34" s="162">
        <v>-11.632</v>
      </c>
      <c r="DE34" s="162">
        <v>-11.367000000000001</v>
      </c>
      <c r="DF34" s="162">
        <v>38.439</v>
      </c>
      <c r="DG34" s="162">
        <v>1.41E-2</v>
      </c>
      <c r="DH34" s="162">
        <v>-8.9443999999999999</v>
      </c>
      <c r="DI34" s="162">
        <v>-21.1</v>
      </c>
      <c r="DJ34" s="162">
        <v>-18.798999999999999</v>
      </c>
      <c r="DK34" s="162">
        <v>-1.6722999999999999</v>
      </c>
      <c r="DL34" s="162">
        <v>19.079999999999998</v>
      </c>
      <c r="DM34" s="162">
        <v>56.151000000000003</v>
      </c>
      <c r="DN34" s="162">
        <v>33.033000000000001</v>
      </c>
      <c r="DO34" s="162">
        <v>20.02</v>
      </c>
      <c r="DP34" s="162">
        <v>-6.54</v>
      </c>
      <c r="DQ34" s="162">
        <v>8.7479999999999993</v>
      </c>
      <c r="DR34" s="162">
        <v>-36.322000000000003</v>
      </c>
      <c r="DS34" s="162">
        <v>-10.87</v>
      </c>
      <c r="DT34" s="162">
        <v>-10.859</v>
      </c>
      <c r="DU34" s="162">
        <v>40.33</v>
      </c>
      <c r="DV34" s="162">
        <v>-50.42</v>
      </c>
      <c r="DW34" s="162">
        <v>-34.109000000000002</v>
      </c>
      <c r="DX34" s="162">
        <v>-16.654</v>
      </c>
      <c r="DY34" s="162">
        <v>-34.198999999999998</v>
      </c>
      <c r="DZ34" s="162">
        <v>-33.4</v>
      </c>
      <c r="EA34" s="162">
        <v>53.843000000000004</v>
      </c>
      <c r="EB34" s="162">
        <v>39.058999999999997</v>
      </c>
      <c r="EC34" s="162">
        <v>23.324000000000002</v>
      </c>
      <c r="ED34" s="162">
        <v>1.9599999999999999E-2</v>
      </c>
      <c r="EE34" s="162">
        <v>-10.942</v>
      </c>
      <c r="EF34" s="162">
        <v>-18.085999999999999</v>
      </c>
      <c r="EG34" s="162">
        <v>-12.693</v>
      </c>
      <c r="EH34" s="162">
        <v>38.621000000000002</v>
      </c>
      <c r="EI34" s="162">
        <v>-41.25</v>
      </c>
      <c r="EJ34" s="162">
        <v>0</v>
      </c>
      <c r="EK34" s="162">
        <v>-15.252000000000001</v>
      </c>
      <c r="EL34" s="162">
        <v>-14.805</v>
      </c>
      <c r="EM34" s="162">
        <v>16.364000000000001</v>
      </c>
      <c r="EN34" s="162">
        <v>3.0164</v>
      </c>
      <c r="EO34" s="162">
        <v>1.6973</v>
      </c>
      <c r="EP34" s="162">
        <v>14.352</v>
      </c>
      <c r="EQ34" s="162">
        <v>-28.655000000000001</v>
      </c>
      <c r="ER34" s="162">
        <v>-28.74</v>
      </c>
      <c r="ES34" s="162">
        <v>2.3161</v>
      </c>
      <c r="ET34" s="162">
        <v>11.779</v>
      </c>
      <c r="EU34" s="162">
        <v>-13.199</v>
      </c>
      <c r="EV34" s="162">
        <v>1</v>
      </c>
      <c r="EW34" s="162">
        <v>6.7785000000000002</v>
      </c>
      <c r="EX34" s="162">
        <v>-5.7679</v>
      </c>
      <c r="EY34" s="162">
        <v>-9.0495999999999999</v>
      </c>
      <c r="EZ34" s="162">
        <v>-9.0836000000000006</v>
      </c>
      <c r="FA34" s="162">
        <v>4.9683999999999999</v>
      </c>
      <c r="FB34" s="162">
        <v>0.95240000000000002</v>
      </c>
      <c r="FC34" s="162">
        <v>-17.109000000000002</v>
      </c>
      <c r="FD34" s="162">
        <v>5.1703999999999999</v>
      </c>
      <c r="FE34" s="162">
        <v>0</v>
      </c>
      <c r="FF34" s="162">
        <v>0</v>
      </c>
      <c r="FG34" s="162">
        <v>0</v>
      </c>
      <c r="FH34" s="162">
        <v>0</v>
      </c>
      <c r="FI34" s="162">
        <v>0</v>
      </c>
      <c r="FJ34" s="162">
        <v>5.1910999999999996</v>
      </c>
      <c r="FK34" s="162">
        <v>5.0236000000000001</v>
      </c>
      <c r="FL34" s="162">
        <v>7.7028999999999996</v>
      </c>
      <c r="FM34" s="162">
        <v>24.847999999999999</v>
      </c>
      <c r="FN34" s="162">
        <v>24.657</v>
      </c>
      <c r="FO34" s="162">
        <v>16.167999999999999</v>
      </c>
      <c r="FP34" s="162">
        <v>28.513000000000002</v>
      </c>
      <c r="FQ34" s="162">
        <v>20.89</v>
      </c>
      <c r="FR34" s="162">
        <v>-11.609</v>
      </c>
      <c r="FS34" s="162">
        <v>-0.30530000000000002</v>
      </c>
      <c r="FT34" s="162">
        <v>0.35089999999999999</v>
      </c>
      <c r="FU34" s="162">
        <v>0.14000000000000001</v>
      </c>
      <c r="FV34" s="162">
        <v>2.0099999999999998</v>
      </c>
      <c r="FW34" s="162">
        <v>-20.491</v>
      </c>
      <c r="FX34" s="162">
        <v>1.0775999999999999</v>
      </c>
      <c r="FY34" s="162">
        <v>7.5239000000000003</v>
      </c>
      <c r="FZ34" s="162">
        <v>2.4E-2</v>
      </c>
      <c r="GA34" s="162">
        <v>1.8456999999999999</v>
      </c>
      <c r="GB34" s="162">
        <v>19.87</v>
      </c>
      <c r="GC34" s="162">
        <v>-37.121000000000002</v>
      </c>
      <c r="GD34" s="162">
        <v>-25.12</v>
      </c>
      <c r="GE34" s="162">
        <v>-3.4199000000000002</v>
      </c>
      <c r="GF34" s="162">
        <v>24.552</v>
      </c>
      <c r="GG34" s="162">
        <v>-0.1</v>
      </c>
      <c r="GH34" s="162">
        <v>27.346</v>
      </c>
      <c r="GI34" s="162">
        <v>10.358000000000001</v>
      </c>
      <c r="GJ34" s="162">
        <v>-10.952999999999999</v>
      </c>
      <c r="GK34" s="162">
        <v>2.6421000000000001</v>
      </c>
      <c r="GL34" s="162">
        <v>7.8E-2</v>
      </c>
      <c r="GM34" s="171"/>
      <c r="GN34" s="162">
        <v>-12.367000000000001</v>
      </c>
      <c r="GO34" s="162">
        <v>-2.0289999999999999</v>
      </c>
      <c r="GP34" s="162">
        <v>8.1016999999999992</v>
      </c>
      <c r="GQ34" s="162">
        <v>-35.545000000000002</v>
      </c>
      <c r="GR34" s="162">
        <v>-17.181999999999999</v>
      </c>
      <c r="GS34" s="162">
        <v>-16.111999999999998</v>
      </c>
      <c r="GT34" s="162">
        <v>179.99</v>
      </c>
      <c r="GU34" s="162">
        <v>-0.90069999999999995</v>
      </c>
      <c r="GV34" s="162">
        <v>-6.0176999999999996</v>
      </c>
      <c r="GW34" s="162">
        <v>-7.2184999999999997</v>
      </c>
      <c r="GX34" s="162">
        <v>1.5286999999999999</v>
      </c>
      <c r="GY34" s="162">
        <v>10.622</v>
      </c>
      <c r="GZ34" s="162">
        <v>10.791</v>
      </c>
      <c r="HA34" s="162">
        <v>0.87209999999999999</v>
      </c>
      <c r="HB34" s="162">
        <v>-16.977</v>
      </c>
      <c r="HC34" s="162">
        <v>34.170999999999999</v>
      </c>
      <c r="HD34" s="162">
        <v>-21.369</v>
      </c>
      <c r="HE34" s="162">
        <v>23.952000000000002</v>
      </c>
      <c r="HF34" s="162">
        <v>25.823</v>
      </c>
      <c r="HG34" s="162">
        <v>20.86</v>
      </c>
      <c r="HH34" s="162">
        <v>44.414000000000001</v>
      </c>
      <c r="HI34" s="162">
        <v>14.561999999999999</v>
      </c>
      <c r="HJ34" s="162">
        <v>0</v>
      </c>
      <c r="HK34" s="162">
        <v>0</v>
      </c>
      <c r="HL34" s="162">
        <v>0</v>
      </c>
      <c r="HM34" s="162">
        <v>0</v>
      </c>
      <c r="HN34" s="162">
        <v>0</v>
      </c>
      <c r="HO34" s="162">
        <v>28.094000000000001</v>
      </c>
      <c r="HP34" s="162">
        <v>28.361999999999998</v>
      </c>
      <c r="HQ34" s="162">
        <v>-33.392000000000003</v>
      </c>
      <c r="HR34" s="162">
        <v>-32.776000000000003</v>
      </c>
      <c r="HS34" s="162">
        <v>-16.363</v>
      </c>
      <c r="HT34" s="162">
        <v>-16.106000000000002</v>
      </c>
      <c r="HU34" s="162">
        <v>26.469000000000001</v>
      </c>
      <c r="HV34" s="162">
        <v>26.298999999999999</v>
      </c>
      <c r="HW34" s="162">
        <v>-27.798999999999999</v>
      </c>
      <c r="HX34" s="162">
        <v>-28</v>
      </c>
      <c r="HY34" s="162">
        <v>1.0024999999999999</v>
      </c>
      <c r="HZ34" s="162">
        <v>11.359</v>
      </c>
      <c r="IA34" s="162">
        <v>21.266999999999999</v>
      </c>
      <c r="IB34" s="162">
        <v>23.276</v>
      </c>
      <c r="IC34" s="162">
        <v>23.234000000000002</v>
      </c>
      <c r="ID34" s="162">
        <v>-14.398999999999999</v>
      </c>
      <c r="IE34" s="162">
        <v>-25.6</v>
      </c>
      <c r="IF34" s="162">
        <v>16.7</v>
      </c>
      <c r="IG34" s="162">
        <v>16.2</v>
      </c>
      <c r="IH34" s="162">
        <v>-18.349</v>
      </c>
      <c r="II34" s="162">
        <v>-18.495000000000001</v>
      </c>
      <c r="IJ34" s="162">
        <v>-87.599000000000004</v>
      </c>
      <c r="IK34" s="162">
        <v>17.038</v>
      </c>
      <c r="IL34" s="162">
        <v>-288.81</v>
      </c>
      <c r="IM34" s="162">
        <v>-23.327999999999999</v>
      </c>
      <c r="IN34" s="162">
        <v>236.96</v>
      </c>
      <c r="IO34" s="162">
        <v>84.757999999999996</v>
      </c>
      <c r="IP34" s="162">
        <v>81.070999999999998</v>
      </c>
      <c r="IQ34" s="162">
        <v>141.69999999999999</v>
      </c>
      <c r="IR34" s="162">
        <v>37.533999999999999</v>
      </c>
      <c r="IS34" s="162">
        <v>14.531000000000001</v>
      </c>
      <c r="IT34" s="162">
        <v>8.4148999999999994</v>
      </c>
      <c r="IU34" s="162">
        <v>8.2475000000000005</v>
      </c>
      <c r="IV34" s="162">
        <v>-30.885999999999999</v>
      </c>
      <c r="IW34" s="162">
        <v>190.15</v>
      </c>
      <c r="IX34" s="162">
        <v>-158.37</v>
      </c>
      <c r="IY34" s="162">
        <v>37.642000000000003</v>
      </c>
      <c r="IZ34" s="162">
        <v>-32.502000000000002</v>
      </c>
      <c r="JA34" s="162">
        <v>0.18920000000000001</v>
      </c>
      <c r="JB34" s="162">
        <v>8.8796999999999997</v>
      </c>
      <c r="JC34" s="162">
        <v>-9.1198999999999995</v>
      </c>
      <c r="JD34" s="162">
        <v>-1.286</v>
      </c>
      <c r="JE34" s="162">
        <v>-1.2948999999999999</v>
      </c>
      <c r="JF34" s="162">
        <v>5.0399000000000003</v>
      </c>
      <c r="JG34" s="162">
        <v>-0.16</v>
      </c>
      <c r="JH34" s="162">
        <v>-5.6550000000000002</v>
      </c>
      <c r="JI34" s="162">
        <v>-5.5648999999999997</v>
      </c>
      <c r="JJ34" s="162">
        <v>7.2953000000000001</v>
      </c>
      <c r="JK34" s="162">
        <v>-6.3552999999999997</v>
      </c>
      <c r="JL34" s="162">
        <v>3.7</v>
      </c>
      <c r="JM34" s="162">
        <v>7.0000000000000001E-3</v>
      </c>
      <c r="JN34" s="162">
        <v>-0.10199999999999999</v>
      </c>
      <c r="JO34" s="162">
        <v>2.0430000000000001</v>
      </c>
      <c r="JP34" s="162">
        <v>2.3755999999999999</v>
      </c>
      <c r="JQ34" s="162">
        <v>3.4083000000000001</v>
      </c>
      <c r="JR34" s="162">
        <v>3.0760999999999998</v>
      </c>
      <c r="JS34" s="162">
        <v>3.331</v>
      </c>
      <c r="JT34" s="171"/>
      <c r="JU34" s="162">
        <v>9.8999000000000006</v>
      </c>
      <c r="JV34" s="162">
        <v>9.7708999999999993</v>
      </c>
      <c r="JW34" s="162">
        <v>0.64</v>
      </c>
      <c r="JX34" s="162">
        <v>0.37</v>
      </c>
      <c r="JY34" s="162">
        <v>-8.61</v>
      </c>
      <c r="JZ34" s="162">
        <v>-3.7143999999999999</v>
      </c>
      <c r="KA34" s="162">
        <v>-25.33</v>
      </c>
      <c r="KB34" s="162">
        <v>-6.5768000000000004</v>
      </c>
      <c r="KC34" s="162">
        <v>0</v>
      </c>
      <c r="KD34" s="162">
        <v>-27.172000000000001</v>
      </c>
      <c r="KE34" s="162">
        <v>-3.0236000000000001</v>
      </c>
      <c r="KF34" s="162">
        <v>-10.898999999999999</v>
      </c>
      <c r="KG34" s="162">
        <v>-6.4</v>
      </c>
      <c r="KH34" s="162">
        <v>0</v>
      </c>
      <c r="KI34" s="162">
        <v>-76.045000000000002</v>
      </c>
    </row>
    <row r="35" spans="1:295" ht="18" customHeight="1" x14ac:dyDescent="0.3">
      <c r="A35" s="159" t="s">
        <v>75</v>
      </c>
      <c r="B35" s="159" t="s">
        <v>776</v>
      </c>
      <c r="C35" s="162">
        <v>0</v>
      </c>
      <c r="D35" s="162">
        <v>0.81379999999999997</v>
      </c>
      <c r="E35" s="162">
        <v>-2.6692</v>
      </c>
      <c r="F35" s="162">
        <v>12.67</v>
      </c>
      <c r="G35" s="162">
        <v>11.016999999999999</v>
      </c>
      <c r="H35" s="162">
        <v>0</v>
      </c>
      <c r="I35" s="162">
        <v>21.588000000000001</v>
      </c>
      <c r="J35" s="171"/>
      <c r="K35" s="162">
        <v>25.309000000000001</v>
      </c>
      <c r="L35" s="162">
        <v>11.129</v>
      </c>
      <c r="M35" s="162">
        <v>14.164</v>
      </c>
      <c r="N35" s="162">
        <v>-17.760000000000002</v>
      </c>
      <c r="O35" s="162">
        <v>-26.399000000000001</v>
      </c>
      <c r="P35" s="162">
        <v>2.2000000000000002</v>
      </c>
      <c r="Q35" s="162">
        <v>2.4839000000000002</v>
      </c>
      <c r="R35" s="162">
        <v>-15.398999999999999</v>
      </c>
      <c r="S35" s="162">
        <v>4.5430000000000001</v>
      </c>
      <c r="T35" s="162">
        <v>5.5265000000000004</v>
      </c>
      <c r="U35" s="162">
        <v>4.9600999999999997</v>
      </c>
      <c r="V35" s="162">
        <v>5.0980999999999996</v>
      </c>
      <c r="W35" s="162">
        <v>8.5569000000000006</v>
      </c>
      <c r="X35" s="162">
        <v>0</v>
      </c>
      <c r="Y35" s="162">
        <v>0.6804</v>
      </c>
      <c r="Z35" s="162">
        <v>1.0924</v>
      </c>
      <c r="AA35" s="171"/>
      <c r="AB35" s="162">
        <v>-0.95589999999999997</v>
      </c>
      <c r="AC35" s="162">
        <v>7.4999999999999997E-2</v>
      </c>
      <c r="AD35" s="162">
        <v>9.6000000000000002E-2</v>
      </c>
      <c r="AE35" s="162">
        <v>9.3839000000000006</v>
      </c>
      <c r="AF35" s="162">
        <v>-2.2200000000000002</v>
      </c>
      <c r="AG35" s="162">
        <v>-6.6</v>
      </c>
      <c r="AH35" s="162">
        <v>1.6539999999999999</v>
      </c>
      <c r="AI35" s="162">
        <v>0.10100000000000001</v>
      </c>
      <c r="AJ35" s="162">
        <v>0.94</v>
      </c>
      <c r="AK35" s="162">
        <v>0.96</v>
      </c>
      <c r="AL35" s="162">
        <v>-10</v>
      </c>
      <c r="AM35" s="162">
        <v>-16.959</v>
      </c>
      <c r="AN35" s="162">
        <v>-17.03</v>
      </c>
      <c r="AO35" s="162">
        <v>6.1108000000000002</v>
      </c>
      <c r="AP35" s="162">
        <v>3.9363000000000001</v>
      </c>
      <c r="AQ35" s="162">
        <v>28.003</v>
      </c>
      <c r="AR35" s="162">
        <v>32.402999999999999</v>
      </c>
      <c r="AS35" s="162">
        <v>-15.678000000000001</v>
      </c>
      <c r="AT35" s="162">
        <v>-6.1620999999999997</v>
      </c>
      <c r="AU35" s="162">
        <v>-6.1932999999999998</v>
      </c>
      <c r="AV35" s="162">
        <v>0.3826</v>
      </c>
      <c r="AW35" s="162">
        <v>0.72240000000000004</v>
      </c>
      <c r="AX35" s="162">
        <v>0</v>
      </c>
      <c r="AY35" s="162">
        <v>-4.6885000000000003</v>
      </c>
      <c r="AZ35" s="162">
        <v>1.9850000000000001</v>
      </c>
      <c r="BA35" s="162">
        <v>8.9755000000000003</v>
      </c>
      <c r="BB35" s="162">
        <v>70.938999999999993</v>
      </c>
      <c r="BC35" s="162">
        <v>-4.7882999999999996</v>
      </c>
      <c r="BD35" s="162">
        <v>0</v>
      </c>
      <c r="BE35" s="162">
        <v>0</v>
      </c>
      <c r="BF35" s="162">
        <v>-24.425999999999998</v>
      </c>
      <c r="BG35" s="162">
        <v>-24.151</v>
      </c>
      <c r="BH35" s="162">
        <v>-4.3251999999999997</v>
      </c>
      <c r="BI35" s="162">
        <v>1.3141</v>
      </c>
      <c r="BJ35" s="162">
        <v>13.539</v>
      </c>
      <c r="BK35" s="162">
        <v>7.3910999999999998</v>
      </c>
      <c r="BL35" s="162">
        <v>3.9702999999999999</v>
      </c>
      <c r="BM35" s="162">
        <v>2.6863000000000001</v>
      </c>
      <c r="BN35" s="162">
        <v>-123.08</v>
      </c>
      <c r="BO35" s="162">
        <v>120.73</v>
      </c>
      <c r="BP35" s="162">
        <v>121.31</v>
      </c>
      <c r="BQ35" s="162">
        <v>-98.748999999999995</v>
      </c>
      <c r="BR35" s="162">
        <v>-47.01</v>
      </c>
      <c r="BS35" s="162">
        <v>-9.1669</v>
      </c>
      <c r="BT35" s="171"/>
      <c r="BU35" s="171"/>
      <c r="BV35" s="162">
        <v>35.985999999999997</v>
      </c>
      <c r="BW35" s="162">
        <v>12.92</v>
      </c>
      <c r="BX35" s="162">
        <v>7.67</v>
      </c>
      <c r="BY35" s="162">
        <v>-7.2899000000000003</v>
      </c>
      <c r="BZ35" s="162">
        <v>13.699</v>
      </c>
      <c r="CA35" s="162">
        <v>-11.382</v>
      </c>
      <c r="CB35" s="162">
        <v>-11.516</v>
      </c>
      <c r="CC35" s="162">
        <v>29.125</v>
      </c>
      <c r="CD35" s="162">
        <v>26.46</v>
      </c>
      <c r="CE35" s="162">
        <v>-2.3163999999999998</v>
      </c>
      <c r="CF35" s="162">
        <v>-4.7756999999999996</v>
      </c>
      <c r="CG35" s="162">
        <v>-4.8987999999999996</v>
      </c>
      <c r="CH35" s="162">
        <v>13.14</v>
      </c>
      <c r="CI35" s="162">
        <v>10.443</v>
      </c>
      <c r="CJ35" s="162">
        <v>2.88</v>
      </c>
      <c r="CK35" s="162">
        <v>6.4119999999999999</v>
      </c>
      <c r="CL35" s="162">
        <v>87.4</v>
      </c>
      <c r="CM35" s="162">
        <v>-21.399000000000001</v>
      </c>
      <c r="CN35" s="162">
        <v>-4.67</v>
      </c>
      <c r="CO35" s="162">
        <v>49.869</v>
      </c>
      <c r="CP35" s="162">
        <v>50.107999999999997</v>
      </c>
      <c r="CQ35" s="162">
        <v>48.790999999999997</v>
      </c>
      <c r="CR35" s="162">
        <v>104.62</v>
      </c>
      <c r="CS35" s="162">
        <v>105.4</v>
      </c>
      <c r="CT35" s="162">
        <v>-26.37</v>
      </c>
      <c r="CU35" s="162">
        <v>-97.692999999999998</v>
      </c>
      <c r="CV35" s="162">
        <v>-19.731000000000002</v>
      </c>
      <c r="CW35" s="162">
        <v>3.9592000000000001</v>
      </c>
      <c r="CX35" s="162">
        <v>39.24</v>
      </c>
      <c r="CY35" s="162">
        <v>21.11</v>
      </c>
      <c r="CZ35" s="162">
        <v>-5</v>
      </c>
      <c r="DA35" s="162">
        <v>-3.9062000000000001</v>
      </c>
      <c r="DB35" s="162">
        <v>-16.09</v>
      </c>
      <c r="DC35" s="162">
        <v>25.512</v>
      </c>
      <c r="DD35" s="162">
        <v>-11.867000000000001</v>
      </c>
      <c r="DE35" s="162">
        <v>-11.259</v>
      </c>
      <c r="DF35" s="162">
        <v>38.128999999999998</v>
      </c>
      <c r="DG35" s="162">
        <v>1.4200000000000001E-2</v>
      </c>
      <c r="DH35" s="162">
        <v>-8.5838999999999999</v>
      </c>
      <c r="DI35" s="162">
        <v>-16.2</v>
      </c>
      <c r="DJ35" s="162">
        <v>-16.399000000000001</v>
      </c>
      <c r="DK35" s="162">
        <v>-2.5305</v>
      </c>
      <c r="DL35" s="162">
        <v>18.706</v>
      </c>
      <c r="DM35" s="162">
        <v>56.308999999999997</v>
      </c>
      <c r="DN35" s="162">
        <v>32.29</v>
      </c>
      <c r="DO35" s="162">
        <v>19.7</v>
      </c>
      <c r="DP35" s="162">
        <v>-6.7</v>
      </c>
      <c r="DQ35" s="162">
        <v>8.5860000000000003</v>
      </c>
      <c r="DR35" s="162">
        <v>-41.667000000000002</v>
      </c>
      <c r="DS35" s="162">
        <v>-11.67</v>
      </c>
      <c r="DT35" s="162">
        <v>-11.659000000000001</v>
      </c>
      <c r="DU35" s="162">
        <v>39.549999999999997</v>
      </c>
      <c r="DV35" s="162">
        <v>-50.69</v>
      </c>
      <c r="DW35" s="162">
        <v>-35.454000000000001</v>
      </c>
      <c r="DX35" s="162">
        <v>-17.798999999999999</v>
      </c>
      <c r="DY35" s="162">
        <v>-31.696999999999999</v>
      </c>
      <c r="DZ35" s="162">
        <v>-31.771999999999998</v>
      </c>
      <c r="EA35" s="162">
        <v>54.32</v>
      </c>
      <c r="EB35" s="162">
        <v>36.539000000000001</v>
      </c>
      <c r="EC35" s="162">
        <v>21.431000000000001</v>
      </c>
      <c r="ED35" s="162">
        <v>0</v>
      </c>
      <c r="EE35" s="162">
        <v>-8.9048999999999996</v>
      </c>
      <c r="EF35" s="162">
        <v>-14.186</v>
      </c>
      <c r="EG35" s="162">
        <v>-11.869</v>
      </c>
      <c r="EH35" s="162">
        <v>34.652999999999999</v>
      </c>
      <c r="EI35" s="162">
        <v>-34.533000000000001</v>
      </c>
      <c r="EJ35" s="162">
        <v>0</v>
      </c>
      <c r="EK35" s="162">
        <v>-14.185</v>
      </c>
      <c r="EL35" s="162">
        <v>-13.738</v>
      </c>
      <c r="EM35" s="162">
        <v>11.742000000000001</v>
      </c>
      <c r="EN35" s="162">
        <v>3.8683000000000001</v>
      </c>
      <c r="EO35" s="162">
        <v>1.0293000000000001</v>
      </c>
      <c r="EP35" s="162">
        <v>-1.54</v>
      </c>
      <c r="EQ35" s="162">
        <v>-28.454999999999998</v>
      </c>
      <c r="ER35" s="162">
        <v>-28.436</v>
      </c>
      <c r="ES35" s="162">
        <v>2.3125</v>
      </c>
      <c r="ET35" s="162">
        <v>12.38</v>
      </c>
      <c r="EU35" s="162">
        <v>-13</v>
      </c>
      <c r="EV35" s="162">
        <v>1.3998999999999999</v>
      </c>
      <c r="EW35" s="162">
        <v>6.4645999999999999</v>
      </c>
      <c r="EX35" s="162">
        <v>-2.5506000000000002</v>
      </c>
      <c r="EY35" s="162">
        <v>-10.220000000000001</v>
      </c>
      <c r="EZ35" s="162">
        <v>-10.191000000000001</v>
      </c>
      <c r="FA35" s="162">
        <v>5.9421999999999997</v>
      </c>
      <c r="FB35" s="162">
        <v>-1.9366000000000001</v>
      </c>
      <c r="FC35" s="162">
        <v>-14.975</v>
      </c>
      <c r="FD35" s="162">
        <v>5.4328000000000003</v>
      </c>
      <c r="FE35" s="162">
        <v>0</v>
      </c>
      <c r="FF35" s="162">
        <v>0</v>
      </c>
      <c r="FG35" s="162">
        <v>0</v>
      </c>
      <c r="FH35" s="162">
        <v>0</v>
      </c>
      <c r="FI35" s="162">
        <v>0</v>
      </c>
      <c r="FJ35" s="162">
        <v>6.0284000000000004</v>
      </c>
      <c r="FK35" s="162">
        <v>6.0284000000000004</v>
      </c>
      <c r="FL35" s="162">
        <v>11.052</v>
      </c>
      <c r="FM35" s="162">
        <v>23.440999999999999</v>
      </c>
      <c r="FN35" s="162">
        <v>23.372</v>
      </c>
      <c r="FO35" s="162">
        <v>17.957000000000001</v>
      </c>
      <c r="FP35" s="162">
        <v>29.744</v>
      </c>
      <c r="FQ35" s="162">
        <v>18.219000000000001</v>
      </c>
      <c r="FR35" s="162">
        <v>-12.138999999999999</v>
      </c>
      <c r="FS35" s="162">
        <v>-0.39319999999999999</v>
      </c>
      <c r="FT35" s="162">
        <v>0.29780000000000001</v>
      </c>
      <c r="FU35" s="162">
        <v>-0.06</v>
      </c>
      <c r="FV35" s="162">
        <v>2.85</v>
      </c>
      <c r="FW35" s="162">
        <v>-18.774999999999999</v>
      </c>
      <c r="FX35" s="162">
        <v>0</v>
      </c>
      <c r="FY35" s="162">
        <v>7.3269000000000002</v>
      </c>
      <c r="FZ35" s="162">
        <v>9.8000000000000004E-2</v>
      </c>
      <c r="GA35" s="162">
        <v>2.3574000000000002</v>
      </c>
      <c r="GB35" s="162">
        <v>20.93</v>
      </c>
      <c r="GC35" s="162">
        <v>-37.067</v>
      </c>
      <c r="GD35" s="162">
        <v>-25.395</v>
      </c>
      <c r="GE35" s="162">
        <v>-3.3999000000000001</v>
      </c>
      <c r="GF35" s="162">
        <v>26.617999999999999</v>
      </c>
      <c r="GG35" s="162">
        <v>-0.1</v>
      </c>
      <c r="GH35" s="162">
        <v>27.646000000000001</v>
      </c>
      <c r="GI35" s="162">
        <v>10.616</v>
      </c>
      <c r="GJ35" s="162">
        <v>-11.161</v>
      </c>
      <c r="GK35" s="162">
        <v>2.5196000000000001</v>
      </c>
      <c r="GL35" s="162">
        <v>7.8E-2</v>
      </c>
      <c r="GM35" s="171"/>
      <c r="GN35" s="162">
        <v>-12.295</v>
      </c>
      <c r="GO35" s="162">
        <v>-1.669</v>
      </c>
      <c r="GP35" s="162">
        <v>9.3026</v>
      </c>
      <c r="GQ35" s="162">
        <v>-36.469000000000001</v>
      </c>
      <c r="GR35" s="162">
        <v>-18.574000000000002</v>
      </c>
      <c r="GS35" s="162">
        <v>-17.05</v>
      </c>
      <c r="GT35" s="162">
        <v>177.14</v>
      </c>
      <c r="GU35" s="162">
        <v>-0.25890000000000002</v>
      </c>
      <c r="GV35" s="162">
        <v>-5.6123000000000003</v>
      </c>
      <c r="GW35" s="162">
        <v>-7.5239000000000003</v>
      </c>
      <c r="GX35" s="162">
        <v>1.5843</v>
      </c>
      <c r="GY35" s="162">
        <v>9.9483999999999995</v>
      </c>
      <c r="GZ35" s="162">
        <v>10.048</v>
      </c>
      <c r="HA35" s="162">
        <v>1.0749</v>
      </c>
      <c r="HB35" s="162">
        <v>-18.079999999999998</v>
      </c>
      <c r="HC35" s="162">
        <v>33.578000000000003</v>
      </c>
      <c r="HD35" s="162">
        <v>-21.789000000000001</v>
      </c>
      <c r="HE35" s="162">
        <v>23.207999999999998</v>
      </c>
      <c r="HF35" s="162">
        <v>28.058</v>
      </c>
      <c r="HG35" s="162">
        <v>20.893000000000001</v>
      </c>
      <c r="HH35" s="162">
        <v>43.781999999999996</v>
      </c>
      <c r="HI35" s="162">
        <v>14.308</v>
      </c>
      <c r="HJ35" s="162">
        <v>0</v>
      </c>
      <c r="HK35" s="162">
        <v>0</v>
      </c>
      <c r="HL35" s="162">
        <v>0</v>
      </c>
      <c r="HM35" s="162">
        <v>-10.843999999999999</v>
      </c>
      <c r="HN35" s="162">
        <v>-12.167</v>
      </c>
      <c r="HO35" s="162">
        <v>28.094000000000001</v>
      </c>
      <c r="HP35" s="162">
        <v>28.361999999999998</v>
      </c>
      <c r="HQ35" s="162">
        <v>-31.584</v>
      </c>
      <c r="HR35" s="162">
        <v>-31.013000000000002</v>
      </c>
      <c r="HS35" s="162">
        <v>-16.399000000000001</v>
      </c>
      <c r="HT35" s="162">
        <v>-16.798999999999999</v>
      </c>
      <c r="HU35" s="162">
        <v>28.318999999999999</v>
      </c>
      <c r="HV35" s="162">
        <v>28.29</v>
      </c>
      <c r="HW35" s="162">
        <v>-28.298999999999999</v>
      </c>
      <c r="HX35" s="162">
        <v>-28.2</v>
      </c>
      <c r="HY35" s="162">
        <v>1.0207999999999999</v>
      </c>
      <c r="HZ35" s="162">
        <v>10.398999999999999</v>
      </c>
      <c r="IA35" s="162">
        <v>21.077999999999999</v>
      </c>
      <c r="IB35" s="162">
        <v>20.582000000000001</v>
      </c>
      <c r="IC35" s="162">
        <v>20.45</v>
      </c>
      <c r="ID35" s="162">
        <v>-14.3</v>
      </c>
      <c r="IE35" s="162">
        <v>-25.899000000000001</v>
      </c>
      <c r="IF35" s="162">
        <v>16.2</v>
      </c>
      <c r="IG35" s="162">
        <v>15.8</v>
      </c>
      <c r="IH35" s="162">
        <v>-18.265999999999998</v>
      </c>
      <c r="II35" s="162">
        <v>-18.222000000000001</v>
      </c>
      <c r="IJ35" s="162">
        <v>-88.466999999999999</v>
      </c>
      <c r="IK35" s="162">
        <v>8.7756000000000007</v>
      </c>
      <c r="IL35" s="162">
        <v>-289.37</v>
      </c>
      <c r="IM35" s="162">
        <v>-19.283000000000001</v>
      </c>
      <c r="IN35" s="162">
        <v>260.38</v>
      </c>
      <c r="IO35" s="162">
        <v>84.855999999999995</v>
      </c>
      <c r="IP35" s="162">
        <v>80.78</v>
      </c>
      <c r="IQ35" s="162">
        <v>139.84</v>
      </c>
      <c r="IR35" s="162">
        <v>38.005000000000003</v>
      </c>
      <c r="IS35" s="162">
        <v>14.009</v>
      </c>
      <c r="IT35" s="162">
        <v>10.007999999999999</v>
      </c>
      <c r="IU35" s="162">
        <v>10.9</v>
      </c>
      <c r="IV35" s="162">
        <v>-30.48</v>
      </c>
      <c r="IW35" s="162">
        <v>192.52</v>
      </c>
      <c r="IX35" s="162">
        <v>-157.28</v>
      </c>
      <c r="IY35" s="162">
        <v>40.671999999999997</v>
      </c>
      <c r="IZ35" s="162">
        <v>-34.982999999999997</v>
      </c>
      <c r="JA35" s="162">
        <v>0.63349999999999995</v>
      </c>
      <c r="JB35" s="162">
        <v>8.8796999999999997</v>
      </c>
      <c r="JC35" s="162">
        <v>-8.7200000000000006</v>
      </c>
      <c r="JD35" s="162">
        <v>-1.2089000000000001</v>
      </c>
      <c r="JE35" s="162">
        <v>-1.2089000000000001</v>
      </c>
      <c r="JF35" s="162">
        <v>3.7599</v>
      </c>
      <c r="JG35" s="162">
        <v>0.16</v>
      </c>
      <c r="JH35" s="162">
        <v>-5.4802999999999997</v>
      </c>
      <c r="JI35" s="162">
        <v>-5.6534000000000004</v>
      </c>
      <c r="JJ35" s="162">
        <v>6.7092999999999998</v>
      </c>
      <c r="JK35" s="162">
        <v>-5.7114000000000003</v>
      </c>
      <c r="JL35" s="162">
        <v>3.0998999999999999</v>
      </c>
      <c r="JM35" s="162">
        <v>-0.189</v>
      </c>
      <c r="JN35" s="162">
        <v>-0.252</v>
      </c>
      <c r="JO35" s="162">
        <v>2.2056</v>
      </c>
      <c r="JP35" s="162">
        <v>2.5108000000000001</v>
      </c>
      <c r="JQ35" s="162">
        <v>4.1051000000000002</v>
      </c>
      <c r="JR35" s="162">
        <v>3.1240999999999999</v>
      </c>
      <c r="JS35" s="162">
        <v>4.0724</v>
      </c>
      <c r="JT35" s="171"/>
      <c r="JU35" s="162">
        <v>9.3999000000000006</v>
      </c>
      <c r="JV35" s="162">
        <v>11.032</v>
      </c>
      <c r="JW35" s="162">
        <v>0.68</v>
      </c>
      <c r="JX35" s="162">
        <v>0.37</v>
      </c>
      <c r="JY35" s="162">
        <v>-8.4723000000000006</v>
      </c>
      <c r="JZ35" s="162">
        <v>-3.9579</v>
      </c>
      <c r="KA35" s="162">
        <v>-25.87</v>
      </c>
      <c r="KB35" s="162">
        <v>-6.1943999999999999</v>
      </c>
      <c r="KC35" s="162">
        <v>0</v>
      </c>
      <c r="KD35" s="162">
        <v>-27.286999999999999</v>
      </c>
      <c r="KE35" s="162">
        <v>-2.7429999999999999</v>
      </c>
      <c r="KF35" s="162">
        <v>-10.3</v>
      </c>
      <c r="KG35" s="162">
        <v>-7.0998999999999999</v>
      </c>
      <c r="KH35" s="162">
        <v>0</v>
      </c>
      <c r="KI35" s="162">
        <v>-76.040000000000006</v>
      </c>
    </row>
    <row r="36" spans="1:295" ht="18" customHeight="1" x14ac:dyDescent="0.3">
      <c r="A36" s="159" t="s">
        <v>75</v>
      </c>
      <c r="B36" s="159" t="s">
        <v>777</v>
      </c>
      <c r="C36" s="162">
        <v>0</v>
      </c>
      <c r="D36" s="162">
        <v>0.72460000000000002</v>
      </c>
      <c r="E36" s="162">
        <v>-2.5026000000000002</v>
      </c>
      <c r="F36" s="162">
        <v>10.602</v>
      </c>
      <c r="G36" s="162">
        <v>11.555999999999999</v>
      </c>
      <c r="H36" s="162">
        <v>0</v>
      </c>
      <c r="I36" s="162">
        <v>22.597000000000001</v>
      </c>
      <c r="J36" s="171"/>
      <c r="K36" s="162">
        <v>25.654</v>
      </c>
      <c r="L36" s="162">
        <v>11.22</v>
      </c>
      <c r="M36" s="162">
        <v>13.872</v>
      </c>
      <c r="N36" s="162">
        <v>-19.978999999999999</v>
      </c>
      <c r="O36" s="162">
        <v>-26.399000000000001</v>
      </c>
      <c r="P36" s="162">
        <v>2.2000000000000002</v>
      </c>
      <c r="Q36" s="162">
        <v>4.1398999999999999</v>
      </c>
      <c r="R36" s="162">
        <v>-15.398999999999999</v>
      </c>
      <c r="S36" s="162">
        <v>4.2907999999999999</v>
      </c>
      <c r="T36" s="162">
        <v>6.1201999999999996</v>
      </c>
      <c r="U36" s="162">
        <v>5.3620999999999999</v>
      </c>
      <c r="V36" s="162">
        <v>5.3880999999999997</v>
      </c>
      <c r="W36" s="162">
        <v>8.8976000000000006</v>
      </c>
      <c r="X36" s="162">
        <v>0</v>
      </c>
      <c r="Y36" s="162">
        <v>0.88160000000000005</v>
      </c>
      <c r="Z36" s="162">
        <v>1.0931</v>
      </c>
      <c r="AA36" s="171"/>
      <c r="AB36" s="162">
        <v>-0.55349999999999999</v>
      </c>
      <c r="AC36" s="162">
        <v>0.17899999999999999</v>
      </c>
      <c r="AD36" s="162">
        <v>0.187</v>
      </c>
      <c r="AE36" s="162">
        <v>9.5279000000000007</v>
      </c>
      <c r="AF36" s="162">
        <v>0</v>
      </c>
      <c r="AG36" s="162">
        <v>-6.6</v>
      </c>
      <c r="AH36" s="162">
        <v>1.6009</v>
      </c>
      <c r="AI36" s="162">
        <v>0.107</v>
      </c>
      <c r="AJ36" s="162">
        <v>1.63</v>
      </c>
      <c r="AK36" s="162">
        <v>1.6</v>
      </c>
      <c r="AL36" s="162">
        <v>-10</v>
      </c>
      <c r="AM36" s="162">
        <v>-17.079000000000001</v>
      </c>
      <c r="AN36" s="162">
        <v>-17.100000000000001</v>
      </c>
      <c r="AO36" s="162">
        <v>6.0039999999999996</v>
      </c>
      <c r="AP36" s="162">
        <v>4.0408999999999997</v>
      </c>
      <c r="AQ36" s="162">
        <v>25.555</v>
      </c>
      <c r="AR36" s="162">
        <v>29.596</v>
      </c>
      <c r="AS36" s="162">
        <v>-15.913</v>
      </c>
      <c r="AT36" s="162">
        <v>-6.5639000000000003</v>
      </c>
      <c r="AU36" s="162">
        <v>-7.6444000000000001</v>
      </c>
      <c r="AV36" s="162">
        <v>9.9138000000000002</v>
      </c>
      <c r="AW36" s="162">
        <v>9.7849000000000004</v>
      </c>
      <c r="AX36" s="162">
        <v>0</v>
      </c>
      <c r="AY36" s="162">
        <v>-10.448</v>
      </c>
      <c r="AZ36" s="162">
        <v>3.9578000000000002</v>
      </c>
      <c r="BA36" s="162">
        <v>20.021000000000001</v>
      </c>
      <c r="BB36" s="162">
        <v>70.863</v>
      </c>
      <c r="BC36" s="162">
        <v>-4.7882999999999996</v>
      </c>
      <c r="BD36" s="162">
        <v>0</v>
      </c>
      <c r="BE36" s="162">
        <v>0</v>
      </c>
      <c r="BF36" s="162">
        <v>-22.736000000000001</v>
      </c>
      <c r="BG36" s="162">
        <v>-23.501999999999999</v>
      </c>
      <c r="BH36" s="162">
        <v>-4.1340000000000003</v>
      </c>
      <c r="BI36" s="162">
        <v>1.3141</v>
      </c>
      <c r="BJ36" s="162">
        <v>12.090999999999999</v>
      </c>
      <c r="BK36" s="162">
        <v>7.6002000000000001</v>
      </c>
      <c r="BL36" s="162">
        <v>3.8864999999999998</v>
      </c>
      <c r="BM36" s="162">
        <v>2.6633</v>
      </c>
      <c r="BN36" s="162">
        <v>-115.97</v>
      </c>
      <c r="BO36" s="162">
        <v>120.88</v>
      </c>
      <c r="BP36" s="162">
        <v>121.18</v>
      </c>
      <c r="BQ36" s="162">
        <v>-103.09</v>
      </c>
      <c r="BR36" s="162">
        <v>-42.09</v>
      </c>
      <c r="BS36" s="162">
        <v>-9.1669</v>
      </c>
      <c r="BT36" s="171"/>
      <c r="BU36" s="171"/>
      <c r="BV36" s="162">
        <v>36.893999999999998</v>
      </c>
      <c r="BW36" s="162">
        <v>13.06</v>
      </c>
      <c r="BX36" s="162">
        <v>8.1300000000000008</v>
      </c>
      <c r="BY36" s="162">
        <v>-5.9099000000000004</v>
      </c>
      <c r="BZ36" s="162">
        <v>13.96</v>
      </c>
      <c r="CA36" s="162">
        <v>-12.051</v>
      </c>
      <c r="CB36" s="162">
        <v>-11.65</v>
      </c>
      <c r="CC36" s="162">
        <v>29.088000000000001</v>
      </c>
      <c r="CD36" s="162">
        <v>26.331</v>
      </c>
      <c r="CE36" s="162">
        <v>-2.9923999999999999</v>
      </c>
      <c r="CF36" s="162">
        <v>-6.1638999999999999</v>
      </c>
      <c r="CG36" s="162">
        <v>-5.7534999999999998</v>
      </c>
      <c r="CH36" s="162">
        <v>11.365</v>
      </c>
      <c r="CI36" s="162">
        <v>9.4504000000000001</v>
      </c>
      <c r="CJ36" s="162">
        <v>2.88</v>
      </c>
      <c r="CK36" s="162">
        <v>6.4119999999999999</v>
      </c>
      <c r="CL36" s="162">
        <v>84</v>
      </c>
      <c r="CM36" s="162">
        <v>-20.5</v>
      </c>
      <c r="CN36" s="162">
        <v>-4.8</v>
      </c>
      <c r="CO36" s="162">
        <v>49.6</v>
      </c>
      <c r="CP36" s="162">
        <v>48.564</v>
      </c>
      <c r="CQ36" s="162">
        <v>48.658000000000001</v>
      </c>
      <c r="CR36" s="162">
        <v>103.42</v>
      </c>
      <c r="CS36" s="162">
        <v>103.38</v>
      </c>
      <c r="CT36" s="162">
        <v>-25.338999999999999</v>
      </c>
      <c r="CU36" s="162">
        <v>-97.968999999999994</v>
      </c>
      <c r="CV36" s="162">
        <v>-18.945</v>
      </c>
      <c r="CW36" s="162">
        <v>3.7044000000000001</v>
      </c>
      <c r="CX36" s="162">
        <v>38.869</v>
      </c>
      <c r="CY36" s="162">
        <v>21.94</v>
      </c>
      <c r="CZ36" s="162">
        <v>-4.375</v>
      </c>
      <c r="DA36" s="162">
        <v>-3.3203</v>
      </c>
      <c r="DB36" s="162">
        <v>-16.699000000000002</v>
      </c>
      <c r="DC36" s="162">
        <v>25.512</v>
      </c>
      <c r="DD36" s="162">
        <v>-11.654</v>
      </c>
      <c r="DE36" s="162">
        <v>-10.420999999999999</v>
      </c>
      <c r="DF36" s="162">
        <v>34.225000000000001</v>
      </c>
      <c r="DG36" s="162">
        <v>1.41E-2</v>
      </c>
      <c r="DH36" s="162">
        <v>-8.9809999999999999</v>
      </c>
      <c r="DI36" s="162">
        <v>-17.2</v>
      </c>
      <c r="DJ36" s="162">
        <v>-17.298999999999999</v>
      </c>
      <c r="DK36" s="162">
        <v>-2.2789999999999999</v>
      </c>
      <c r="DL36" s="162">
        <v>18.145</v>
      </c>
      <c r="DM36" s="162">
        <v>56.781999999999996</v>
      </c>
      <c r="DN36" s="162">
        <v>31.547999999999998</v>
      </c>
      <c r="DO36" s="162">
        <v>19.260000000000002</v>
      </c>
      <c r="DP36" s="162">
        <v>-7.15</v>
      </c>
      <c r="DQ36" s="162">
        <v>9.9495000000000005</v>
      </c>
      <c r="DR36" s="162">
        <v>-41.667000000000002</v>
      </c>
      <c r="DS36" s="162">
        <v>-11.94</v>
      </c>
      <c r="DT36" s="162">
        <v>-11.939</v>
      </c>
      <c r="DU36" s="162">
        <v>39.61</v>
      </c>
      <c r="DV36" s="162">
        <v>-49.85</v>
      </c>
      <c r="DW36" s="162">
        <v>-33.326999999999998</v>
      </c>
      <c r="DX36" s="162">
        <v>-16.709</v>
      </c>
      <c r="DY36" s="162">
        <v>-32.31</v>
      </c>
      <c r="DZ36" s="162">
        <v>-31.353999999999999</v>
      </c>
      <c r="EA36" s="162">
        <v>57.03</v>
      </c>
      <c r="EB36" s="162">
        <v>40.19</v>
      </c>
      <c r="EC36" s="162">
        <v>24.004999999999999</v>
      </c>
      <c r="ED36" s="162">
        <v>0</v>
      </c>
      <c r="EE36" s="162">
        <v>-8.9421999999999997</v>
      </c>
      <c r="EF36" s="162">
        <v>-16.725000000000001</v>
      </c>
      <c r="EG36" s="162">
        <v>-12.489000000000001</v>
      </c>
      <c r="EH36" s="162">
        <v>42.848999999999997</v>
      </c>
      <c r="EI36" s="162">
        <v>-34.886000000000003</v>
      </c>
      <c r="EJ36" s="162">
        <v>0</v>
      </c>
      <c r="EK36" s="162">
        <v>-14.91</v>
      </c>
      <c r="EL36" s="162">
        <v>-14.532</v>
      </c>
      <c r="EM36" s="162">
        <v>15.086</v>
      </c>
      <c r="EN36" s="162">
        <v>-4.7100000000000003E-2</v>
      </c>
      <c r="EO36" s="162">
        <v>0.19769999999999999</v>
      </c>
      <c r="EP36" s="162">
        <v>11.792</v>
      </c>
      <c r="EQ36" s="162">
        <v>-28.292999999999999</v>
      </c>
      <c r="ER36" s="162">
        <v>-27.567</v>
      </c>
      <c r="ES36" s="162">
        <v>-1.0825</v>
      </c>
      <c r="ET36" s="162">
        <v>0</v>
      </c>
      <c r="EU36" s="162">
        <v>-12.369</v>
      </c>
      <c r="EV36" s="162">
        <v>-1.6</v>
      </c>
      <c r="EW36" s="162">
        <v>6.1006999999999998</v>
      </c>
      <c r="EX36" s="162">
        <v>-8.9945000000000004</v>
      </c>
      <c r="EY36" s="162">
        <v>-10.319000000000001</v>
      </c>
      <c r="EZ36" s="162">
        <v>-10.471</v>
      </c>
      <c r="FA36" s="162">
        <v>6.1372999999999998</v>
      </c>
      <c r="FB36" s="162">
        <v>-4.9637000000000002</v>
      </c>
      <c r="FC36" s="162">
        <v>-14.351000000000001</v>
      </c>
      <c r="FD36" s="162">
        <v>5.4450000000000003</v>
      </c>
      <c r="FE36" s="162">
        <v>0</v>
      </c>
      <c r="FF36" s="162">
        <v>0</v>
      </c>
      <c r="FG36" s="162">
        <v>3.0278</v>
      </c>
      <c r="FH36" s="162">
        <v>3.3273000000000001</v>
      </c>
      <c r="FI36" s="162">
        <v>0</v>
      </c>
      <c r="FJ36" s="162">
        <v>6.5307000000000004</v>
      </c>
      <c r="FK36" s="162">
        <v>7.3680000000000003</v>
      </c>
      <c r="FL36" s="162">
        <v>8.2052999999999994</v>
      </c>
      <c r="FM36" s="162">
        <v>23.260999999999999</v>
      </c>
      <c r="FN36" s="162">
        <v>22.681999999999999</v>
      </c>
      <c r="FO36" s="162">
        <v>16.09</v>
      </c>
      <c r="FP36" s="162">
        <v>29.216999999999999</v>
      </c>
      <c r="FQ36" s="162">
        <v>21.617000000000001</v>
      </c>
      <c r="FR36" s="162">
        <v>-10.898999999999999</v>
      </c>
      <c r="FS36" s="162">
        <v>1.3299999999999999E-2</v>
      </c>
      <c r="FT36" s="162">
        <v>0.34260000000000002</v>
      </c>
      <c r="FU36" s="162">
        <v>0.15</v>
      </c>
      <c r="FV36" s="162">
        <v>2.5499999999999998</v>
      </c>
      <c r="FW36" s="162">
        <v>-20.747</v>
      </c>
      <c r="FX36" s="162">
        <v>1.2202</v>
      </c>
      <c r="FY36" s="162">
        <v>7.2798999999999996</v>
      </c>
      <c r="FZ36" s="162">
        <v>0.06</v>
      </c>
      <c r="GA36" s="162">
        <v>2.3967000000000001</v>
      </c>
      <c r="GB36" s="162">
        <v>21.59</v>
      </c>
      <c r="GC36" s="162">
        <v>-35.927</v>
      </c>
      <c r="GD36" s="162">
        <v>-24.38</v>
      </c>
      <c r="GE36" s="162">
        <v>-3.4599000000000002</v>
      </c>
      <c r="GF36" s="162">
        <v>26.815000000000001</v>
      </c>
      <c r="GG36" s="162">
        <v>-0.1</v>
      </c>
      <c r="GH36" s="162">
        <v>27.81</v>
      </c>
      <c r="GI36" s="162">
        <v>10.648</v>
      </c>
      <c r="GJ36" s="162">
        <v>-11.404999999999999</v>
      </c>
      <c r="GK36" s="162">
        <v>2.5708000000000002</v>
      </c>
      <c r="GL36" s="162">
        <v>7.8E-2</v>
      </c>
      <c r="GM36" s="171"/>
      <c r="GN36" s="162">
        <v>-12.151999999999999</v>
      </c>
      <c r="GO36" s="162">
        <v>-3.9380000000000002</v>
      </c>
      <c r="GP36" s="162">
        <v>8.5259</v>
      </c>
      <c r="GQ36" s="162">
        <v>-36.048999999999999</v>
      </c>
      <c r="GR36" s="162">
        <v>-17.337</v>
      </c>
      <c r="GS36" s="162">
        <v>-16.291</v>
      </c>
      <c r="GT36" s="162">
        <v>179.69</v>
      </c>
      <c r="GU36" s="162">
        <v>5.1499999999999997E-2</v>
      </c>
      <c r="GV36" s="162">
        <v>-5.6262999999999996</v>
      </c>
      <c r="GW36" s="162">
        <v>-6.9775999999999998</v>
      </c>
      <c r="GX36" s="162">
        <v>2.04</v>
      </c>
      <c r="GY36" s="162">
        <v>9.8971</v>
      </c>
      <c r="GZ36" s="162">
        <v>9.9295000000000009</v>
      </c>
      <c r="HA36" s="162">
        <v>1.5638000000000001</v>
      </c>
      <c r="HB36" s="162">
        <v>0</v>
      </c>
      <c r="HC36" s="162">
        <v>34.491</v>
      </c>
      <c r="HD36" s="162">
        <v>-18.440000000000001</v>
      </c>
      <c r="HE36" s="162">
        <v>20.943000000000001</v>
      </c>
      <c r="HF36" s="162">
        <v>18.859000000000002</v>
      </c>
      <c r="HG36" s="162">
        <v>30.387</v>
      </c>
      <c r="HH36" s="162">
        <v>49.511000000000003</v>
      </c>
      <c r="HI36" s="162">
        <v>0</v>
      </c>
      <c r="HJ36" s="162">
        <v>16.71</v>
      </c>
      <c r="HK36" s="162">
        <v>0</v>
      </c>
      <c r="HL36" s="162">
        <v>5.6481000000000003</v>
      </c>
      <c r="HM36" s="162">
        <v>0</v>
      </c>
      <c r="HN36" s="162">
        <v>-12.487</v>
      </c>
      <c r="HO36" s="162">
        <v>28.094000000000001</v>
      </c>
      <c r="HP36" s="162">
        <v>28.361999999999998</v>
      </c>
      <c r="HQ36" s="162">
        <v>-26.613</v>
      </c>
      <c r="HR36" s="162">
        <v>-25.805</v>
      </c>
      <c r="HS36" s="162">
        <v>-14.86</v>
      </c>
      <c r="HT36" s="162">
        <v>-15.647</v>
      </c>
      <c r="HU36" s="162">
        <v>27.36</v>
      </c>
      <c r="HV36" s="162">
        <v>27.209</v>
      </c>
      <c r="HW36" s="162">
        <v>-26.298999999999999</v>
      </c>
      <c r="HX36" s="162">
        <v>-26.5</v>
      </c>
      <c r="HY36" s="162">
        <v>0.98599999999999999</v>
      </c>
      <c r="HZ36" s="162">
        <v>6.2398999999999996</v>
      </c>
      <c r="IA36" s="162">
        <v>20.306000000000001</v>
      </c>
      <c r="IB36" s="162">
        <v>25.49</v>
      </c>
      <c r="IC36" s="162">
        <v>25.375</v>
      </c>
      <c r="ID36" s="162">
        <v>-13.5</v>
      </c>
      <c r="IE36" s="162">
        <v>-26</v>
      </c>
      <c r="IF36" s="162">
        <v>9.8999000000000006</v>
      </c>
      <c r="IG36" s="162">
        <v>9.3000000000000007</v>
      </c>
      <c r="IH36" s="162">
        <v>-18.03</v>
      </c>
      <c r="II36" s="162">
        <v>-17.957000000000001</v>
      </c>
      <c r="IJ36" s="162">
        <v>-90.713999999999999</v>
      </c>
      <c r="IK36" s="162">
        <v>7.1295999999999999</v>
      </c>
      <c r="IL36" s="162">
        <v>-283.55</v>
      </c>
      <c r="IM36" s="162">
        <v>-15.233000000000001</v>
      </c>
      <c r="IN36" s="162">
        <v>269.66000000000003</v>
      </c>
      <c r="IO36" s="162">
        <v>84.724999999999994</v>
      </c>
      <c r="IP36" s="162">
        <v>80.049000000000007</v>
      </c>
      <c r="IQ36" s="162">
        <v>142.19999999999999</v>
      </c>
      <c r="IR36" s="162">
        <v>28.951000000000001</v>
      </c>
      <c r="IS36" s="162">
        <v>17.518000000000001</v>
      </c>
      <c r="IT36" s="162">
        <v>15.925000000000001</v>
      </c>
      <c r="IU36" s="162">
        <v>15.58</v>
      </c>
      <c r="IV36" s="162">
        <v>-34.209000000000003</v>
      </c>
      <c r="IW36" s="162">
        <v>195.28</v>
      </c>
      <c r="IX36" s="162">
        <v>-148.32</v>
      </c>
      <c r="IY36" s="162">
        <v>55.631999999999998</v>
      </c>
      <c r="IZ36" s="162">
        <v>-46.423999999999999</v>
      </c>
      <c r="JA36" s="162">
        <v>-0.79469999999999996</v>
      </c>
      <c r="JB36" s="162">
        <v>8.8796999999999997</v>
      </c>
      <c r="JC36" s="162">
        <v>-7.84</v>
      </c>
      <c r="JD36" s="162">
        <v>-1.139</v>
      </c>
      <c r="JE36" s="162">
        <v>-1.1479999999999999</v>
      </c>
      <c r="JF36" s="162">
        <v>3.92</v>
      </c>
      <c r="JG36" s="162">
        <v>0.24</v>
      </c>
      <c r="JH36" s="162">
        <v>-5.4203000000000001</v>
      </c>
      <c r="JI36" s="162">
        <v>-5.8578999999999999</v>
      </c>
      <c r="JJ36" s="162">
        <v>6.5049000000000001</v>
      </c>
      <c r="JK36" s="162">
        <v>-5.7114000000000003</v>
      </c>
      <c r="JL36" s="162">
        <v>3</v>
      </c>
      <c r="JM36" s="162">
        <v>0.877</v>
      </c>
      <c r="JN36" s="162">
        <v>-0.23</v>
      </c>
      <c r="JO36" s="162">
        <v>2.1227999999999998</v>
      </c>
      <c r="JP36" s="162">
        <v>2.4308000000000001</v>
      </c>
      <c r="JQ36" s="162">
        <v>4.0603999999999996</v>
      </c>
      <c r="JR36" s="162">
        <v>3.4266000000000001</v>
      </c>
      <c r="JS36" s="162">
        <v>3.8405</v>
      </c>
      <c r="JT36" s="171"/>
      <c r="JU36" s="162">
        <v>10</v>
      </c>
      <c r="JV36" s="162">
        <v>10.472</v>
      </c>
      <c r="JW36" s="162">
        <v>0.67</v>
      </c>
      <c r="JX36" s="162">
        <v>0.37</v>
      </c>
      <c r="JY36" s="162">
        <v>-11.135999999999999</v>
      </c>
      <c r="JZ36" s="162">
        <v>-2.5310000000000001</v>
      </c>
      <c r="KA36" s="162">
        <v>-25.114999999999998</v>
      </c>
      <c r="KB36" s="162">
        <v>-8.8805999999999994</v>
      </c>
      <c r="KC36" s="162">
        <v>0</v>
      </c>
      <c r="KD36" s="162">
        <v>-27.704000000000001</v>
      </c>
      <c r="KE36" s="162">
        <v>-2.5366</v>
      </c>
      <c r="KF36" s="162">
        <v>-12.1</v>
      </c>
      <c r="KG36" s="162">
        <v>-5.8</v>
      </c>
      <c r="KH36" s="162">
        <v>0</v>
      </c>
      <c r="KI36" s="162">
        <v>-75.313999999999993</v>
      </c>
    </row>
    <row r="37" spans="1:295" ht="18" customHeight="1" x14ac:dyDescent="0.3">
      <c r="A37" s="159" t="s">
        <v>75</v>
      </c>
      <c r="B37" s="159" t="s">
        <v>778</v>
      </c>
      <c r="C37" s="162">
        <v>0</v>
      </c>
      <c r="D37" s="162">
        <v>0.99750000000000005</v>
      </c>
      <c r="E37" s="162">
        <v>-2.3374999999999999</v>
      </c>
      <c r="F37" s="162">
        <v>4.8036000000000003</v>
      </c>
      <c r="G37" s="162">
        <v>12.069000000000001</v>
      </c>
      <c r="H37" s="162">
        <v>0</v>
      </c>
      <c r="I37" s="162">
        <v>23.738</v>
      </c>
      <c r="J37" s="171"/>
      <c r="K37" s="162">
        <v>26.997</v>
      </c>
      <c r="L37" s="162">
        <v>12.003</v>
      </c>
      <c r="M37" s="162">
        <v>14.999000000000001</v>
      </c>
      <c r="N37" s="162">
        <v>-19.978999999999999</v>
      </c>
      <c r="O37" s="162">
        <v>-26.399000000000001</v>
      </c>
      <c r="P37" s="162">
        <v>2.2000000000000002</v>
      </c>
      <c r="Q37" s="162">
        <v>4.1398999999999999</v>
      </c>
      <c r="R37" s="162">
        <v>-17.600000000000001</v>
      </c>
      <c r="S37" s="162">
        <v>4.9504999999999999</v>
      </c>
      <c r="T37" s="162">
        <v>7.0208000000000004</v>
      </c>
      <c r="U37" s="162">
        <v>5.3592000000000004</v>
      </c>
      <c r="V37" s="162">
        <v>5.2340999999999998</v>
      </c>
      <c r="W37" s="162">
        <v>9.0588999999999995</v>
      </c>
      <c r="X37" s="162">
        <v>0</v>
      </c>
      <c r="Y37" s="162">
        <v>-7.5499999999999998E-2</v>
      </c>
      <c r="Z37" s="162">
        <v>1.0810999999999999</v>
      </c>
      <c r="AA37" s="171"/>
      <c r="AB37" s="162">
        <v>-0.59219999999999995</v>
      </c>
      <c r="AC37" s="162">
        <v>0.499</v>
      </c>
      <c r="AD37" s="162">
        <v>0.495</v>
      </c>
      <c r="AE37" s="162">
        <v>9.1229999999999993</v>
      </c>
      <c r="AF37" s="162">
        <v>0</v>
      </c>
      <c r="AG37" s="162">
        <v>-4.4000000000000004</v>
      </c>
      <c r="AH37" s="162">
        <v>1.3718999999999999</v>
      </c>
      <c r="AI37" s="162">
        <v>0.11</v>
      </c>
      <c r="AJ37" s="162">
        <v>4.55</v>
      </c>
      <c r="AK37" s="162">
        <v>4.5799000000000003</v>
      </c>
      <c r="AL37" s="162">
        <v>-10</v>
      </c>
      <c r="AM37" s="162">
        <v>-18.068999999999999</v>
      </c>
      <c r="AN37" s="162">
        <v>-18.09</v>
      </c>
      <c r="AO37" s="162">
        <v>6.2557</v>
      </c>
      <c r="AP37" s="162">
        <v>3.6204999999999998</v>
      </c>
      <c r="AQ37" s="162">
        <v>21.939</v>
      </c>
      <c r="AR37" s="162">
        <v>26.082000000000001</v>
      </c>
      <c r="AS37" s="162">
        <v>-20.094999999999999</v>
      </c>
      <c r="AT37" s="162">
        <v>-5.2243000000000004</v>
      </c>
      <c r="AU37" s="162">
        <v>-4.8746999999999998</v>
      </c>
      <c r="AV37" s="162">
        <v>14.122999999999999</v>
      </c>
      <c r="AW37" s="162">
        <v>14.196999999999999</v>
      </c>
      <c r="AX37" s="162">
        <v>0</v>
      </c>
      <c r="AY37" s="162">
        <v>-12.458</v>
      </c>
      <c r="AZ37" s="162">
        <v>2.3795999999999999</v>
      </c>
      <c r="BA37" s="162">
        <v>16.477</v>
      </c>
      <c r="BB37" s="162">
        <v>81.134</v>
      </c>
      <c r="BC37" s="162">
        <v>-4.7882999999999996</v>
      </c>
      <c r="BD37" s="162">
        <v>0</v>
      </c>
      <c r="BE37" s="162">
        <v>0</v>
      </c>
      <c r="BF37" s="162">
        <v>-23.036000000000001</v>
      </c>
      <c r="BG37" s="162">
        <v>-21.616</v>
      </c>
      <c r="BH37" s="162">
        <v>-3.8725000000000001</v>
      </c>
      <c r="BI37" s="162">
        <v>1.3141</v>
      </c>
      <c r="BJ37" s="162">
        <v>14.423</v>
      </c>
      <c r="BK37" s="162">
        <v>8.9833999999999996</v>
      </c>
      <c r="BL37" s="162">
        <v>5.4888000000000003</v>
      </c>
      <c r="BM37" s="162">
        <v>3.7229000000000001</v>
      </c>
      <c r="BN37" s="162">
        <v>-109.46</v>
      </c>
      <c r="BO37" s="162">
        <v>139.62</v>
      </c>
      <c r="BP37" s="162">
        <v>139.68</v>
      </c>
      <c r="BQ37" s="162">
        <v>-150.47</v>
      </c>
      <c r="BR37" s="162">
        <v>-19.315000000000001</v>
      </c>
      <c r="BS37" s="162">
        <v>-9.1669</v>
      </c>
      <c r="BT37" s="171"/>
      <c r="BU37" s="171"/>
      <c r="BV37" s="162">
        <v>45.186999999999998</v>
      </c>
      <c r="BW37" s="162">
        <v>14.039</v>
      </c>
      <c r="BX37" s="162">
        <v>9.3199000000000005</v>
      </c>
      <c r="BY37" s="162">
        <v>-2.72</v>
      </c>
      <c r="BZ37" s="162">
        <v>16.760000000000002</v>
      </c>
      <c r="CA37" s="162">
        <v>-14.462999999999999</v>
      </c>
      <c r="CB37" s="162">
        <v>-14.329000000000001</v>
      </c>
      <c r="CC37" s="162">
        <v>31.957999999999998</v>
      </c>
      <c r="CD37" s="162">
        <v>29.167999999999999</v>
      </c>
      <c r="CE37" s="162">
        <v>-1.7944</v>
      </c>
      <c r="CF37" s="162">
        <v>-8.7739999999999991</v>
      </c>
      <c r="CG37" s="162">
        <v>-8.3851999999999993</v>
      </c>
      <c r="CH37" s="162">
        <v>14.127000000000001</v>
      </c>
      <c r="CI37" s="162">
        <v>8.4985999999999997</v>
      </c>
      <c r="CJ37" s="162">
        <v>2.88</v>
      </c>
      <c r="CK37" s="162">
        <v>6.4119999999999999</v>
      </c>
      <c r="CL37" s="162">
        <v>80.099000000000004</v>
      </c>
      <c r="CM37" s="162">
        <v>-16.2</v>
      </c>
      <c r="CN37" s="162">
        <v>-5.1398999999999999</v>
      </c>
      <c r="CO37" s="162">
        <v>49.337000000000003</v>
      </c>
      <c r="CP37" s="162">
        <v>49.072000000000003</v>
      </c>
      <c r="CQ37" s="162">
        <v>47.63</v>
      </c>
      <c r="CR37" s="162">
        <v>108.47</v>
      </c>
      <c r="CS37" s="162">
        <v>108.03</v>
      </c>
      <c r="CT37" s="162">
        <v>-25.398</v>
      </c>
      <c r="CU37" s="162">
        <v>-109.11</v>
      </c>
      <c r="CV37" s="162">
        <v>-15.994999999999999</v>
      </c>
      <c r="CW37" s="162">
        <v>3.9258999999999999</v>
      </c>
      <c r="CX37" s="162">
        <v>36.529000000000003</v>
      </c>
      <c r="CY37" s="162">
        <v>25.298999999999999</v>
      </c>
      <c r="CZ37" s="162">
        <v>-1.7186999999999999</v>
      </c>
      <c r="DA37" s="162">
        <v>-0.78129999999999999</v>
      </c>
      <c r="DB37" s="162">
        <v>-18.408999999999999</v>
      </c>
      <c r="DC37" s="162">
        <v>25.512</v>
      </c>
      <c r="DD37" s="162">
        <v>-9.5370000000000008</v>
      </c>
      <c r="DE37" s="162">
        <v>-9.1441999999999997</v>
      </c>
      <c r="DF37" s="162">
        <v>30.693999999999999</v>
      </c>
      <c r="DG37" s="162">
        <v>1.3599999999999999E-2</v>
      </c>
      <c r="DH37" s="162">
        <v>-9.9108999999999998</v>
      </c>
      <c r="DI37" s="162">
        <v>-24.2</v>
      </c>
      <c r="DJ37" s="162">
        <v>-22.2</v>
      </c>
      <c r="DK37" s="162">
        <v>-0.97289999999999999</v>
      </c>
      <c r="DL37" s="162">
        <v>18.332000000000001</v>
      </c>
      <c r="DM37" s="162">
        <v>56.781999999999996</v>
      </c>
      <c r="DN37" s="162">
        <v>31.919</v>
      </c>
      <c r="DO37" s="162">
        <v>19.600000000000001</v>
      </c>
      <c r="DP37" s="162">
        <v>-7.26</v>
      </c>
      <c r="DQ37" s="162">
        <v>11.704000000000001</v>
      </c>
      <c r="DR37" s="162">
        <v>-31.951000000000001</v>
      </c>
      <c r="DS37" s="162">
        <v>-12.46</v>
      </c>
      <c r="DT37" s="162">
        <v>-12.398999999999999</v>
      </c>
      <c r="DU37" s="162">
        <v>42.75</v>
      </c>
      <c r="DV37" s="162">
        <v>-45.69</v>
      </c>
      <c r="DW37" s="162">
        <v>-24.218</v>
      </c>
      <c r="DX37" s="162">
        <v>-13.109</v>
      </c>
      <c r="DY37" s="162">
        <v>-33.326999999999998</v>
      </c>
      <c r="DZ37" s="162">
        <v>-33.454000000000001</v>
      </c>
      <c r="EA37" s="162">
        <v>71.155000000000001</v>
      </c>
      <c r="EB37" s="162">
        <v>50.895000000000003</v>
      </c>
      <c r="EC37" s="162">
        <v>33.457000000000001</v>
      </c>
      <c r="ED37" s="162">
        <v>0</v>
      </c>
      <c r="EE37" s="162">
        <v>-13.81</v>
      </c>
      <c r="EF37" s="162">
        <v>-20.271000000000001</v>
      </c>
      <c r="EG37" s="162">
        <v>-13.941000000000001</v>
      </c>
      <c r="EH37" s="162">
        <v>92.998000000000005</v>
      </c>
      <c r="EI37" s="162">
        <v>-42.670999999999999</v>
      </c>
      <c r="EJ37" s="162">
        <v>0</v>
      </c>
      <c r="EK37" s="162">
        <v>-15.448</v>
      </c>
      <c r="EL37" s="162">
        <v>-14.552</v>
      </c>
      <c r="EM37" s="162">
        <v>22.777999999999999</v>
      </c>
      <c r="EN37" s="162">
        <v>2.9116</v>
      </c>
      <c r="EO37" s="162">
        <v>1.4663999999999999</v>
      </c>
      <c r="EP37" s="162">
        <v>-12.804</v>
      </c>
      <c r="EQ37" s="162">
        <v>-29.675000000000001</v>
      </c>
      <c r="ER37" s="162">
        <v>-29.472000000000001</v>
      </c>
      <c r="ES37" s="162">
        <v>7.0003000000000002</v>
      </c>
      <c r="ET37" s="162">
        <v>12.269</v>
      </c>
      <c r="EU37" s="162">
        <v>-10.859</v>
      </c>
      <c r="EV37" s="162">
        <v>0</v>
      </c>
      <c r="EW37" s="162">
        <v>6.6658999999999997</v>
      </c>
      <c r="EX37" s="162">
        <v>-3.6806999999999999</v>
      </c>
      <c r="EY37" s="162">
        <v>-9.7708999999999993</v>
      </c>
      <c r="EZ37" s="162">
        <v>-9.8043999999999993</v>
      </c>
      <c r="FA37" s="162">
        <v>6.5576999999999996</v>
      </c>
      <c r="FB37" s="162">
        <v>1.6997</v>
      </c>
      <c r="FC37" s="162">
        <v>-13.689</v>
      </c>
      <c r="FD37" s="162">
        <v>5.3779000000000003</v>
      </c>
      <c r="FE37" s="162">
        <v>0</v>
      </c>
      <c r="FF37" s="162">
        <v>0</v>
      </c>
      <c r="FG37" s="162">
        <v>0</v>
      </c>
      <c r="FH37" s="162">
        <v>0</v>
      </c>
      <c r="FI37" s="162">
        <v>0</v>
      </c>
      <c r="FJ37" s="162">
        <v>10.548999999999999</v>
      </c>
      <c r="FK37" s="162">
        <v>11.554</v>
      </c>
      <c r="FL37" s="162">
        <v>5.0236000000000001</v>
      </c>
      <c r="FM37" s="162">
        <v>25.056000000000001</v>
      </c>
      <c r="FN37" s="162">
        <v>25.021000000000001</v>
      </c>
      <c r="FO37" s="162">
        <v>13.906000000000001</v>
      </c>
      <c r="FP37" s="162">
        <v>26.120999999999999</v>
      </c>
      <c r="FQ37" s="162">
        <v>21.105</v>
      </c>
      <c r="FR37" s="162">
        <v>-11.388999999999999</v>
      </c>
      <c r="FS37" s="162">
        <v>0.69989999999999997</v>
      </c>
      <c r="FT37" s="162">
        <v>0.28949999999999998</v>
      </c>
      <c r="FU37" s="162">
        <v>-0.33</v>
      </c>
      <c r="FV37" s="162">
        <v>3.64</v>
      </c>
      <c r="FW37" s="162">
        <v>-21.207999999999998</v>
      </c>
      <c r="FX37" s="162">
        <v>0</v>
      </c>
      <c r="FY37" s="162">
        <v>7.5079000000000002</v>
      </c>
      <c r="FZ37" s="162">
        <v>0.10100000000000001</v>
      </c>
      <c r="GA37" s="162">
        <v>2.1863999999999999</v>
      </c>
      <c r="GB37" s="162">
        <v>21.309000000000001</v>
      </c>
      <c r="GC37" s="162">
        <v>-34.335000000000001</v>
      </c>
      <c r="GD37" s="162">
        <v>-23.388999999999999</v>
      </c>
      <c r="GE37" s="162">
        <v>-3.0798999999999999</v>
      </c>
      <c r="GF37" s="162">
        <v>27.155000000000001</v>
      </c>
      <c r="GG37" s="162">
        <v>-0.1</v>
      </c>
      <c r="GH37" s="162">
        <v>28.917999999999999</v>
      </c>
      <c r="GI37" s="162">
        <v>14.851000000000001</v>
      </c>
      <c r="GJ37" s="162">
        <v>-9.7576999999999998</v>
      </c>
      <c r="GK37" s="162">
        <v>2.6581999999999999</v>
      </c>
      <c r="GL37" s="162">
        <v>4.2000000000000003E-2</v>
      </c>
      <c r="GM37" s="171"/>
      <c r="GN37" s="162">
        <v>-12.441000000000001</v>
      </c>
      <c r="GO37" s="162">
        <v>-6.7290000000000001</v>
      </c>
      <c r="GP37" s="162">
        <v>8.0864999999999991</v>
      </c>
      <c r="GQ37" s="162">
        <v>-36.133000000000003</v>
      </c>
      <c r="GR37" s="162">
        <v>-17.841999999999999</v>
      </c>
      <c r="GS37" s="162">
        <v>-15.981999999999999</v>
      </c>
      <c r="GT37" s="162">
        <v>181.35</v>
      </c>
      <c r="GU37" s="162">
        <v>0.77949999999999997</v>
      </c>
      <c r="GV37" s="162">
        <v>-4.7325999999999997</v>
      </c>
      <c r="GW37" s="162">
        <v>-5.7331000000000003</v>
      </c>
      <c r="GX37" s="162">
        <v>2.8475999999999999</v>
      </c>
      <c r="GY37" s="162">
        <v>10.167999999999999</v>
      </c>
      <c r="GZ37" s="162">
        <v>10.157999999999999</v>
      </c>
      <c r="HA37" s="162">
        <v>1.9782999999999999</v>
      </c>
      <c r="HB37" s="162">
        <v>21.241</v>
      </c>
      <c r="HC37" s="162">
        <v>22.686</v>
      </c>
      <c r="HD37" s="162">
        <v>-17.18</v>
      </c>
      <c r="HE37" s="162">
        <v>20.241</v>
      </c>
      <c r="HF37" s="162">
        <v>15.371</v>
      </c>
      <c r="HG37" s="162">
        <v>25.802</v>
      </c>
      <c r="HH37" s="162">
        <v>53.463999999999999</v>
      </c>
      <c r="HI37" s="162">
        <v>-4.8802000000000003</v>
      </c>
      <c r="HJ37" s="162">
        <v>-4.2656000000000001</v>
      </c>
      <c r="HK37" s="162">
        <v>0</v>
      </c>
      <c r="HL37" s="162">
        <v>8.6776999999999997</v>
      </c>
      <c r="HM37" s="162">
        <v>-10.673</v>
      </c>
      <c r="HN37" s="162">
        <v>-11.832000000000001</v>
      </c>
      <c r="HO37" s="162">
        <v>28.094000000000001</v>
      </c>
      <c r="HP37" s="162">
        <v>28.361999999999998</v>
      </c>
      <c r="HQ37" s="162">
        <v>-27.018999999999998</v>
      </c>
      <c r="HR37" s="162">
        <v>-26.414999999999999</v>
      </c>
      <c r="HS37" s="162">
        <v>-17.001999999999999</v>
      </c>
      <c r="HT37" s="162">
        <v>-16.956</v>
      </c>
      <c r="HU37" s="162">
        <v>24.85</v>
      </c>
      <c r="HV37" s="162">
        <v>24.92</v>
      </c>
      <c r="HW37" s="162">
        <v>-27.1</v>
      </c>
      <c r="HX37" s="162">
        <v>-26.798999999999999</v>
      </c>
      <c r="HY37" s="162">
        <v>0.93289999999999995</v>
      </c>
      <c r="HZ37" s="162">
        <v>7.84</v>
      </c>
      <c r="IA37" s="162">
        <v>21.376000000000001</v>
      </c>
      <c r="IB37" s="162">
        <v>25.495000000000001</v>
      </c>
      <c r="IC37" s="162">
        <v>24.710999999999999</v>
      </c>
      <c r="ID37" s="162">
        <v>-13.5</v>
      </c>
      <c r="IE37" s="162">
        <v>-26</v>
      </c>
      <c r="IF37" s="162">
        <v>11</v>
      </c>
      <c r="IG37" s="162">
        <v>10.3</v>
      </c>
      <c r="IH37" s="162">
        <v>-18.015999999999998</v>
      </c>
      <c r="II37" s="162">
        <v>-18.047999999999998</v>
      </c>
      <c r="IJ37" s="162">
        <v>-103.08</v>
      </c>
      <c r="IK37" s="162">
        <v>25.689</v>
      </c>
      <c r="IL37" s="162">
        <v>-286.83</v>
      </c>
      <c r="IM37" s="162">
        <v>-13.912000000000001</v>
      </c>
      <c r="IN37" s="162">
        <v>280.64</v>
      </c>
      <c r="IO37" s="162">
        <v>76.941000000000003</v>
      </c>
      <c r="IP37" s="162">
        <v>85.808000000000007</v>
      </c>
      <c r="IQ37" s="162">
        <v>151.97</v>
      </c>
      <c r="IR37" s="162">
        <v>19.201000000000001</v>
      </c>
      <c r="IS37" s="162">
        <v>5.9204999999999997</v>
      </c>
      <c r="IT37" s="162">
        <v>16.128</v>
      </c>
      <c r="IU37" s="162">
        <v>16.131</v>
      </c>
      <c r="IV37" s="162">
        <v>-47.975999999999999</v>
      </c>
      <c r="IW37" s="162">
        <v>190.2</v>
      </c>
      <c r="IX37" s="162">
        <v>-137.84</v>
      </c>
      <c r="IY37" s="162">
        <v>56.889000000000003</v>
      </c>
      <c r="IZ37" s="162">
        <v>-50.551000000000002</v>
      </c>
      <c r="JA37" s="162">
        <v>-0.77270000000000005</v>
      </c>
      <c r="JB37" s="162">
        <v>8.8796999999999997</v>
      </c>
      <c r="JC37" s="162">
        <v>-7.36</v>
      </c>
      <c r="JD37" s="162">
        <v>-1.2089000000000001</v>
      </c>
      <c r="JE37" s="162">
        <v>-1.2189000000000001</v>
      </c>
      <c r="JF37" s="162">
        <v>4.0799000000000003</v>
      </c>
      <c r="JG37" s="162">
        <v>0</v>
      </c>
      <c r="JH37" s="162">
        <v>-5.2191999999999998</v>
      </c>
      <c r="JI37" s="162">
        <v>-5.3299000000000003</v>
      </c>
      <c r="JJ37" s="162">
        <v>7.7073</v>
      </c>
      <c r="JK37" s="162">
        <v>-6.2393999999999998</v>
      </c>
      <c r="JL37" s="162">
        <v>2.5998999999999999</v>
      </c>
      <c r="JM37" s="162">
        <v>0.254</v>
      </c>
      <c r="JN37" s="162">
        <v>-0.17499999999999999</v>
      </c>
      <c r="JO37" s="162">
        <v>2.2732000000000001</v>
      </c>
      <c r="JP37" s="162">
        <v>2.6294</v>
      </c>
      <c r="JQ37" s="162">
        <v>4.4433999999999996</v>
      </c>
      <c r="JR37" s="162">
        <v>4.0179</v>
      </c>
      <c r="JS37" s="162">
        <v>3.8367</v>
      </c>
      <c r="JT37" s="171"/>
      <c r="JU37" s="162">
        <v>10.1</v>
      </c>
      <c r="JV37" s="162">
        <v>11.46</v>
      </c>
      <c r="JW37" s="162">
        <v>0.74</v>
      </c>
      <c r="JX37" s="162">
        <v>0.37</v>
      </c>
      <c r="JY37" s="162">
        <v>-5.1871999999999998</v>
      </c>
      <c r="JZ37" s="162">
        <v>-5.6760000000000002</v>
      </c>
      <c r="KA37" s="162">
        <v>-29.213000000000001</v>
      </c>
      <c r="KB37" s="162">
        <v>-3.0442</v>
      </c>
      <c r="KC37" s="162">
        <v>0</v>
      </c>
      <c r="KD37" s="162">
        <v>-31.777000000000001</v>
      </c>
      <c r="KE37" s="162">
        <v>0</v>
      </c>
      <c r="KF37" s="162">
        <v>-11.1</v>
      </c>
      <c r="KG37" s="162">
        <v>-5.8</v>
      </c>
      <c r="KH37" s="162">
        <v>0</v>
      </c>
      <c r="KI37" s="162">
        <v>-71.879000000000005</v>
      </c>
    </row>
    <row r="38" spans="1:295" ht="18" customHeight="1" x14ac:dyDescent="0.3">
      <c r="A38" s="159" t="s">
        <v>75</v>
      </c>
      <c r="B38" s="159" t="s">
        <v>779</v>
      </c>
      <c r="C38" s="162">
        <v>0</v>
      </c>
      <c r="D38" s="162">
        <v>-2.5137999999999998</v>
      </c>
      <c r="E38" s="162">
        <v>4.1776</v>
      </c>
      <c r="F38" s="162">
        <v>7.8394000000000004</v>
      </c>
      <c r="G38" s="162">
        <v>12.01</v>
      </c>
      <c r="H38" s="162">
        <v>0</v>
      </c>
      <c r="I38" s="162">
        <v>23.867999999999999</v>
      </c>
      <c r="J38" s="171"/>
      <c r="K38" s="162">
        <v>27.657</v>
      </c>
      <c r="L38" s="162">
        <v>12.273</v>
      </c>
      <c r="M38" s="162">
        <v>15.438000000000001</v>
      </c>
      <c r="N38" s="162">
        <v>-19.978999999999999</v>
      </c>
      <c r="O38" s="162">
        <v>-28.6</v>
      </c>
      <c r="P38" s="162">
        <v>4.4000000000000004</v>
      </c>
      <c r="Q38" s="162">
        <v>4.1398999999999999</v>
      </c>
      <c r="R38" s="162">
        <v>-17.600000000000001</v>
      </c>
      <c r="S38" s="162">
        <v>4.9688999999999997</v>
      </c>
      <c r="T38" s="162">
        <v>4.7633999999999999</v>
      </c>
      <c r="U38" s="162">
        <v>5.5214999999999996</v>
      </c>
      <c r="V38" s="162">
        <v>5.3487999999999998</v>
      </c>
      <c r="W38" s="162">
        <v>9.3803000000000001</v>
      </c>
      <c r="X38" s="162">
        <v>0</v>
      </c>
      <c r="Y38" s="162">
        <v>-8.6900000000000005E-2</v>
      </c>
      <c r="Z38" s="162">
        <v>1.0620000000000001</v>
      </c>
      <c r="AA38" s="171"/>
      <c r="AB38" s="162">
        <v>-0.71660000000000001</v>
      </c>
      <c r="AC38" s="162">
        <v>0.495</v>
      </c>
      <c r="AD38" s="162">
        <v>0.48099999999999998</v>
      </c>
      <c r="AE38" s="162">
        <v>9.2088999999999999</v>
      </c>
      <c r="AF38" s="162">
        <v>0</v>
      </c>
      <c r="AG38" s="162">
        <v>-4.4000000000000004</v>
      </c>
      <c r="AH38" s="162">
        <v>1.4470000000000001</v>
      </c>
      <c r="AI38" s="162">
        <v>0.11700000000000001</v>
      </c>
      <c r="AJ38" s="162">
        <v>4.2300000000000004</v>
      </c>
      <c r="AK38" s="162">
        <v>4.46</v>
      </c>
      <c r="AL38" s="162">
        <v>-10</v>
      </c>
      <c r="AM38" s="162">
        <v>-17.75</v>
      </c>
      <c r="AN38" s="162">
        <v>-17.79</v>
      </c>
      <c r="AO38" s="162">
        <v>6.4225000000000003</v>
      </c>
      <c r="AP38" s="162">
        <v>3.5876000000000001</v>
      </c>
      <c r="AQ38" s="162">
        <v>22.350999999999999</v>
      </c>
      <c r="AR38" s="162">
        <v>25.78</v>
      </c>
      <c r="AS38" s="162">
        <v>-20.076000000000001</v>
      </c>
      <c r="AT38" s="162">
        <v>-5.2243000000000004</v>
      </c>
      <c r="AU38" s="162">
        <v>-5.5907999999999998</v>
      </c>
      <c r="AV38" s="162">
        <v>14.118</v>
      </c>
      <c r="AW38" s="162">
        <v>13.265000000000001</v>
      </c>
      <c r="AX38" s="162">
        <v>0</v>
      </c>
      <c r="AY38" s="162">
        <v>-12.458</v>
      </c>
      <c r="AZ38" s="162">
        <v>3.1686999999999999</v>
      </c>
      <c r="BA38" s="162">
        <v>13.867000000000001</v>
      </c>
      <c r="BB38" s="162">
        <v>77.024000000000001</v>
      </c>
      <c r="BC38" s="162">
        <v>-4.7882999999999996</v>
      </c>
      <c r="BD38" s="162">
        <v>0</v>
      </c>
      <c r="BE38" s="162">
        <v>0</v>
      </c>
      <c r="BF38" s="162">
        <v>-21.55</v>
      </c>
      <c r="BG38" s="162">
        <v>-21.984000000000002</v>
      </c>
      <c r="BH38" s="162">
        <v>-3.8620999999999999</v>
      </c>
      <c r="BI38" s="162">
        <v>1.3141</v>
      </c>
      <c r="BJ38" s="162">
        <v>13.198</v>
      </c>
      <c r="BK38" s="162">
        <v>8.7667999999999999</v>
      </c>
      <c r="BL38" s="162">
        <v>5.6497999999999999</v>
      </c>
      <c r="BM38" s="162">
        <v>3.8454000000000002</v>
      </c>
      <c r="BN38" s="162">
        <v>-103.3</v>
      </c>
      <c r="BO38" s="162">
        <v>138.09</v>
      </c>
      <c r="BP38" s="162">
        <v>138</v>
      </c>
      <c r="BQ38" s="162">
        <v>-145.66999999999999</v>
      </c>
      <c r="BR38" s="162">
        <v>-16.129000000000001</v>
      </c>
      <c r="BS38" s="162">
        <v>-9.1669</v>
      </c>
      <c r="BT38" s="171"/>
      <c r="BU38" s="171"/>
      <c r="BV38" s="162">
        <v>44.567999999999998</v>
      </c>
      <c r="BW38" s="162">
        <v>14.09</v>
      </c>
      <c r="BX38" s="162">
        <v>9.7798999999999996</v>
      </c>
      <c r="BY38" s="162">
        <v>-3.0499000000000001</v>
      </c>
      <c r="BZ38" s="162">
        <v>15.52</v>
      </c>
      <c r="CA38" s="162">
        <v>-14.195</v>
      </c>
      <c r="CB38" s="162">
        <v>-13.927</v>
      </c>
      <c r="CC38" s="162">
        <v>31.494</v>
      </c>
      <c r="CD38" s="162">
        <v>29.518999999999998</v>
      </c>
      <c r="CE38" s="162">
        <v>-2.0413000000000001</v>
      </c>
      <c r="CF38" s="162">
        <v>-9.6629000000000005</v>
      </c>
      <c r="CG38" s="162">
        <v>-9.7426999999999992</v>
      </c>
      <c r="CH38" s="162">
        <v>12.909000000000001</v>
      </c>
      <c r="CI38" s="162">
        <v>10.151999999999999</v>
      </c>
      <c r="CJ38" s="162">
        <v>2.88</v>
      </c>
      <c r="CK38" s="162">
        <v>6.4119999999999999</v>
      </c>
      <c r="CL38" s="162">
        <v>84.3</v>
      </c>
      <c r="CM38" s="162">
        <v>-21.1</v>
      </c>
      <c r="CN38" s="162">
        <v>-5.0799000000000003</v>
      </c>
      <c r="CO38" s="162">
        <v>49.334000000000003</v>
      </c>
      <c r="CP38" s="162">
        <v>49.667000000000002</v>
      </c>
      <c r="CQ38" s="162">
        <v>48.222999999999999</v>
      </c>
      <c r="CR38" s="162">
        <v>108.21</v>
      </c>
      <c r="CS38" s="162">
        <v>107.69</v>
      </c>
      <c r="CT38" s="162">
        <v>-23.797000000000001</v>
      </c>
      <c r="CU38" s="162">
        <v>-106.97</v>
      </c>
      <c r="CV38" s="162">
        <v>-16.167999999999999</v>
      </c>
      <c r="CW38" s="162">
        <v>4.2252000000000001</v>
      </c>
      <c r="CX38" s="162">
        <v>37.298999999999999</v>
      </c>
      <c r="CY38" s="162">
        <v>26.309000000000001</v>
      </c>
      <c r="CZ38" s="162">
        <v>-2.0312000000000001</v>
      </c>
      <c r="DA38" s="162">
        <v>-0.97660000000000002</v>
      </c>
      <c r="DB38" s="162">
        <v>-18.289000000000001</v>
      </c>
      <c r="DC38" s="162">
        <v>25.512</v>
      </c>
      <c r="DD38" s="162">
        <v>-12.096</v>
      </c>
      <c r="DE38" s="162">
        <v>-11.154999999999999</v>
      </c>
      <c r="DF38" s="162">
        <v>37.42</v>
      </c>
      <c r="DG38" s="162">
        <v>1.3599999999999999E-2</v>
      </c>
      <c r="DH38" s="162">
        <v>-9.8760999999999992</v>
      </c>
      <c r="DI38" s="162">
        <v>-24.2</v>
      </c>
      <c r="DJ38" s="162">
        <v>-24.7</v>
      </c>
      <c r="DK38" s="162">
        <v>-1.8053999999999999</v>
      </c>
      <c r="DL38" s="162">
        <v>18.706</v>
      </c>
      <c r="DM38" s="162">
        <v>56.308999999999997</v>
      </c>
      <c r="DN38" s="162">
        <v>32.29</v>
      </c>
      <c r="DO38" s="162">
        <v>19.86</v>
      </c>
      <c r="DP38" s="162">
        <v>-6.98</v>
      </c>
      <c r="DQ38" s="162">
        <v>10.422000000000001</v>
      </c>
      <c r="DR38" s="162">
        <v>-31.951000000000001</v>
      </c>
      <c r="DS38" s="162">
        <v>-8.7799999999999994</v>
      </c>
      <c r="DT38" s="162">
        <v>-8.81</v>
      </c>
      <c r="DU38" s="162">
        <v>35.68</v>
      </c>
      <c r="DV38" s="162">
        <v>-45.2</v>
      </c>
      <c r="DW38" s="162">
        <v>-32.671999999999997</v>
      </c>
      <c r="DX38" s="162">
        <v>-16.245000000000001</v>
      </c>
      <c r="DY38" s="162">
        <v>-36.784999999999997</v>
      </c>
      <c r="DZ38" s="162">
        <v>-35.372</v>
      </c>
      <c r="EA38" s="162">
        <v>63.220999999999997</v>
      </c>
      <c r="EB38" s="162">
        <v>43.83</v>
      </c>
      <c r="EC38" s="162">
        <v>26.75</v>
      </c>
      <c r="ED38" s="162">
        <v>0</v>
      </c>
      <c r="EE38" s="162">
        <v>-10.215999999999999</v>
      </c>
      <c r="EF38" s="162">
        <v>-17.475000000000001</v>
      </c>
      <c r="EG38" s="162">
        <v>-14.048999999999999</v>
      </c>
      <c r="EH38" s="162">
        <v>86.126000000000005</v>
      </c>
      <c r="EI38" s="162">
        <v>-43.289000000000001</v>
      </c>
      <c r="EJ38" s="162">
        <v>0</v>
      </c>
      <c r="EK38" s="162">
        <v>-15.125</v>
      </c>
      <c r="EL38" s="162">
        <v>-14.487</v>
      </c>
      <c r="EM38" s="162">
        <v>23.446999999999999</v>
      </c>
      <c r="EN38" s="162">
        <v>-0.30420000000000003</v>
      </c>
      <c r="EO38" s="162">
        <v>-0.97760000000000002</v>
      </c>
      <c r="EP38" s="162">
        <v>-3.5880000000000001</v>
      </c>
      <c r="EQ38" s="162">
        <v>-29.48</v>
      </c>
      <c r="ER38" s="162">
        <v>-28.963999999999999</v>
      </c>
      <c r="ES38" s="162">
        <v>4.4679000000000002</v>
      </c>
      <c r="ET38" s="162">
        <v>11.88</v>
      </c>
      <c r="EU38" s="162">
        <v>-10.978999999999999</v>
      </c>
      <c r="EV38" s="162">
        <v>0</v>
      </c>
      <c r="EW38" s="162">
        <v>6.3606999999999996</v>
      </c>
      <c r="EX38" s="162">
        <v>-10.564</v>
      </c>
      <c r="EY38" s="162">
        <v>-9.9185999999999996</v>
      </c>
      <c r="EZ38" s="162">
        <v>-9.8733000000000004</v>
      </c>
      <c r="FA38" s="162">
        <v>6.2991999999999999</v>
      </c>
      <c r="FB38" s="162">
        <v>0.92959999999999998</v>
      </c>
      <c r="FC38" s="162">
        <v>-19.216999999999999</v>
      </c>
      <c r="FD38" s="162">
        <v>5.4267000000000003</v>
      </c>
      <c r="FE38" s="162">
        <v>0</v>
      </c>
      <c r="FF38" s="162">
        <v>0</v>
      </c>
      <c r="FG38" s="162">
        <v>0</v>
      </c>
      <c r="FH38" s="162">
        <v>2.4645000000000001</v>
      </c>
      <c r="FI38" s="162">
        <v>0</v>
      </c>
      <c r="FJ38" s="162">
        <v>8.2052999999999994</v>
      </c>
      <c r="FK38" s="162">
        <v>7.8704000000000001</v>
      </c>
      <c r="FL38" s="162">
        <v>6.5307000000000004</v>
      </c>
      <c r="FM38" s="162">
        <v>25.1</v>
      </c>
      <c r="FN38" s="162">
        <v>25.111000000000001</v>
      </c>
      <c r="FO38" s="162">
        <v>15.042999999999999</v>
      </c>
      <c r="FP38" s="162">
        <v>27.163</v>
      </c>
      <c r="FQ38" s="162">
        <v>20.216000000000001</v>
      </c>
      <c r="FR38" s="162">
        <v>-11.839</v>
      </c>
      <c r="FS38" s="162">
        <v>0.51129999999999998</v>
      </c>
      <c r="FT38" s="162">
        <v>0.29780000000000001</v>
      </c>
      <c r="FU38" s="162">
        <v>-0.41</v>
      </c>
      <c r="FV38" s="162">
        <v>3.93</v>
      </c>
      <c r="FW38" s="162">
        <v>-19.321000000000002</v>
      </c>
      <c r="FX38" s="162">
        <v>0</v>
      </c>
      <c r="FY38" s="162">
        <v>7.5438999999999998</v>
      </c>
      <c r="FZ38" s="162">
        <v>-3.9E-2</v>
      </c>
      <c r="GA38" s="162">
        <v>2.1814</v>
      </c>
      <c r="GB38" s="162">
        <v>21.309000000000001</v>
      </c>
      <c r="GC38" s="162">
        <v>-35.652000000000001</v>
      </c>
      <c r="GD38" s="162">
        <v>-25.268000000000001</v>
      </c>
      <c r="GE38" s="162">
        <v>-2.8599000000000001</v>
      </c>
      <c r="GF38" s="162">
        <v>27.318999999999999</v>
      </c>
      <c r="GG38" s="162">
        <v>-0.1</v>
      </c>
      <c r="GH38" s="162">
        <v>30.45</v>
      </c>
      <c r="GI38" s="162">
        <v>12.695</v>
      </c>
      <c r="GJ38" s="162">
        <v>-13.413</v>
      </c>
      <c r="GK38" s="162">
        <v>2.7105000000000001</v>
      </c>
      <c r="GL38" s="162">
        <v>8.0299999999999996E-2</v>
      </c>
      <c r="GM38" s="171"/>
      <c r="GN38" s="162">
        <v>-12.441000000000001</v>
      </c>
      <c r="GO38" s="162">
        <v>-5.782</v>
      </c>
      <c r="GP38" s="162">
        <v>8.9364000000000008</v>
      </c>
      <c r="GQ38" s="162">
        <v>-37.058</v>
      </c>
      <c r="GR38" s="162">
        <v>-17.045000000000002</v>
      </c>
      <c r="GS38" s="162">
        <v>-16.286000000000001</v>
      </c>
      <c r="GT38" s="162">
        <v>183.47</v>
      </c>
      <c r="GU38" s="162">
        <v>0.9395</v>
      </c>
      <c r="GV38" s="162">
        <v>-4.4329999999999998</v>
      </c>
      <c r="GW38" s="162">
        <v>-5.9661999999999997</v>
      </c>
      <c r="GX38" s="162">
        <v>3.4817999999999998</v>
      </c>
      <c r="GY38" s="162">
        <v>10.483000000000001</v>
      </c>
      <c r="GZ38" s="162">
        <v>10.657</v>
      </c>
      <c r="HA38" s="162">
        <v>2</v>
      </c>
      <c r="HB38" s="162">
        <v>19.773</v>
      </c>
      <c r="HC38" s="162">
        <v>22.186</v>
      </c>
      <c r="HD38" s="162">
        <v>-17.600000000000001</v>
      </c>
      <c r="HE38" s="162">
        <v>20.276</v>
      </c>
      <c r="HF38" s="162">
        <v>17.966999999999999</v>
      </c>
      <c r="HG38" s="162">
        <v>24.288</v>
      </c>
      <c r="HH38" s="162">
        <v>50.924999999999997</v>
      </c>
      <c r="HI38" s="162">
        <v>-3.4453999999999998</v>
      </c>
      <c r="HJ38" s="162">
        <v>-3.5388999999999999</v>
      </c>
      <c r="HK38" s="162">
        <v>0</v>
      </c>
      <c r="HL38" s="162">
        <v>7.9352999999999998</v>
      </c>
      <c r="HM38" s="162">
        <v>-10.403</v>
      </c>
      <c r="HN38" s="162">
        <v>-11.981</v>
      </c>
      <c r="HO38" s="162">
        <v>21.824000000000002</v>
      </c>
      <c r="HP38" s="162">
        <v>21.193000000000001</v>
      </c>
      <c r="HQ38" s="162">
        <v>-27.178999999999998</v>
      </c>
      <c r="HR38" s="162">
        <v>-26.47</v>
      </c>
      <c r="HS38" s="162">
        <v>-17.16</v>
      </c>
      <c r="HT38" s="162">
        <v>-16.73</v>
      </c>
      <c r="HU38" s="162">
        <v>25.158999999999999</v>
      </c>
      <c r="HV38" s="162">
        <v>25</v>
      </c>
      <c r="HW38" s="162">
        <v>-28.1</v>
      </c>
      <c r="HX38" s="162">
        <v>-27.798999999999999</v>
      </c>
      <c r="HY38" s="162">
        <v>1.0739000000000001</v>
      </c>
      <c r="HZ38" s="162">
        <v>6.96</v>
      </c>
      <c r="IA38" s="162">
        <v>19.276</v>
      </c>
      <c r="IB38" s="162">
        <v>25.222999999999999</v>
      </c>
      <c r="IC38" s="162">
        <v>25.103000000000002</v>
      </c>
      <c r="ID38" s="162">
        <v>-14</v>
      </c>
      <c r="IE38" s="162">
        <v>-26.5</v>
      </c>
      <c r="IF38" s="162">
        <v>11.5</v>
      </c>
      <c r="IG38" s="162">
        <v>11</v>
      </c>
      <c r="IH38" s="162">
        <v>-18.015999999999998</v>
      </c>
      <c r="II38" s="162">
        <v>-18.073</v>
      </c>
      <c r="IJ38" s="162">
        <v>-99.119</v>
      </c>
      <c r="IK38" s="162">
        <v>21.273</v>
      </c>
      <c r="IL38" s="162">
        <v>-285.83999999999997</v>
      </c>
      <c r="IM38" s="162">
        <v>-13.823</v>
      </c>
      <c r="IN38" s="162">
        <v>259.67</v>
      </c>
      <c r="IO38" s="162">
        <v>76.057000000000002</v>
      </c>
      <c r="IP38" s="162">
        <v>86.614000000000004</v>
      </c>
      <c r="IQ38" s="162">
        <v>152.47</v>
      </c>
      <c r="IR38" s="162">
        <v>19.14</v>
      </c>
      <c r="IS38" s="162">
        <v>7.0625</v>
      </c>
      <c r="IT38" s="162">
        <v>14.93</v>
      </c>
      <c r="IU38" s="162">
        <v>13.525</v>
      </c>
      <c r="IV38" s="162">
        <v>-47.825000000000003</v>
      </c>
      <c r="IW38" s="162">
        <v>189.35</v>
      </c>
      <c r="IX38" s="162">
        <v>-138.53</v>
      </c>
      <c r="IY38" s="162">
        <v>56.908000000000001</v>
      </c>
      <c r="IZ38" s="162">
        <v>-50.954000000000001</v>
      </c>
      <c r="JA38" s="162">
        <v>-0.77270000000000005</v>
      </c>
      <c r="JB38" s="162">
        <v>8.8796999999999997</v>
      </c>
      <c r="JC38" s="162">
        <v>-7.5998999999999999</v>
      </c>
      <c r="JD38" s="162">
        <v>-1.204</v>
      </c>
      <c r="JE38" s="162">
        <v>-1.2189000000000001</v>
      </c>
      <c r="JF38" s="162">
        <v>4.4800000000000004</v>
      </c>
      <c r="JG38" s="162">
        <v>-0.24</v>
      </c>
      <c r="JH38" s="162">
        <v>-5.1037999999999997</v>
      </c>
      <c r="JI38" s="162">
        <v>-5.1559999999999997</v>
      </c>
      <c r="JJ38" s="162">
        <v>7.5303000000000004</v>
      </c>
      <c r="JK38" s="162">
        <v>-6.3857999999999997</v>
      </c>
      <c r="JL38" s="162">
        <v>2.9</v>
      </c>
      <c r="JM38" s="162">
        <v>-0.44400000000000001</v>
      </c>
      <c r="JN38" s="162">
        <v>-0.107</v>
      </c>
      <c r="JO38" s="162">
        <v>2.2505000000000002</v>
      </c>
      <c r="JP38" s="162">
        <v>2.6084999999999998</v>
      </c>
      <c r="JQ38" s="162">
        <v>3.6739000000000002</v>
      </c>
      <c r="JR38" s="162">
        <v>4.0824999999999996</v>
      </c>
      <c r="JS38" s="162">
        <v>3.8226</v>
      </c>
      <c r="JT38" s="171"/>
      <c r="JU38" s="162">
        <v>10.699</v>
      </c>
      <c r="JV38" s="162">
        <v>10.65</v>
      </c>
      <c r="JW38" s="162">
        <v>0.74</v>
      </c>
      <c r="JX38" s="162">
        <v>0.37</v>
      </c>
      <c r="JY38" s="162">
        <v>-4.9680999999999997</v>
      </c>
      <c r="JZ38" s="162">
        <v>-4.9153000000000002</v>
      </c>
      <c r="KA38" s="162">
        <v>-28.68</v>
      </c>
      <c r="KB38" s="162">
        <v>-2.1539999999999999</v>
      </c>
      <c r="KC38" s="162">
        <v>0</v>
      </c>
      <c r="KD38" s="162">
        <v>-31.718</v>
      </c>
      <c r="KE38" s="162">
        <v>0</v>
      </c>
      <c r="KF38" s="162">
        <v>-11.398999999999999</v>
      </c>
      <c r="KG38" s="162">
        <v>-5.5998999999999999</v>
      </c>
      <c r="KH38" s="162">
        <v>0</v>
      </c>
      <c r="KI38" s="162">
        <v>-71.13</v>
      </c>
    </row>
    <row r="39" spans="1:295" ht="18" customHeight="1" x14ac:dyDescent="0.3">
      <c r="A39" s="159" t="s">
        <v>75</v>
      </c>
      <c r="B39" s="159" t="s">
        <v>780</v>
      </c>
      <c r="C39" s="162">
        <v>0</v>
      </c>
      <c r="D39" s="162">
        <v>-2.5867</v>
      </c>
      <c r="E39" s="162">
        <v>4.0749000000000004</v>
      </c>
      <c r="F39" s="162">
        <v>13.894</v>
      </c>
      <c r="G39" s="162">
        <v>12.042999999999999</v>
      </c>
      <c r="H39" s="162">
        <v>0</v>
      </c>
      <c r="I39" s="162">
        <v>23.305</v>
      </c>
      <c r="J39" s="171"/>
      <c r="K39" s="162">
        <v>27.794</v>
      </c>
      <c r="L39" s="162">
        <v>12.58</v>
      </c>
      <c r="M39" s="162">
        <v>15.491</v>
      </c>
      <c r="N39" s="162">
        <v>-19.978999999999999</v>
      </c>
      <c r="O39" s="162">
        <v>-28.6</v>
      </c>
      <c r="P39" s="162">
        <v>4.4000000000000004</v>
      </c>
      <c r="Q39" s="162">
        <v>4.1398999999999999</v>
      </c>
      <c r="R39" s="162">
        <v>-19.798999999999999</v>
      </c>
      <c r="S39" s="162">
        <v>4.5575000000000001</v>
      </c>
      <c r="T39" s="162">
        <v>-1.9236</v>
      </c>
      <c r="U39" s="162">
        <v>5.5850999999999997</v>
      </c>
      <c r="V39" s="162">
        <v>5.5401999999999996</v>
      </c>
      <c r="W39" s="162">
        <v>9.1562999999999999</v>
      </c>
      <c r="X39" s="162">
        <v>0</v>
      </c>
      <c r="Y39" s="162">
        <v>0.06</v>
      </c>
      <c r="Z39" s="162">
        <v>1.1317999999999999</v>
      </c>
      <c r="AA39" s="171"/>
      <c r="AB39" s="162">
        <v>-0.69450000000000001</v>
      </c>
      <c r="AC39" s="162">
        <v>0.34699999999999998</v>
      </c>
      <c r="AD39" s="162">
        <v>0.36</v>
      </c>
      <c r="AE39" s="162">
        <v>9.8680000000000003</v>
      </c>
      <c r="AF39" s="162">
        <v>0</v>
      </c>
      <c r="AG39" s="162">
        <v>-2.2000000000000002</v>
      </c>
      <c r="AH39" s="162">
        <v>1.381</v>
      </c>
      <c r="AI39" s="162">
        <v>0.13500000000000001</v>
      </c>
      <c r="AJ39" s="162">
        <v>3.39</v>
      </c>
      <c r="AK39" s="162">
        <v>3.39</v>
      </c>
      <c r="AL39" s="162">
        <v>-10</v>
      </c>
      <c r="AM39" s="162">
        <v>-17.11</v>
      </c>
      <c r="AN39" s="162">
        <v>-17.2</v>
      </c>
      <c r="AO39" s="162">
        <v>6.3989000000000003</v>
      </c>
      <c r="AP39" s="162">
        <v>3.7764000000000002</v>
      </c>
      <c r="AQ39" s="162">
        <v>25.689</v>
      </c>
      <c r="AR39" s="162">
        <v>29.626000000000001</v>
      </c>
      <c r="AS39" s="162">
        <v>-17.963999999999999</v>
      </c>
      <c r="AT39" s="162">
        <v>-4.8224999999999998</v>
      </c>
      <c r="AU39" s="162">
        <v>-4.9294000000000002</v>
      </c>
      <c r="AV39" s="162">
        <v>7.1684000000000001</v>
      </c>
      <c r="AW39" s="162">
        <v>10.130000000000001</v>
      </c>
      <c r="AX39" s="162">
        <v>0</v>
      </c>
      <c r="AY39" s="162">
        <v>-8.8412000000000006</v>
      </c>
      <c r="AZ39" s="162">
        <v>2.3795999999999999</v>
      </c>
      <c r="BA39" s="162">
        <v>10.031000000000001</v>
      </c>
      <c r="BB39" s="162">
        <v>85.844999999999999</v>
      </c>
      <c r="BC39" s="162">
        <v>-4.7882999999999996</v>
      </c>
      <c r="BD39" s="162">
        <v>0</v>
      </c>
      <c r="BE39" s="162">
        <v>0</v>
      </c>
      <c r="BF39" s="162">
        <v>-22.852</v>
      </c>
      <c r="BG39" s="162">
        <v>-23.172999999999998</v>
      </c>
      <c r="BH39" s="162">
        <v>-3.8388</v>
      </c>
      <c r="BI39" s="162">
        <v>1.3141</v>
      </c>
      <c r="BJ39" s="162">
        <v>14.218999999999999</v>
      </c>
      <c r="BK39" s="162">
        <v>9.3428000000000004</v>
      </c>
      <c r="BL39" s="162">
        <v>5.3536000000000001</v>
      </c>
      <c r="BM39" s="162">
        <v>3.8058000000000001</v>
      </c>
      <c r="BN39" s="162">
        <v>-112.49</v>
      </c>
      <c r="BO39" s="162">
        <v>137.97</v>
      </c>
      <c r="BP39" s="162">
        <v>138.15</v>
      </c>
      <c r="BQ39" s="162">
        <v>-129.94</v>
      </c>
      <c r="BR39" s="162">
        <v>-21.805</v>
      </c>
      <c r="BS39" s="162">
        <v>-9.1669</v>
      </c>
      <c r="BT39" s="171"/>
      <c r="BU39" s="171"/>
      <c r="BV39" s="162">
        <v>45.405999999999999</v>
      </c>
      <c r="BW39" s="162">
        <v>14.31</v>
      </c>
      <c r="BX39" s="162">
        <v>10.18</v>
      </c>
      <c r="BY39" s="162">
        <v>-2.5499000000000001</v>
      </c>
      <c r="BZ39" s="162">
        <v>16.829000000000001</v>
      </c>
      <c r="CA39" s="162">
        <v>-14.195</v>
      </c>
      <c r="CB39" s="162">
        <v>-13.525</v>
      </c>
      <c r="CC39" s="162">
        <v>31.149000000000001</v>
      </c>
      <c r="CD39" s="162">
        <v>28.247</v>
      </c>
      <c r="CE39" s="162">
        <v>-2.0438999999999998</v>
      </c>
      <c r="CF39" s="162">
        <v>-11.744</v>
      </c>
      <c r="CG39" s="162">
        <v>-11.818</v>
      </c>
      <c r="CH39" s="162">
        <v>13.334</v>
      </c>
      <c r="CI39" s="162">
        <v>10.923999999999999</v>
      </c>
      <c r="CJ39" s="162">
        <v>2.88</v>
      </c>
      <c r="CK39" s="162">
        <v>6.4119999999999999</v>
      </c>
      <c r="CL39" s="162">
        <v>83</v>
      </c>
      <c r="CM39" s="162">
        <v>-21.399000000000001</v>
      </c>
      <c r="CN39" s="162">
        <v>-4.8600000000000003</v>
      </c>
      <c r="CO39" s="162">
        <v>48.585000000000001</v>
      </c>
      <c r="CP39" s="162">
        <v>48.206000000000003</v>
      </c>
      <c r="CQ39" s="162">
        <v>46.944000000000003</v>
      </c>
      <c r="CR39" s="162">
        <v>106.57</v>
      </c>
      <c r="CS39" s="162">
        <v>106.35</v>
      </c>
      <c r="CT39" s="162">
        <v>-23.95</v>
      </c>
      <c r="CU39" s="162">
        <v>-106.41</v>
      </c>
      <c r="CV39" s="162">
        <v>-17.234000000000002</v>
      </c>
      <c r="CW39" s="162">
        <v>4.1148999999999996</v>
      </c>
      <c r="CX39" s="162">
        <v>37.4</v>
      </c>
      <c r="CY39" s="162">
        <v>26.568999999999999</v>
      </c>
      <c r="CZ39" s="162">
        <v>-1.7186999999999999</v>
      </c>
      <c r="DA39" s="162">
        <v>-0.68359999999999999</v>
      </c>
      <c r="DB39" s="162">
        <v>-18.959</v>
      </c>
      <c r="DC39" s="162">
        <v>25.512</v>
      </c>
      <c r="DD39" s="162">
        <v>-12.2</v>
      </c>
      <c r="DE39" s="162">
        <v>-11.853999999999999</v>
      </c>
      <c r="DF39" s="162">
        <v>39.433999999999997</v>
      </c>
      <c r="DG39" s="162">
        <v>1.3899999999999999E-2</v>
      </c>
      <c r="DH39" s="162">
        <v>-10.304</v>
      </c>
      <c r="DI39" s="162">
        <v>-24.2</v>
      </c>
      <c r="DJ39" s="162">
        <v>-24.7</v>
      </c>
      <c r="DK39" s="162">
        <v>-1.8053999999999999</v>
      </c>
      <c r="DL39" s="162">
        <v>18.332000000000001</v>
      </c>
      <c r="DM39" s="162">
        <v>56.624000000000002</v>
      </c>
      <c r="DN39" s="162">
        <v>32.104999999999997</v>
      </c>
      <c r="DO39" s="162">
        <v>19.5</v>
      </c>
      <c r="DP39" s="162">
        <v>-6.87</v>
      </c>
      <c r="DQ39" s="162">
        <v>10.151999999999999</v>
      </c>
      <c r="DR39" s="162">
        <v>-38.411999999999999</v>
      </c>
      <c r="DS39" s="162">
        <v>-8.09</v>
      </c>
      <c r="DT39" s="162">
        <v>-8.1898999999999997</v>
      </c>
      <c r="DU39" s="162">
        <v>36.35</v>
      </c>
      <c r="DV39" s="162">
        <v>-44.59</v>
      </c>
      <c r="DW39" s="162">
        <v>-33.671999999999997</v>
      </c>
      <c r="DX39" s="162">
        <v>-16.771999999999998</v>
      </c>
      <c r="DY39" s="162">
        <v>-37.488</v>
      </c>
      <c r="DZ39" s="162">
        <v>-36.235999999999997</v>
      </c>
      <c r="EA39" s="162">
        <v>62.104999999999997</v>
      </c>
      <c r="EB39" s="162">
        <v>42.35</v>
      </c>
      <c r="EC39" s="162">
        <v>25.251999999999999</v>
      </c>
      <c r="ED39" s="162">
        <v>0</v>
      </c>
      <c r="EE39" s="162">
        <v>-13.268000000000001</v>
      </c>
      <c r="EF39" s="162">
        <v>-18.798999999999999</v>
      </c>
      <c r="EG39" s="162">
        <v>-13.829000000000001</v>
      </c>
      <c r="EH39" s="162">
        <v>72.77</v>
      </c>
      <c r="EI39" s="162">
        <v>-42.725999999999999</v>
      </c>
      <c r="EJ39" s="162">
        <v>0</v>
      </c>
      <c r="EK39" s="162">
        <v>-14.14</v>
      </c>
      <c r="EL39" s="162">
        <v>-13.571999999999999</v>
      </c>
      <c r="EM39" s="162">
        <v>16.399999999999999</v>
      </c>
      <c r="EN39" s="162">
        <v>0.73029999999999995</v>
      </c>
      <c r="EO39" s="162">
        <v>0.44069999999999998</v>
      </c>
      <c r="EP39" s="162">
        <v>-8.7080000000000002</v>
      </c>
      <c r="EQ39" s="162">
        <v>-29.196000000000002</v>
      </c>
      <c r="ER39" s="162">
        <v>-28.946000000000002</v>
      </c>
      <c r="ES39" s="162">
        <v>7.0986000000000002</v>
      </c>
      <c r="ET39" s="162">
        <v>12.308999999999999</v>
      </c>
      <c r="EU39" s="162">
        <v>-11.599</v>
      </c>
      <c r="EV39" s="162">
        <v>-2.2999000000000001</v>
      </c>
      <c r="EW39" s="162">
        <v>6.2633999999999999</v>
      </c>
      <c r="EX39" s="162">
        <v>-6.4363999999999999</v>
      </c>
      <c r="EY39" s="162">
        <v>-9.5563000000000002</v>
      </c>
      <c r="EZ39" s="162">
        <v>-9.5876000000000001</v>
      </c>
      <c r="FA39" s="162">
        <v>6.0441000000000003</v>
      </c>
      <c r="FB39" s="162">
        <v>2.1356999999999999</v>
      </c>
      <c r="FC39" s="162">
        <v>-17.376000000000001</v>
      </c>
      <c r="FD39" s="162">
        <v>5.7257999999999996</v>
      </c>
      <c r="FE39" s="162">
        <v>0</v>
      </c>
      <c r="FF39" s="162">
        <v>0</v>
      </c>
      <c r="FG39" s="162">
        <v>0</v>
      </c>
      <c r="FH39" s="162">
        <v>0</v>
      </c>
      <c r="FI39" s="162">
        <v>0</v>
      </c>
      <c r="FJ39" s="162">
        <v>8.0379000000000005</v>
      </c>
      <c r="FK39" s="162">
        <v>7.7028999999999996</v>
      </c>
      <c r="FL39" s="162">
        <v>1.1720999999999999</v>
      </c>
      <c r="FM39" s="162">
        <v>26.53</v>
      </c>
      <c r="FN39" s="162">
        <v>25.686</v>
      </c>
      <c r="FO39" s="162">
        <v>15.661</v>
      </c>
      <c r="FP39" s="162">
        <v>29.481000000000002</v>
      </c>
      <c r="FQ39" s="162">
        <v>25.968</v>
      </c>
      <c r="FR39" s="162">
        <v>-8.5398999999999994</v>
      </c>
      <c r="FS39" s="162">
        <v>0.29530000000000001</v>
      </c>
      <c r="FT39" s="162">
        <v>0.35089999999999999</v>
      </c>
      <c r="FU39" s="162">
        <v>0.15</v>
      </c>
      <c r="FV39" s="162">
        <v>-0.84</v>
      </c>
      <c r="FW39" s="162">
        <v>-25.341999999999999</v>
      </c>
      <c r="FX39" s="162">
        <v>0</v>
      </c>
      <c r="FY39" s="162">
        <v>7.4759000000000002</v>
      </c>
      <c r="FZ39" s="162">
        <v>8.1000000000000003E-2</v>
      </c>
      <c r="GA39" s="162">
        <v>2.2303000000000002</v>
      </c>
      <c r="GB39" s="162">
        <v>20.59</v>
      </c>
      <c r="GC39" s="162">
        <v>-37.954000000000001</v>
      </c>
      <c r="GD39" s="162">
        <v>-25.497</v>
      </c>
      <c r="GE39" s="162">
        <v>-3.2399</v>
      </c>
      <c r="GF39" s="162">
        <v>26.507999999999999</v>
      </c>
      <c r="GG39" s="162">
        <v>-0.1</v>
      </c>
      <c r="GH39" s="162">
        <v>29.829000000000001</v>
      </c>
      <c r="GI39" s="162">
        <v>13.106</v>
      </c>
      <c r="GJ39" s="162">
        <v>-13.835000000000001</v>
      </c>
      <c r="GK39" s="162">
        <v>2.6669999999999998</v>
      </c>
      <c r="GL39" s="162">
        <v>8.2500000000000004E-2</v>
      </c>
      <c r="GM39" s="171"/>
      <c r="GN39" s="162">
        <v>-12.260999999999999</v>
      </c>
      <c r="GO39" s="162">
        <v>-6.06</v>
      </c>
      <c r="GP39" s="162">
        <v>10.137</v>
      </c>
      <c r="GQ39" s="162">
        <v>-36.216999999999999</v>
      </c>
      <c r="GR39" s="162">
        <v>-16.393999999999998</v>
      </c>
      <c r="GS39" s="162">
        <v>-16.829000000000001</v>
      </c>
      <c r="GT39" s="162">
        <v>185.18</v>
      </c>
      <c r="GU39" s="162">
        <v>0.82799999999999996</v>
      </c>
      <c r="GV39" s="162">
        <v>-3.5983999999999998</v>
      </c>
      <c r="GW39" s="162">
        <v>-6.6357999999999997</v>
      </c>
      <c r="GX39" s="162">
        <v>1.7004999999999999</v>
      </c>
      <c r="GY39" s="162">
        <v>10.688000000000001</v>
      </c>
      <c r="GZ39" s="162">
        <v>10.798999999999999</v>
      </c>
      <c r="HA39" s="162">
        <v>1.2205999999999999</v>
      </c>
      <c r="HB39" s="162">
        <v>20.542000000000002</v>
      </c>
      <c r="HC39" s="162">
        <v>23.39</v>
      </c>
      <c r="HD39" s="162">
        <v>-17.600000000000001</v>
      </c>
      <c r="HE39" s="162">
        <v>22.001000000000001</v>
      </c>
      <c r="HF39" s="162">
        <v>16.562999999999999</v>
      </c>
      <c r="HG39" s="162">
        <v>25.709</v>
      </c>
      <c r="HH39" s="162">
        <v>53.445</v>
      </c>
      <c r="HI39" s="162">
        <v>-3.1909999999999998</v>
      </c>
      <c r="HJ39" s="162">
        <v>-2.3039000000000001</v>
      </c>
      <c r="HK39" s="162">
        <v>0</v>
      </c>
      <c r="HL39" s="162">
        <v>7.1483999999999996</v>
      </c>
      <c r="HM39" s="162">
        <v>-10.337999999999999</v>
      </c>
      <c r="HN39" s="162">
        <v>-11.41</v>
      </c>
      <c r="HO39" s="162">
        <v>21.824000000000002</v>
      </c>
      <c r="HP39" s="162">
        <v>21.193000000000001</v>
      </c>
      <c r="HQ39" s="162">
        <v>-25.332999999999998</v>
      </c>
      <c r="HR39" s="162">
        <v>-24.663</v>
      </c>
      <c r="HS39" s="162">
        <v>-16.222000000000001</v>
      </c>
      <c r="HT39" s="162">
        <v>-15.583</v>
      </c>
      <c r="HU39" s="162">
        <v>24.559000000000001</v>
      </c>
      <c r="HV39" s="162">
        <v>24.709</v>
      </c>
      <c r="HW39" s="162">
        <v>-28.1</v>
      </c>
      <c r="HX39" s="162">
        <v>-28.1</v>
      </c>
      <c r="HY39" s="162">
        <v>1.0373000000000001</v>
      </c>
      <c r="HZ39" s="162">
        <v>3.68</v>
      </c>
      <c r="IA39" s="162">
        <v>18.88</v>
      </c>
      <c r="IB39" s="162">
        <v>25.756</v>
      </c>
      <c r="IC39" s="162">
        <v>25.327000000000002</v>
      </c>
      <c r="ID39" s="162">
        <v>-13.5</v>
      </c>
      <c r="IE39" s="162">
        <v>-26.899000000000001</v>
      </c>
      <c r="IF39" s="162">
        <v>9.5</v>
      </c>
      <c r="IG39" s="162">
        <v>9.1</v>
      </c>
      <c r="IH39" s="162">
        <v>-18.015999999999998</v>
      </c>
      <c r="II39" s="162">
        <v>-18.071999999999999</v>
      </c>
      <c r="IJ39" s="162">
        <v>-101.11</v>
      </c>
      <c r="IK39" s="162">
        <v>20.913</v>
      </c>
      <c r="IL39" s="162">
        <v>-285.87</v>
      </c>
      <c r="IM39" s="162">
        <v>-13.797000000000001</v>
      </c>
      <c r="IN39" s="162">
        <v>270.93</v>
      </c>
      <c r="IO39" s="162">
        <v>77.126000000000005</v>
      </c>
      <c r="IP39" s="162">
        <v>86.731999999999999</v>
      </c>
      <c r="IQ39" s="162">
        <v>152.04</v>
      </c>
      <c r="IR39" s="162">
        <v>0</v>
      </c>
      <c r="IS39" s="162">
        <v>8.7789000000000001</v>
      </c>
      <c r="IT39" s="162">
        <v>15.574</v>
      </c>
      <c r="IU39" s="162">
        <v>14.102</v>
      </c>
      <c r="IV39" s="162">
        <v>-45.52</v>
      </c>
      <c r="IW39" s="162">
        <v>187.74</v>
      </c>
      <c r="IX39" s="162">
        <v>-136.97</v>
      </c>
      <c r="IY39" s="162">
        <v>55.627000000000002</v>
      </c>
      <c r="IZ39" s="162">
        <v>-48.954000000000001</v>
      </c>
      <c r="JA39" s="162">
        <v>-1.1462000000000001</v>
      </c>
      <c r="JB39" s="162">
        <v>8.8796999999999997</v>
      </c>
      <c r="JC39" s="162">
        <v>-7.5998999999999999</v>
      </c>
      <c r="JD39" s="162">
        <v>-1.2588999999999999</v>
      </c>
      <c r="JE39" s="162">
        <v>-1.2689999999999999</v>
      </c>
      <c r="JF39" s="162">
        <v>4.1599000000000004</v>
      </c>
      <c r="JG39" s="162">
        <v>-0.16</v>
      </c>
      <c r="JH39" s="162">
        <v>-5.0331999999999999</v>
      </c>
      <c r="JI39" s="162">
        <v>-4.9790000000000001</v>
      </c>
      <c r="JJ39" s="162">
        <v>7.2373000000000003</v>
      </c>
      <c r="JK39" s="162">
        <v>-6.5903</v>
      </c>
      <c r="JL39" s="162">
        <v>2.7999000000000001</v>
      </c>
      <c r="JM39" s="162">
        <v>0.222</v>
      </c>
      <c r="JN39" s="162">
        <v>-1.7000000000000001E-2</v>
      </c>
      <c r="JO39" s="162">
        <v>2.2753999999999999</v>
      </c>
      <c r="JP39" s="162">
        <v>2.6463999999999999</v>
      </c>
      <c r="JQ39" s="162">
        <v>3.8614999999999999</v>
      </c>
      <c r="JR39" s="162">
        <v>3.4358</v>
      </c>
      <c r="JS39" s="162">
        <v>4.4585999999999997</v>
      </c>
      <c r="JT39" s="171"/>
      <c r="JU39" s="162">
        <v>11.199</v>
      </c>
      <c r="JV39" s="162">
        <v>10.711</v>
      </c>
      <c r="JW39" s="162">
        <v>0.77</v>
      </c>
      <c r="JX39" s="162">
        <v>0.37</v>
      </c>
      <c r="JY39" s="162">
        <v>-4.3190999999999997</v>
      </c>
      <c r="JZ39" s="162">
        <v>-4.5041000000000002</v>
      </c>
      <c r="KA39" s="162">
        <v>-28.538</v>
      </c>
      <c r="KB39" s="162">
        <v>-2.0169999999999999</v>
      </c>
      <c r="KC39" s="162">
        <v>0</v>
      </c>
      <c r="KD39" s="162">
        <v>-30.515000000000001</v>
      </c>
      <c r="KE39" s="162">
        <v>0</v>
      </c>
      <c r="KF39" s="162">
        <v>-12.398999999999999</v>
      </c>
      <c r="KG39" s="162">
        <v>-5</v>
      </c>
      <c r="KH39" s="162">
        <v>0</v>
      </c>
      <c r="KI39" s="162">
        <v>-71.561999999999998</v>
      </c>
    </row>
    <row r="40" spans="1:295" ht="18" customHeight="1" x14ac:dyDescent="0.3">
      <c r="A40" s="159" t="s">
        <v>75</v>
      </c>
      <c r="B40" s="159" t="s">
        <v>781</v>
      </c>
      <c r="C40" s="164">
        <v>0</v>
      </c>
      <c r="D40" s="164">
        <v>-2.5867</v>
      </c>
      <c r="E40" s="164">
        <v>4.0749000000000004</v>
      </c>
      <c r="F40" s="164">
        <v>5.9923999999999999</v>
      </c>
      <c r="G40" s="164">
        <v>11.634</v>
      </c>
      <c r="H40" s="164">
        <v>0</v>
      </c>
      <c r="I40" s="164">
        <v>23.082999999999998</v>
      </c>
      <c r="J40" s="172"/>
      <c r="K40" s="164">
        <v>27.021000000000001</v>
      </c>
      <c r="L40" s="164">
        <v>12.093</v>
      </c>
      <c r="M40" s="164">
        <v>15.084</v>
      </c>
      <c r="N40" s="164">
        <v>-22.2</v>
      </c>
      <c r="O40" s="164">
        <v>-28.6</v>
      </c>
      <c r="P40" s="164">
        <v>4.4000000000000004</v>
      </c>
      <c r="Q40" s="164">
        <v>4.9679000000000002</v>
      </c>
      <c r="R40" s="164">
        <v>-19.798999999999999</v>
      </c>
      <c r="S40" s="164">
        <v>3.9531000000000001</v>
      </c>
      <c r="T40" s="164">
        <v>-7.0545</v>
      </c>
      <c r="U40" s="164">
        <v>5.7343000000000002</v>
      </c>
      <c r="V40" s="164">
        <v>5.5387000000000004</v>
      </c>
      <c r="W40" s="164">
        <v>9.6234999999999999</v>
      </c>
      <c r="X40" s="164">
        <v>0</v>
      </c>
      <c r="Y40" s="164">
        <v>0.5524</v>
      </c>
      <c r="Z40" s="164">
        <v>1.0770999999999999</v>
      </c>
      <c r="AA40" s="172"/>
      <c r="AB40" s="164">
        <v>-0.60640000000000005</v>
      </c>
      <c r="AC40" s="164">
        <v>4.5999999999999999E-2</v>
      </c>
      <c r="AD40" s="164">
        <v>0.05</v>
      </c>
      <c r="AE40" s="164">
        <v>4.9368999999999996</v>
      </c>
      <c r="AF40" s="164">
        <v>2.2200000000000002</v>
      </c>
      <c r="AG40" s="164">
        <v>-2.2000000000000002</v>
      </c>
      <c r="AH40" s="164">
        <v>4.5650000000000004</v>
      </c>
      <c r="AI40" s="164">
        <v>0.16700000000000001</v>
      </c>
      <c r="AJ40" s="164">
        <v>1.1598999999999999</v>
      </c>
      <c r="AK40" s="164">
        <v>1.1698999999999999</v>
      </c>
      <c r="AL40" s="164">
        <v>-10</v>
      </c>
      <c r="AM40" s="164">
        <v>-17.27</v>
      </c>
      <c r="AN40" s="164">
        <v>-17.45</v>
      </c>
      <c r="AO40" s="164">
        <v>6.0209000000000001</v>
      </c>
      <c r="AP40" s="164">
        <v>3.8967999999999998</v>
      </c>
      <c r="AQ40" s="164">
        <v>21.998000000000001</v>
      </c>
      <c r="AR40" s="164">
        <v>25.628</v>
      </c>
      <c r="AS40" s="164">
        <v>-7.7180999999999997</v>
      </c>
      <c r="AT40" s="164">
        <v>-4.4206000000000003</v>
      </c>
      <c r="AU40" s="164">
        <v>-4.9751000000000003</v>
      </c>
      <c r="AV40" s="164">
        <v>1.1200000000000001</v>
      </c>
      <c r="AW40" s="164">
        <v>0.90810000000000002</v>
      </c>
      <c r="AX40" s="164">
        <v>0</v>
      </c>
      <c r="AY40" s="164">
        <v>-8.9751999999999992</v>
      </c>
      <c r="AZ40" s="164">
        <v>2.3795999999999999</v>
      </c>
      <c r="BA40" s="164">
        <v>12.436999999999999</v>
      </c>
      <c r="BB40" s="164">
        <v>96.466999999999999</v>
      </c>
      <c r="BC40" s="164">
        <v>-4.7882999999999996</v>
      </c>
      <c r="BD40" s="164">
        <v>0</v>
      </c>
      <c r="BE40" s="164">
        <v>0</v>
      </c>
      <c r="BF40" s="164">
        <v>-26.120999999999999</v>
      </c>
      <c r="BG40" s="164">
        <v>-26.616</v>
      </c>
      <c r="BH40" s="164">
        <v>-4.3503999999999996</v>
      </c>
      <c r="BI40" s="164">
        <v>1.3141</v>
      </c>
      <c r="BJ40" s="164">
        <v>15.148999999999999</v>
      </c>
      <c r="BK40" s="164">
        <v>9.3346</v>
      </c>
      <c r="BL40" s="164">
        <v>3.8140000000000001</v>
      </c>
      <c r="BM40" s="164">
        <v>2.6821000000000002</v>
      </c>
      <c r="BN40" s="164">
        <v>-141.54</v>
      </c>
      <c r="BO40" s="164">
        <v>135.22</v>
      </c>
      <c r="BP40" s="164">
        <v>135.41</v>
      </c>
      <c r="BQ40" s="164">
        <v>-111.14</v>
      </c>
      <c r="BR40" s="164">
        <v>-41.17</v>
      </c>
      <c r="BS40" s="164">
        <v>-9.1669</v>
      </c>
      <c r="BT40" s="172"/>
      <c r="BU40" s="172"/>
      <c r="BV40" s="164">
        <v>43.5</v>
      </c>
      <c r="BW40" s="164">
        <v>14.31</v>
      </c>
      <c r="BX40" s="164">
        <v>9.6198999999999995</v>
      </c>
      <c r="BY40" s="164">
        <v>-3.65</v>
      </c>
      <c r="BZ40" s="164">
        <v>16.408999999999999</v>
      </c>
      <c r="CA40" s="164">
        <v>-11.114000000000001</v>
      </c>
      <c r="CB40" s="164">
        <v>-11.516</v>
      </c>
      <c r="CC40" s="164">
        <v>29.295999999999999</v>
      </c>
      <c r="CD40" s="164">
        <v>26.652999999999999</v>
      </c>
      <c r="CE40" s="164">
        <v>-1.8102</v>
      </c>
      <c r="CF40" s="164">
        <v>-10.472</v>
      </c>
      <c r="CG40" s="164">
        <v>-10.547000000000001</v>
      </c>
      <c r="CH40" s="164">
        <v>14.922000000000001</v>
      </c>
      <c r="CI40" s="164">
        <v>12.771000000000001</v>
      </c>
      <c r="CJ40" s="164">
        <v>2.88</v>
      </c>
      <c r="CK40" s="164">
        <v>6.4119999999999999</v>
      </c>
      <c r="CL40" s="164">
        <v>84.198999999999998</v>
      </c>
      <c r="CM40" s="164">
        <v>-25.6</v>
      </c>
      <c r="CN40" s="164">
        <v>-4.63</v>
      </c>
      <c r="CO40" s="164">
        <v>49.91</v>
      </c>
      <c r="CP40" s="164">
        <v>49.88</v>
      </c>
      <c r="CQ40" s="164">
        <v>47.874000000000002</v>
      </c>
      <c r="CR40" s="164">
        <v>107.68</v>
      </c>
      <c r="CS40" s="164">
        <v>107.06</v>
      </c>
      <c r="CT40" s="164">
        <v>-25.489000000000001</v>
      </c>
      <c r="CU40" s="164">
        <v>-106.54</v>
      </c>
      <c r="CV40" s="164">
        <v>-16.724</v>
      </c>
      <c r="CW40" s="164">
        <v>3.8500999999999999</v>
      </c>
      <c r="CX40" s="164">
        <v>36.709000000000003</v>
      </c>
      <c r="CY40" s="164">
        <v>25.87</v>
      </c>
      <c r="CZ40" s="164">
        <v>-2.9687000000000001</v>
      </c>
      <c r="DA40" s="164">
        <v>-2.0507</v>
      </c>
      <c r="DB40" s="164">
        <v>-18.388999999999999</v>
      </c>
      <c r="DC40" s="164">
        <v>25.512</v>
      </c>
      <c r="DD40" s="164">
        <v>-14.475</v>
      </c>
      <c r="DE40" s="164">
        <v>-13.946999999999999</v>
      </c>
      <c r="DF40" s="164">
        <v>44.533999999999999</v>
      </c>
      <c r="DG40" s="164">
        <v>1.43E-2</v>
      </c>
      <c r="DH40" s="164">
        <v>-10.032</v>
      </c>
      <c r="DI40" s="164">
        <v>-21.798999999999999</v>
      </c>
      <c r="DJ40" s="164">
        <v>-22.298999999999999</v>
      </c>
      <c r="DK40" s="164">
        <v>-2.1202999999999999</v>
      </c>
      <c r="DL40" s="164">
        <v>17.396999999999998</v>
      </c>
      <c r="DM40" s="164">
        <v>56.939</v>
      </c>
      <c r="DN40" s="164">
        <v>30.806000000000001</v>
      </c>
      <c r="DO40" s="164">
        <v>18.600000000000001</v>
      </c>
      <c r="DP40" s="164">
        <v>-6.37</v>
      </c>
      <c r="DQ40" s="164">
        <v>10.071</v>
      </c>
      <c r="DR40" s="164">
        <v>-42.156999999999996</v>
      </c>
      <c r="DS40" s="164">
        <v>-6.04</v>
      </c>
      <c r="DT40" s="164">
        <v>-6.0998999999999999</v>
      </c>
      <c r="DU40" s="164">
        <v>30.47</v>
      </c>
      <c r="DV40" s="164">
        <v>-46.34</v>
      </c>
      <c r="DW40" s="164">
        <v>-39.527000000000001</v>
      </c>
      <c r="DX40" s="164">
        <v>-19.899000000000001</v>
      </c>
      <c r="DY40" s="164">
        <v>-35.686</v>
      </c>
      <c r="DZ40" s="164">
        <v>-34.718000000000004</v>
      </c>
      <c r="EA40" s="164">
        <v>50.895000000000003</v>
      </c>
      <c r="EB40" s="164">
        <v>31.425000000000001</v>
      </c>
      <c r="EC40" s="164">
        <v>15.079000000000001</v>
      </c>
      <c r="ED40" s="164">
        <v>0</v>
      </c>
      <c r="EE40" s="164">
        <v>-11.169</v>
      </c>
      <c r="EF40" s="164">
        <v>-14.781000000000001</v>
      </c>
      <c r="EG40" s="164">
        <v>-13.113</v>
      </c>
      <c r="EH40" s="164">
        <v>47.494</v>
      </c>
      <c r="EI40" s="164">
        <v>-37.719000000000001</v>
      </c>
      <c r="EJ40" s="164">
        <v>0</v>
      </c>
      <c r="EK40" s="164">
        <v>-13.742000000000001</v>
      </c>
      <c r="EL40" s="164">
        <v>-12.487</v>
      </c>
      <c r="EM40" s="164">
        <v>19.777999999999999</v>
      </c>
      <c r="EN40" s="164">
        <v>-1.7603</v>
      </c>
      <c r="EO40" s="164">
        <v>-2.4432</v>
      </c>
      <c r="EP40" s="164">
        <v>11.28</v>
      </c>
      <c r="EQ40" s="164">
        <v>-30.817</v>
      </c>
      <c r="ER40" s="164">
        <v>-30.597000000000001</v>
      </c>
      <c r="ES40" s="164">
        <v>3.6160000000000001</v>
      </c>
      <c r="ET40" s="164">
        <v>0</v>
      </c>
      <c r="EU40" s="164">
        <v>-11.939</v>
      </c>
      <c r="EV40" s="164">
        <v>4.5</v>
      </c>
      <c r="EW40" s="164">
        <v>5.9877000000000002</v>
      </c>
      <c r="EX40" s="164">
        <v>-10.571999999999999</v>
      </c>
      <c r="EY40" s="164">
        <v>-8.9871999999999996</v>
      </c>
      <c r="EZ40" s="164">
        <v>-8.8299000000000003</v>
      </c>
      <c r="FA40" s="164">
        <v>4.5765000000000002</v>
      </c>
      <c r="FB40" s="164">
        <v>-1.2097</v>
      </c>
      <c r="FC40" s="164">
        <v>-18.07</v>
      </c>
      <c r="FD40" s="164">
        <v>5.5975999999999999</v>
      </c>
      <c r="FE40" s="164">
        <v>0</v>
      </c>
      <c r="FF40" s="164">
        <v>0</v>
      </c>
      <c r="FG40" s="164">
        <v>3.1425999999999998</v>
      </c>
      <c r="FH40" s="164">
        <v>2.58</v>
      </c>
      <c r="FI40" s="164">
        <v>0</v>
      </c>
      <c r="FJ40" s="164">
        <v>4.3537999999999997</v>
      </c>
      <c r="FK40" s="164">
        <v>4.0189000000000004</v>
      </c>
      <c r="FL40" s="164">
        <v>10.717000000000001</v>
      </c>
      <c r="FM40" s="164">
        <v>24.152000000000001</v>
      </c>
      <c r="FN40" s="164">
        <v>23.997</v>
      </c>
      <c r="FO40" s="164">
        <v>17.722999999999999</v>
      </c>
      <c r="FP40" s="164">
        <v>31.521999999999998</v>
      </c>
      <c r="FQ40" s="164">
        <v>22.315999999999999</v>
      </c>
      <c r="FR40" s="164">
        <v>-9.1298999999999992</v>
      </c>
      <c r="FS40" s="164">
        <v>-1.1165</v>
      </c>
      <c r="FT40" s="164">
        <v>0.32429999999999998</v>
      </c>
      <c r="FU40" s="164">
        <v>0.18</v>
      </c>
      <c r="FV40" s="164">
        <v>-0.43</v>
      </c>
      <c r="FW40" s="164">
        <v>-22.08</v>
      </c>
      <c r="FX40" s="164">
        <v>0</v>
      </c>
      <c r="FY40" s="164">
        <v>7.1468999999999996</v>
      </c>
      <c r="FZ40" s="164">
        <v>7.4999999999999997E-2</v>
      </c>
      <c r="GA40" s="164">
        <v>2.2803</v>
      </c>
      <c r="GB40" s="164">
        <v>20.75</v>
      </c>
      <c r="GC40" s="164">
        <v>-39.031999999999996</v>
      </c>
      <c r="GD40" s="164">
        <v>-26.46</v>
      </c>
      <c r="GE40" s="164">
        <v>-3.7898999999999998</v>
      </c>
      <c r="GF40" s="164">
        <v>26.532</v>
      </c>
      <c r="GG40" s="164">
        <v>-0.1</v>
      </c>
      <c r="GH40" s="164">
        <v>29.497</v>
      </c>
      <c r="GI40" s="164">
        <v>13.132</v>
      </c>
      <c r="GJ40" s="164">
        <v>-13.301</v>
      </c>
      <c r="GK40" s="164">
        <v>2.7589999999999999</v>
      </c>
      <c r="GL40" s="164">
        <v>7.8E-2</v>
      </c>
      <c r="GM40" s="172"/>
      <c r="GN40" s="164">
        <v>-11.602</v>
      </c>
      <c r="GO40" s="164">
        <v>-6.5259999999999998</v>
      </c>
      <c r="GP40" s="164">
        <v>9.2888999999999999</v>
      </c>
      <c r="GQ40" s="164">
        <v>-36.552999999999997</v>
      </c>
      <c r="GR40" s="164">
        <v>-15.505000000000001</v>
      </c>
      <c r="GS40" s="164">
        <v>-16.748999999999999</v>
      </c>
      <c r="GT40" s="164">
        <v>179.42</v>
      </c>
      <c r="GU40" s="164">
        <v>0.83899999999999997</v>
      </c>
      <c r="GV40" s="164">
        <v>-3.3816000000000002</v>
      </c>
      <c r="GW40" s="164">
        <v>-8.1260999999999992</v>
      </c>
      <c r="GX40" s="164">
        <v>2.8212999999999999</v>
      </c>
      <c r="GY40" s="164">
        <v>10.468</v>
      </c>
      <c r="GZ40" s="164">
        <v>10.632999999999999</v>
      </c>
      <c r="HA40" s="164">
        <v>3</v>
      </c>
      <c r="HB40" s="164">
        <v>21.2</v>
      </c>
      <c r="HC40" s="164">
        <v>23.318999999999999</v>
      </c>
      <c r="HD40" s="164">
        <v>-18.440000000000001</v>
      </c>
      <c r="HE40" s="164">
        <v>19.565000000000001</v>
      </c>
      <c r="HF40" s="164">
        <v>19.079000000000001</v>
      </c>
      <c r="HG40" s="164">
        <v>27.388000000000002</v>
      </c>
      <c r="HH40" s="164">
        <v>52.103999999999999</v>
      </c>
      <c r="HI40" s="164">
        <v>-1.393</v>
      </c>
      <c r="HJ40" s="164">
        <v>0</v>
      </c>
      <c r="HK40" s="164">
        <v>0</v>
      </c>
      <c r="HL40" s="164">
        <v>8.0271000000000008</v>
      </c>
      <c r="HM40" s="164">
        <v>-10.984</v>
      </c>
      <c r="HN40" s="164">
        <v>-10.475</v>
      </c>
      <c r="HO40" s="164">
        <v>21.824000000000002</v>
      </c>
      <c r="HP40" s="164">
        <v>21.193000000000001</v>
      </c>
      <c r="HQ40" s="164">
        <v>-28.481000000000002</v>
      </c>
      <c r="HR40" s="164">
        <v>-28.085000000000001</v>
      </c>
      <c r="HS40" s="164">
        <v>-16.908999999999999</v>
      </c>
      <c r="HT40" s="164">
        <v>-16.276</v>
      </c>
      <c r="HU40" s="164">
        <v>24.45</v>
      </c>
      <c r="HV40" s="164">
        <v>24.37</v>
      </c>
      <c r="HW40" s="164">
        <v>-31.7</v>
      </c>
      <c r="HX40" s="164">
        <v>-32.200000000000003</v>
      </c>
      <c r="HY40" s="164">
        <v>1.0207999999999999</v>
      </c>
      <c r="HZ40" s="164">
        <v>2.4</v>
      </c>
      <c r="IA40" s="164">
        <v>21.734000000000002</v>
      </c>
      <c r="IB40" s="164">
        <v>25.173999999999999</v>
      </c>
      <c r="IC40" s="164">
        <v>25.062999999999999</v>
      </c>
      <c r="ID40" s="164">
        <v>-14.3</v>
      </c>
      <c r="IE40" s="164">
        <v>-32</v>
      </c>
      <c r="IF40" s="164">
        <v>12</v>
      </c>
      <c r="IG40" s="164">
        <v>11.5</v>
      </c>
      <c r="IH40" s="164">
        <v>-18.015999999999998</v>
      </c>
      <c r="II40" s="164">
        <v>-18.071999999999999</v>
      </c>
      <c r="IJ40" s="164">
        <v>-96.408000000000001</v>
      </c>
      <c r="IK40" s="164">
        <v>8.5701000000000001</v>
      </c>
      <c r="IL40" s="164">
        <v>-283.68</v>
      </c>
      <c r="IM40" s="164">
        <v>-9.2902000000000005</v>
      </c>
      <c r="IN40" s="164">
        <v>269.55</v>
      </c>
      <c r="IO40" s="164">
        <v>76.659000000000006</v>
      </c>
      <c r="IP40" s="164">
        <v>83.337000000000003</v>
      </c>
      <c r="IQ40" s="164">
        <v>151.74</v>
      </c>
      <c r="IR40" s="164">
        <v>22.018000000000001</v>
      </c>
      <c r="IS40" s="164">
        <v>12.435</v>
      </c>
      <c r="IT40" s="164">
        <v>13.539</v>
      </c>
      <c r="IU40" s="164">
        <v>12.991</v>
      </c>
      <c r="IV40" s="164">
        <v>-45.744</v>
      </c>
      <c r="IW40" s="164">
        <v>194.86</v>
      </c>
      <c r="IX40" s="164">
        <v>-139.62</v>
      </c>
      <c r="IY40" s="164">
        <v>61.985999999999997</v>
      </c>
      <c r="IZ40" s="164">
        <v>-54.018999999999998</v>
      </c>
      <c r="JA40" s="164">
        <v>-1.1706000000000001</v>
      </c>
      <c r="JB40" s="164">
        <v>8.8796999999999997</v>
      </c>
      <c r="JC40" s="164">
        <v>-7.92</v>
      </c>
      <c r="JD40" s="164">
        <v>-1.0820000000000001</v>
      </c>
      <c r="JE40" s="164">
        <v>-1.093</v>
      </c>
      <c r="JF40" s="164">
        <v>4.4000000000000004</v>
      </c>
      <c r="JG40" s="164">
        <v>0.24</v>
      </c>
      <c r="JH40" s="164">
        <v>-4.6769999999999996</v>
      </c>
      <c r="JI40" s="164">
        <v>-5.4763999999999999</v>
      </c>
      <c r="JJ40" s="164">
        <v>10.898999999999999</v>
      </c>
      <c r="JK40" s="164">
        <v>-10.457000000000001</v>
      </c>
      <c r="JL40" s="164">
        <v>4.0998999999999999</v>
      </c>
      <c r="JM40" s="164">
        <v>-0.14899999999999999</v>
      </c>
      <c r="JN40" s="164">
        <v>-0.36699999999999999</v>
      </c>
      <c r="JO40" s="164">
        <v>2.3007</v>
      </c>
      <c r="JP40" s="164">
        <v>2.5718999999999999</v>
      </c>
      <c r="JQ40" s="164">
        <v>3.4451000000000001</v>
      </c>
      <c r="JR40" s="164">
        <v>3.6936</v>
      </c>
      <c r="JS40" s="164">
        <v>3.4963000000000002</v>
      </c>
      <c r="JT40" s="172"/>
      <c r="JU40" s="164">
        <v>16.600000000000001</v>
      </c>
      <c r="JV40" s="164">
        <v>6.4341999999999997</v>
      </c>
      <c r="JW40" s="164">
        <v>0.75</v>
      </c>
      <c r="JX40" s="164">
        <v>0.37</v>
      </c>
      <c r="JY40" s="164">
        <v>-6.0885999999999996</v>
      </c>
      <c r="JZ40" s="164">
        <v>-5.0956999999999999</v>
      </c>
      <c r="KA40" s="164">
        <v>-28.126999999999999</v>
      </c>
      <c r="KB40" s="164">
        <v>-4.0677000000000003</v>
      </c>
      <c r="KC40" s="164">
        <v>0</v>
      </c>
      <c r="KD40" s="164">
        <v>-30.422999999999998</v>
      </c>
      <c r="KE40" s="164">
        <v>-1.7499</v>
      </c>
      <c r="KF40" s="164">
        <v>-17.2</v>
      </c>
      <c r="KG40" s="164">
        <v>0</v>
      </c>
      <c r="KH40" s="164">
        <v>0</v>
      </c>
      <c r="KI40" s="164">
        <v>-73.070999999999998</v>
      </c>
    </row>
    <row r="41" spans="1:295" ht="18" customHeight="1" x14ac:dyDescent="0.3">
      <c r="A41" s="159" t="s">
        <v>75</v>
      </c>
      <c r="B41" s="159" t="s">
        <v>782</v>
      </c>
      <c r="C41" s="160">
        <v>0</v>
      </c>
      <c r="D41" s="160">
        <v>-2.8485999999999998</v>
      </c>
      <c r="E41" s="160">
        <v>4.2404000000000002</v>
      </c>
      <c r="F41" s="160">
        <v>4.9138999999999999</v>
      </c>
      <c r="G41" s="160">
        <v>11.135</v>
      </c>
      <c r="H41" s="160">
        <v>0</v>
      </c>
      <c r="I41" s="160">
        <v>22.143000000000001</v>
      </c>
      <c r="J41" s="170"/>
      <c r="K41" s="160">
        <v>26.768000000000001</v>
      </c>
      <c r="L41" s="160">
        <v>12.057</v>
      </c>
      <c r="M41" s="160">
        <v>14.997</v>
      </c>
      <c r="N41" s="160">
        <v>-22.2</v>
      </c>
      <c r="O41" s="160">
        <v>-28.6</v>
      </c>
      <c r="P41" s="160">
        <v>4.4000000000000004</v>
      </c>
      <c r="Q41" s="160">
        <v>5.7960000000000003</v>
      </c>
      <c r="R41" s="160">
        <v>-19.798999999999999</v>
      </c>
      <c r="S41" s="160">
        <v>4.0731000000000002</v>
      </c>
      <c r="T41" s="160">
        <v>-8.7187000000000001</v>
      </c>
      <c r="U41" s="160">
        <v>5.7178000000000004</v>
      </c>
      <c r="V41" s="160">
        <v>5.5471000000000004</v>
      </c>
      <c r="W41" s="160">
        <v>9.5190000000000001</v>
      </c>
      <c r="X41" s="160">
        <v>0</v>
      </c>
      <c r="Y41" s="160">
        <v>0.66059999999999997</v>
      </c>
      <c r="Z41" s="160">
        <v>1.1272</v>
      </c>
      <c r="AA41" s="170"/>
      <c r="AB41" s="160">
        <v>-0.63990000000000002</v>
      </c>
      <c r="AC41" s="160">
        <v>-2.3E-2</v>
      </c>
      <c r="AD41" s="160">
        <v>-4.0000000000000001E-3</v>
      </c>
      <c r="AE41" s="160">
        <v>9.6669</v>
      </c>
      <c r="AF41" s="160">
        <v>2.2200000000000002</v>
      </c>
      <c r="AG41" s="160">
        <v>-4.4000000000000004</v>
      </c>
      <c r="AH41" s="160">
        <v>5.3159000000000001</v>
      </c>
      <c r="AI41" s="160">
        <v>0.14799999999999999</v>
      </c>
      <c r="AJ41" s="160">
        <v>1.7699</v>
      </c>
      <c r="AK41" s="160">
        <v>1.7699</v>
      </c>
      <c r="AL41" s="160">
        <v>-10</v>
      </c>
      <c r="AM41" s="160">
        <v>-17.059000000000001</v>
      </c>
      <c r="AN41" s="160">
        <v>-17.709</v>
      </c>
      <c r="AO41" s="160">
        <v>6.0819999999999999</v>
      </c>
      <c r="AP41" s="160">
        <v>3.66</v>
      </c>
      <c r="AQ41" s="160">
        <v>18.504999999999999</v>
      </c>
      <c r="AR41" s="160">
        <v>22.422000000000001</v>
      </c>
      <c r="AS41" s="160">
        <v>-9.2393000000000001</v>
      </c>
      <c r="AT41" s="160">
        <v>-5.3582999999999998</v>
      </c>
      <c r="AU41" s="160">
        <v>-7.08</v>
      </c>
      <c r="AV41" s="160">
        <v>13.894</v>
      </c>
      <c r="AW41" s="160">
        <v>6.3074000000000003</v>
      </c>
      <c r="AX41" s="160">
        <v>0</v>
      </c>
      <c r="AY41" s="160">
        <v>-11.654</v>
      </c>
      <c r="AZ41" s="160">
        <v>6.3250000000000002</v>
      </c>
      <c r="BA41" s="160">
        <v>33.128999999999998</v>
      </c>
      <c r="BB41" s="160">
        <v>77.891999999999996</v>
      </c>
      <c r="BC41" s="160">
        <v>-4.7882999999999996</v>
      </c>
      <c r="BD41" s="160">
        <v>0</v>
      </c>
      <c r="BE41" s="160">
        <v>0</v>
      </c>
      <c r="BF41" s="160">
        <v>-22.866</v>
      </c>
      <c r="BG41" s="160">
        <v>-23.169</v>
      </c>
      <c r="BH41" s="160">
        <v>-3.2019000000000002</v>
      </c>
      <c r="BI41" s="160">
        <v>1.3141</v>
      </c>
      <c r="BJ41" s="160">
        <v>11.327999999999999</v>
      </c>
      <c r="BK41" s="160">
        <v>7.9401999999999999</v>
      </c>
      <c r="BL41" s="160">
        <v>3.9323000000000001</v>
      </c>
      <c r="BM41" s="160">
        <v>2.8546</v>
      </c>
      <c r="BN41" s="160">
        <v>-113.07</v>
      </c>
      <c r="BO41" s="160">
        <v>130.37</v>
      </c>
      <c r="BP41" s="160">
        <v>130.77000000000001</v>
      </c>
      <c r="BQ41" s="160">
        <v>-109.58</v>
      </c>
      <c r="BR41" s="160">
        <v>-38.58</v>
      </c>
      <c r="BS41" s="160">
        <v>-9.1669</v>
      </c>
      <c r="BT41" s="170"/>
      <c r="BU41" s="170"/>
      <c r="BV41" s="160">
        <v>42.981000000000002</v>
      </c>
      <c r="BW41" s="160">
        <v>14.85</v>
      </c>
      <c r="BX41" s="160">
        <v>9.93</v>
      </c>
      <c r="BY41" s="160">
        <v>-4.63</v>
      </c>
      <c r="BZ41" s="160">
        <v>15.76</v>
      </c>
      <c r="CA41" s="160">
        <v>-9.9085999999999999</v>
      </c>
      <c r="CB41" s="160">
        <v>-9.5067000000000004</v>
      </c>
      <c r="CC41" s="160">
        <v>28.082000000000001</v>
      </c>
      <c r="CD41" s="160">
        <v>24.413</v>
      </c>
      <c r="CE41" s="160">
        <v>-1.4097999999999999</v>
      </c>
      <c r="CF41" s="160">
        <v>-8.7403999999999993</v>
      </c>
      <c r="CG41" s="160">
        <v>-8.5836000000000006</v>
      </c>
      <c r="CH41" s="160">
        <v>10.378</v>
      </c>
      <c r="CI41" s="160">
        <v>12.252000000000001</v>
      </c>
      <c r="CJ41" s="160">
        <v>2.88</v>
      </c>
      <c r="CK41" s="160">
        <v>6.4119999999999999</v>
      </c>
      <c r="CL41" s="160">
        <v>79.400000000000006</v>
      </c>
      <c r="CM41" s="160">
        <v>-23.899000000000001</v>
      </c>
      <c r="CN41" s="160">
        <v>-4.71</v>
      </c>
      <c r="CO41" s="160">
        <v>47.167000000000002</v>
      </c>
      <c r="CP41" s="160">
        <v>47.868000000000002</v>
      </c>
      <c r="CQ41" s="160">
        <v>47.122999999999998</v>
      </c>
      <c r="CR41" s="160">
        <v>103.17</v>
      </c>
      <c r="CS41" s="160">
        <v>104.55</v>
      </c>
      <c r="CT41" s="160">
        <v>-24.515999999999998</v>
      </c>
      <c r="CU41" s="160">
        <v>-103.34</v>
      </c>
      <c r="CV41" s="160">
        <v>-16.811</v>
      </c>
      <c r="CW41" s="160">
        <v>3.9377</v>
      </c>
      <c r="CX41" s="160">
        <v>36.569000000000003</v>
      </c>
      <c r="CY41" s="160">
        <v>26.29</v>
      </c>
      <c r="CZ41" s="160">
        <v>-3.75</v>
      </c>
      <c r="DA41" s="160">
        <v>-2.8319999999999999</v>
      </c>
      <c r="DB41" s="160">
        <v>-17.869</v>
      </c>
      <c r="DC41" s="160">
        <v>25.512</v>
      </c>
      <c r="DD41" s="160">
        <v>-13.391</v>
      </c>
      <c r="DE41" s="160">
        <v>-13.381</v>
      </c>
      <c r="DF41" s="160">
        <v>40.107999999999997</v>
      </c>
      <c r="DG41" s="160">
        <v>1.43E-2</v>
      </c>
      <c r="DH41" s="160">
        <v>-9.6935000000000002</v>
      </c>
      <c r="DI41" s="160">
        <v>-20</v>
      </c>
      <c r="DJ41" s="160">
        <v>-20.2</v>
      </c>
      <c r="DK41" s="160">
        <v>-2.3582999999999998</v>
      </c>
      <c r="DL41" s="160">
        <v>16.088000000000001</v>
      </c>
      <c r="DM41" s="160">
        <v>55.52</v>
      </c>
      <c r="DN41" s="160">
        <v>28.951000000000001</v>
      </c>
      <c r="DO41" s="160">
        <v>17.09</v>
      </c>
      <c r="DP41" s="160">
        <v>-6.35</v>
      </c>
      <c r="DQ41" s="160">
        <v>9.6795000000000009</v>
      </c>
      <c r="DR41" s="160">
        <v>-39.792000000000002</v>
      </c>
      <c r="DS41" s="160">
        <v>-6.25</v>
      </c>
      <c r="DT41" s="160">
        <v>-6.3299000000000003</v>
      </c>
      <c r="DU41" s="160">
        <v>29.76</v>
      </c>
      <c r="DV41" s="160">
        <v>-48.19</v>
      </c>
      <c r="DW41" s="160">
        <v>-37.744999999999997</v>
      </c>
      <c r="DX41" s="160">
        <v>-17.936</v>
      </c>
      <c r="DY41" s="160">
        <v>-32.905999999999999</v>
      </c>
      <c r="DZ41" s="160">
        <v>-32.098999999999997</v>
      </c>
      <c r="EA41" s="160">
        <v>47.4</v>
      </c>
      <c r="EB41" s="160">
        <v>28.713999999999999</v>
      </c>
      <c r="EC41" s="160">
        <v>14.739000000000001</v>
      </c>
      <c r="ED41" s="160">
        <v>0</v>
      </c>
      <c r="EE41" s="160">
        <v>-13.217000000000001</v>
      </c>
      <c r="EF41" s="160">
        <v>-22.248000000000001</v>
      </c>
      <c r="EG41" s="160">
        <v>-12.566000000000001</v>
      </c>
      <c r="EH41" s="160">
        <v>48.631999999999998</v>
      </c>
      <c r="EI41" s="160">
        <v>-38.808999999999997</v>
      </c>
      <c r="EJ41" s="160">
        <v>0</v>
      </c>
      <c r="EK41" s="160">
        <v>-10.448</v>
      </c>
      <c r="EL41" s="160">
        <v>-8.5094999999999992</v>
      </c>
      <c r="EM41" s="160">
        <v>20.004999999999999</v>
      </c>
      <c r="EN41" s="160">
        <v>2.1391</v>
      </c>
      <c r="EO41" s="160">
        <v>1.8171999999999999</v>
      </c>
      <c r="EP41" s="160">
        <v>-2.052</v>
      </c>
      <c r="EQ41" s="160">
        <v>-27.050999999999998</v>
      </c>
      <c r="ER41" s="160">
        <v>-26.483000000000001</v>
      </c>
      <c r="ES41" s="160">
        <v>6.2807000000000004</v>
      </c>
      <c r="ET41" s="160">
        <v>12.279</v>
      </c>
      <c r="EU41" s="160">
        <v>-11.699</v>
      </c>
      <c r="EV41" s="160">
        <v>3.5</v>
      </c>
      <c r="EW41" s="160">
        <v>5.7229000000000001</v>
      </c>
      <c r="EX41" s="160">
        <v>-1.5409999999999999</v>
      </c>
      <c r="EY41" s="160">
        <v>-8.7985000000000007</v>
      </c>
      <c r="EZ41" s="160">
        <v>-8.9220000000000006</v>
      </c>
      <c r="FA41" s="160">
        <v>5.8562000000000003</v>
      </c>
      <c r="FB41" s="160">
        <v>5.4743000000000004</v>
      </c>
      <c r="FC41" s="160">
        <v>-18.456</v>
      </c>
      <c r="FD41" s="160">
        <v>5.5975999999999999</v>
      </c>
      <c r="FE41" s="160">
        <v>0</v>
      </c>
      <c r="FF41" s="160">
        <v>0</v>
      </c>
      <c r="FG41" s="160">
        <v>2.7090000000000001</v>
      </c>
      <c r="FH41" s="160">
        <v>2.8603000000000001</v>
      </c>
      <c r="FI41" s="160">
        <v>0</v>
      </c>
      <c r="FJ41" s="160">
        <v>3.5165000000000002</v>
      </c>
      <c r="FK41" s="160">
        <v>2.8466999999999998</v>
      </c>
      <c r="FL41" s="160">
        <v>11.554</v>
      </c>
      <c r="FM41" s="160">
        <v>21.571000000000002</v>
      </c>
      <c r="FN41" s="160">
        <v>21.498999999999999</v>
      </c>
      <c r="FO41" s="160">
        <v>20.295999999999999</v>
      </c>
      <c r="FP41" s="160">
        <v>32.131999999999998</v>
      </c>
      <c r="FQ41" s="160">
        <v>21.29</v>
      </c>
      <c r="FR41" s="160">
        <v>-9.7599</v>
      </c>
      <c r="FS41" s="160">
        <v>-0.1973</v>
      </c>
      <c r="FT41" s="160">
        <v>0.31519999999999998</v>
      </c>
      <c r="FU41" s="160">
        <v>0.68</v>
      </c>
      <c r="FV41" s="160">
        <v>1.71</v>
      </c>
      <c r="FW41" s="160">
        <v>-20.158000000000001</v>
      </c>
      <c r="FX41" s="160">
        <v>1.149</v>
      </c>
      <c r="FY41" s="160">
        <v>7.3349000000000002</v>
      </c>
      <c r="FZ41" s="160">
        <v>6.6000000000000003E-2</v>
      </c>
      <c r="GA41" s="160">
        <v>2.2256999999999998</v>
      </c>
      <c r="GB41" s="160">
        <v>20.989000000000001</v>
      </c>
      <c r="GC41" s="160">
        <v>-40.536999999999999</v>
      </c>
      <c r="GD41" s="160">
        <v>-27.87</v>
      </c>
      <c r="GE41" s="160">
        <v>-3.4699</v>
      </c>
      <c r="GF41" s="160">
        <v>26.317</v>
      </c>
      <c r="GG41" s="160">
        <v>-0.1</v>
      </c>
      <c r="GH41" s="160">
        <v>29.466000000000001</v>
      </c>
      <c r="GI41" s="160">
        <v>12.946</v>
      </c>
      <c r="GJ41" s="160">
        <v>-13.409000000000001</v>
      </c>
      <c r="GK41" s="160">
        <v>2.7433999999999998</v>
      </c>
      <c r="GL41" s="160">
        <v>7.8E-2</v>
      </c>
      <c r="GM41" s="170"/>
      <c r="GN41" s="160">
        <v>-11.532999999999999</v>
      </c>
      <c r="GO41" s="160">
        <v>-4.8979999999999997</v>
      </c>
      <c r="GP41" s="160">
        <v>8.9806000000000008</v>
      </c>
      <c r="GQ41" s="160">
        <v>-36.637</v>
      </c>
      <c r="GR41" s="160">
        <v>-15.837999999999999</v>
      </c>
      <c r="GS41" s="160">
        <v>-17.071999999999999</v>
      </c>
      <c r="GT41" s="160">
        <v>181.65</v>
      </c>
      <c r="GU41" s="160">
        <v>0.77329999999999999</v>
      </c>
      <c r="GV41" s="160">
        <v>-3.5865</v>
      </c>
      <c r="GW41" s="160">
        <v>-8.4154</v>
      </c>
      <c r="GX41" s="160">
        <v>2.1816</v>
      </c>
      <c r="GY41" s="160">
        <v>10.811999999999999</v>
      </c>
      <c r="GZ41" s="160">
        <v>10.949</v>
      </c>
      <c r="HA41" s="160">
        <v>1.8456999999999999</v>
      </c>
      <c r="HB41" s="160">
        <v>13.095000000000001</v>
      </c>
      <c r="HC41" s="160">
        <v>14.747</v>
      </c>
      <c r="HD41" s="160">
        <v>-18.440000000000001</v>
      </c>
      <c r="HE41" s="160">
        <v>21.673999999999999</v>
      </c>
      <c r="HF41" s="160">
        <v>22.347999999999999</v>
      </c>
      <c r="HG41" s="160">
        <v>25.315000000000001</v>
      </c>
      <c r="HH41" s="160">
        <v>47.75</v>
      </c>
      <c r="HI41" s="160">
        <v>7.0247000000000002</v>
      </c>
      <c r="HJ41" s="160">
        <v>7.2384000000000004</v>
      </c>
      <c r="HK41" s="160">
        <v>0</v>
      </c>
      <c r="HL41" s="160">
        <v>0</v>
      </c>
      <c r="HM41" s="160">
        <v>-22.702000000000002</v>
      </c>
      <c r="HN41" s="160">
        <v>-21.257000000000001</v>
      </c>
      <c r="HO41" s="160">
        <v>21.824000000000002</v>
      </c>
      <c r="HP41" s="160">
        <v>21.193000000000001</v>
      </c>
      <c r="HQ41" s="160">
        <v>-29.486000000000001</v>
      </c>
      <c r="HR41" s="160">
        <v>-28.876000000000001</v>
      </c>
      <c r="HS41" s="160">
        <v>-14.039</v>
      </c>
      <c r="HT41" s="160">
        <v>-13.548</v>
      </c>
      <c r="HU41" s="160">
        <v>19.68</v>
      </c>
      <c r="HV41" s="160">
        <v>19.59</v>
      </c>
      <c r="HW41" s="160">
        <v>-34.9</v>
      </c>
      <c r="HX41" s="160">
        <v>-35.5</v>
      </c>
      <c r="HY41" s="160">
        <v>0.98599999999999999</v>
      </c>
      <c r="HZ41" s="160">
        <v>-0.72</v>
      </c>
      <c r="IA41" s="160">
        <v>33.545000000000002</v>
      </c>
      <c r="IB41" s="160">
        <v>26.369</v>
      </c>
      <c r="IC41" s="160">
        <v>26.276</v>
      </c>
      <c r="ID41" s="160">
        <v>-14.8</v>
      </c>
      <c r="IE41" s="160">
        <v>-32.4</v>
      </c>
      <c r="IF41" s="160">
        <v>14.1</v>
      </c>
      <c r="IG41" s="160">
        <v>13.6</v>
      </c>
      <c r="IH41" s="160">
        <v>-18.414000000000001</v>
      </c>
      <c r="II41" s="160">
        <v>-18.355</v>
      </c>
      <c r="IJ41" s="160">
        <v>-90.013999999999996</v>
      </c>
      <c r="IK41" s="160">
        <v>8.5018999999999991</v>
      </c>
      <c r="IL41" s="160">
        <v>-285.02</v>
      </c>
      <c r="IM41" s="160">
        <v>-11.388</v>
      </c>
      <c r="IN41" s="160">
        <v>261.75</v>
      </c>
      <c r="IO41" s="160">
        <v>81.144000000000005</v>
      </c>
      <c r="IP41" s="160">
        <v>82.322999999999993</v>
      </c>
      <c r="IQ41" s="160">
        <v>164.68</v>
      </c>
      <c r="IR41" s="160">
        <v>26.82</v>
      </c>
      <c r="IS41" s="160">
        <v>12.744</v>
      </c>
      <c r="IT41" s="160">
        <v>4.8532999999999999</v>
      </c>
      <c r="IU41" s="160">
        <v>5.6239999999999997</v>
      </c>
      <c r="IV41" s="160">
        <v>-57.395000000000003</v>
      </c>
      <c r="IW41" s="160">
        <v>199.6</v>
      </c>
      <c r="IX41" s="160">
        <v>-144.66999999999999</v>
      </c>
      <c r="IY41" s="160">
        <v>61.567</v>
      </c>
      <c r="IZ41" s="160">
        <v>-53.713000000000001</v>
      </c>
      <c r="JA41" s="160">
        <v>-0.44309999999999999</v>
      </c>
      <c r="JB41" s="160">
        <v>8.8796999999999997</v>
      </c>
      <c r="JC41" s="160">
        <v>-10.319000000000001</v>
      </c>
      <c r="JD41" s="160">
        <v>-1.0820000000000001</v>
      </c>
      <c r="JE41" s="160">
        <v>-1.0920000000000001</v>
      </c>
      <c r="JF41" s="160">
        <v>7.1199000000000003</v>
      </c>
      <c r="JG41" s="160">
        <v>-2.7999000000000001</v>
      </c>
      <c r="JH41" s="160">
        <v>-5.2906000000000004</v>
      </c>
      <c r="JI41" s="160">
        <v>-2.2262</v>
      </c>
      <c r="JJ41" s="160">
        <v>-0.1144</v>
      </c>
      <c r="JK41" s="160">
        <v>-7.2922000000000002</v>
      </c>
      <c r="JL41" s="160">
        <v>8.3999000000000006</v>
      </c>
      <c r="JM41" s="160">
        <v>-1.9639</v>
      </c>
      <c r="JN41" s="160">
        <v>-2.9929999999999999</v>
      </c>
      <c r="JO41" s="160">
        <v>0.95409999999999995</v>
      </c>
      <c r="JP41" s="160">
        <v>2.1953</v>
      </c>
      <c r="JQ41" s="160">
        <v>1.5568</v>
      </c>
      <c r="JR41" s="160">
        <v>1.0279</v>
      </c>
      <c r="JS41" s="160">
        <v>0.98360000000000003</v>
      </c>
      <c r="JT41" s="170"/>
      <c r="JU41" s="160">
        <v>16.5</v>
      </c>
      <c r="JV41" s="160">
        <v>6.0442999999999998</v>
      </c>
      <c r="JW41" s="160">
        <v>0.65</v>
      </c>
      <c r="JX41" s="160">
        <v>0.37</v>
      </c>
      <c r="JY41" s="160">
        <v>0</v>
      </c>
      <c r="JZ41" s="160">
        <v>0</v>
      </c>
      <c r="KA41" s="160">
        <v>0</v>
      </c>
      <c r="KB41" s="160">
        <v>0</v>
      </c>
      <c r="KC41" s="160">
        <v>0</v>
      </c>
      <c r="KD41" s="160">
        <v>0</v>
      </c>
      <c r="KE41" s="160">
        <v>0</v>
      </c>
      <c r="KF41" s="160">
        <v>-20.6</v>
      </c>
      <c r="KG41" s="160">
        <v>2.0998999999999999</v>
      </c>
      <c r="KH41" s="160">
        <v>0</v>
      </c>
      <c r="KI41" s="160">
        <v>-74.727999999999994</v>
      </c>
    </row>
    <row r="42" spans="1:295" ht="18" customHeight="1" x14ac:dyDescent="0.3">
      <c r="A42" s="159" t="s">
        <v>75</v>
      </c>
      <c r="B42" s="159" t="s">
        <v>783</v>
      </c>
      <c r="C42" s="162">
        <v>0</v>
      </c>
      <c r="D42" s="162">
        <v>-2.7374000000000001</v>
      </c>
      <c r="E42" s="162">
        <v>4.5134999999999996</v>
      </c>
      <c r="F42" s="162">
        <v>1.4352</v>
      </c>
      <c r="G42" s="162">
        <v>10.571</v>
      </c>
      <c r="H42" s="162">
        <v>0</v>
      </c>
      <c r="I42" s="162">
        <v>20.757999999999999</v>
      </c>
      <c r="J42" s="171"/>
      <c r="K42" s="162">
        <v>25.824999999999999</v>
      </c>
      <c r="L42" s="162">
        <v>11.276999999999999</v>
      </c>
      <c r="M42" s="162">
        <v>14.212</v>
      </c>
      <c r="N42" s="162">
        <v>-22.2</v>
      </c>
      <c r="O42" s="162">
        <v>-26.399000000000001</v>
      </c>
      <c r="P42" s="162">
        <v>2.2000000000000002</v>
      </c>
      <c r="Q42" s="162">
        <v>4.1398999999999999</v>
      </c>
      <c r="R42" s="162">
        <v>-17.600000000000001</v>
      </c>
      <c r="S42" s="162">
        <v>4.6840999999999999</v>
      </c>
      <c r="T42" s="162">
        <v>-6.7824</v>
      </c>
      <c r="U42" s="162">
        <v>5.556</v>
      </c>
      <c r="V42" s="162">
        <v>5.3647999999999998</v>
      </c>
      <c r="W42" s="162">
        <v>9.1346000000000007</v>
      </c>
      <c r="X42" s="162">
        <v>0</v>
      </c>
      <c r="Y42" s="162">
        <v>1.8118000000000001</v>
      </c>
      <c r="Z42" s="162">
        <v>1.1668000000000001</v>
      </c>
      <c r="AA42" s="171"/>
      <c r="AB42" s="162">
        <v>-0.70340000000000003</v>
      </c>
      <c r="AC42" s="162">
        <v>-0.16200000000000001</v>
      </c>
      <c r="AD42" s="162">
        <v>-0.16300000000000001</v>
      </c>
      <c r="AE42" s="162">
        <v>9.3119999999999994</v>
      </c>
      <c r="AF42" s="162">
        <v>2.2200000000000002</v>
      </c>
      <c r="AG42" s="162">
        <v>-6.6</v>
      </c>
      <c r="AH42" s="162">
        <v>5.6148999999999996</v>
      </c>
      <c r="AI42" s="162">
        <v>0.157</v>
      </c>
      <c r="AJ42" s="162">
        <v>-0.23</v>
      </c>
      <c r="AK42" s="162">
        <v>-0.26</v>
      </c>
      <c r="AL42" s="162">
        <v>-10</v>
      </c>
      <c r="AM42" s="162">
        <v>-15.489000000000001</v>
      </c>
      <c r="AN42" s="162">
        <v>-15.55</v>
      </c>
      <c r="AO42" s="162">
        <v>5.8960999999999997</v>
      </c>
      <c r="AP42" s="162">
        <v>3.9192999999999998</v>
      </c>
      <c r="AQ42" s="162">
        <v>20.754000000000001</v>
      </c>
      <c r="AR42" s="162">
        <v>24.419</v>
      </c>
      <c r="AS42" s="162">
        <v>-8.0899000000000001</v>
      </c>
      <c r="AT42" s="162">
        <v>-7.7695999999999996</v>
      </c>
      <c r="AU42" s="162">
        <v>-7.4512</v>
      </c>
      <c r="AV42" s="162">
        <v>11.93</v>
      </c>
      <c r="AW42" s="162">
        <v>10.31</v>
      </c>
      <c r="AX42" s="162">
        <v>0</v>
      </c>
      <c r="AY42" s="162">
        <v>-10.045999999999999</v>
      </c>
      <c r="AZ42" s="162">
        <v>6.3250000000000002</v>
      </c>
      <c r="BA42" s="162">
        <v>33.972999999999999</v>
      </c>
      <c r="BB42" s="162">
        <v>72.930000000000007</v>
      </c>
      <c r="BC42" s="162">
        <v>-4.7882999999999996</v>
      </c>
      <c r="BD42" s="162">
        <v>0</v>
      </c>
      <c r="BE42" s="162">
        <v>0</v>
      </c>
      <c r="BF42" s="162">
        <v>-21.526</v>
      </c>
      <c r="BG42" s="162">
        <v>-22.593</v>
      </c>
      <c r="BH42" s="162">
        <v>-3.5546000000000002</v>
      </c>
      <c r="BI42" s="162">
        <v>1.3141</v>
      </c>
      <c r="BJ42" s="162">
        <v>11.314</v>
      </c>
      <c r="BK42" s="162">
        <v>6.3654000000000002</v>
      </c>
      <c r="BL42" s="162">
        <v>3.16</v>
      </c>
      <c r="BM42" s="162">
        <v>2.2370000000000001</v>
      </c>
      <c r="BN42" s="162">
        <v>-115.48</v>
      </c>
      <c r="BO42" s="162">
        <v>123.29</v>
      </c>
      <c r="BP42" s="162">
        <v>122.19</v>
      </c>
      <c r="BQ42" s="162">
        <v>-86.688999999999993</v>
      </c>
      <c r="BR42" s="162">
        <v>-44.414999999999999</v>
      </c>
      <c r="BS42" s="162">
        <v>-9.1669</v>
      </c>
      <c r="BT42" s="171"/>
      <c r="BU42" s="171"/>
      <c r="BV42" s="162">
        <v>38.630000000000003</v>
      </c>
      <c r="BW42" s="162">
        <v>14.449</v>
      </c>
      <c r="BX42" s="162">
        <v>9.56</v>
      </c>
      <c r="BY42" s="162">
        <v>-5.9298999999999999</v>
      </c>
      <c r="BZ42" s="162">
        <v>14.109</v>
      </c>
      <c r="CA42" s="162">
        <v>-10.31</v>
      </c>
      <c r="CB42" s="162">
        <v>-10.444000000000001</v>
      </c>
      <c r="CC42" s="162">
        <v>29.193999999999999</v>
      </c>
      <c r="CD42" s="162">
        <v>27.169</v>
      </c>
      <c r="CE42" s="162">
        <v>-1.4197</v>
      </c>
      <c r="CF42" s="162">
        <v>-6.9382999999999999</v>
      </c>
      <c r="CG42" s="162">
        <v>-7.0610999999999997</v>
      </c>
      <c r="CH42" s="162">
        <v>11.064</v>
      </c>
      <c r="CI42" s="162">
        <v>15.525</v>
      </c>
      <c r="CJ42" s="162">
        <v>2.88</v>
      </c>
      <c r="CK42" s="162">
        <v>6.4119999999999999</v>
      </c>
      <c r="CL42" s="162">
        <v>83.8</v>
      </c>
      <c r="CM42" s="162">
        <v>-30</v>
      </c>
      <c r="CN42" s="162">
        <v>-4.4400000000000004</v>
      </c>
      <c r="CO42" s="162">
        <v>48.78</v>
      </c>
      <c r="CP42" s="162">
        <v>48.301000000000002</v>
      </c>
      <c r="CQ42" s="162">
        <v>47.124000000000002</v>
      </c>
      <c r="CR42" s="162">
        <v>103.73</v>
      </c>
      <c r="CS42" s="162">
        <v>103.53</v>
      </c>
      <c r="CT42" s="162">
        <v>-23.81</v>
      </c>
      <c r="CU42" s="162">
        <v>-97.983999999999995</v>
      </c>
      <c r="CV42" s="162">
        <v>-21.152999999999999</v>
      </c>
      <c r="CW42" s="162">
        <v>3.8845000000000001</v>
      </c>
      <c r="CX42" s="162">
        <v>37.25</v>
      </c>
      <c r="CY42" s="162">
        <v>25.42</v>
      </c>
      <c r="CZ42" s="162">
        <v>-4.8437000000000001</v>
      </c>
      <c r="DA42" s="162">
        <v>-3.8085</v>
      </c>
      <c r="DB42" s="162">
        <v>-17.789000000000001</v>
      </c>
      <c r="DC42" s="162">
        <v>25.512</v>
      </c>
      <c r="DD42" s="162">
        <v>-16.739000000000001</v>
      </c>
      <c r="DE42" s="162">
        <v>-16.245999999999999</v>
      </c>
      <c r="DF42" s="162">
        <v>47.177999999999997</v>
      </c>
      <c r="DG42" s="162">
        <v>1.46E-2</v>
      </c>
      <c r="DH42" s="162">
        <v>-9.5862999999999996</v>
      </c>
      <c r="DI42" s="162">
        <v>-20</v>
      </c>
      <c r="DJ42" s="162">
        <v>-20.2</v>
      </c>
      <c r="DK42" s="162">
        <v>-2.4876999999999998</v>
      </c>
      <c r="DL42" s="162">
        <v>15.153</v>
      </c>
      <c r="DM42" s="162">
        <v>56.151000000000003</v>
      </c>
      <c r="DN42" s="162">
        <v>27.652000000000001</v>
      </c>
      <c r="DO42" s="162">
        <v>16.14</v>
      </c>
      <c r="DP42" s="162">
        <v>-6.62</v>
      </c>
      <c r="DQ42" s="162">
        <v>7.6139999999999999</v>
      </c>
      <c r="DR42" s="162">
        <v>-45.911999999999999</v>
      </c>
      <c r="DS42" s="162">
        <v>1.07</v>
      </c>
      <c r="DT42" s="162">
        <v>1.0599000000000001</v>
      </c>
      <c r="DU42" s="162">
        <v>16.940000000000001</v>
      </c>
      <c r="DV42" s="162">
        <v>-50.12</v>
      </c>
      <c r="DW42" s="162">
        <v>-39.671999999999997</v>
      </c>
      <c r="DX42" s="162">
        <v>-19.908999999999999</v>
      </c>
      <c r="DY42" s="162">
        <v>-38.134999999999998</v>
      </c>
      <c r="DZ42" s="162">
        <v>-36.226999999999997</v>
      </c>
      <c r="EA42" s="162">
        <v>35.387999999999998</v>
      </c>
      <c r="EB42" s="162">
        <v>18.510999999999999</v>
      </c>
      <c r="EC42" s="162">
        <v>2.1101000000000001</v>
      </c>
      <c r="ED42" s="162">
        <v>0</v>
      </c>
      <c r="EE42" s="162">
        <v>-23.463000000000001</v>
      </c>
      <c r="EF42" s="162">
        <v>-30.091000000000001</v>
      </c>
      <c r="EG42" s="162">
        <v>-13.651999999999999</v>
      </c>
      <c r="EH42" s="162">
        <v>20.948</v>
      </c>
      <c r="EI42" s="162">
        <v>-24.646000000000001</v>
      </c>
      <c r="EJ42" s="162">
        <v>0</v>
      </c>
      <c r="EK42" s="162">
        <v>-8.6654999999999998</v>
      </c>
      <c r="EL42" s="162">
        <v>-7.8053999999999997</v>
      </c>
      <c r="EM42" s="162">
        <v>26.623999999999999</v>
      </c>
      <c r="EN42" s="162">
        <v>6.1814999999999998</v>
      </c>
      <c r="EO42" s="162">
        <v>4.8918999999999997</v>
      </c>
      <c r="EP42" s="162">
        <v>-17.411999999999999</v>
      </c>
      <c r="EQ42" s="162">
        <v>-29.11</v>
      </c>
      <c r="ER42" s="162">
        <v>-28.895</v>
      </c>
      <c r="ES42" s="162">
        <v>13.67</v>
      </c>
      <c r="ET42" s="162">
        <v>12.929</v>
      </c>
      <c r="EU42" s="162">
        <v>-9.7798999999999996</v>
      </c>
      <c r="EV42" s="162">
        <v>0</v>
      </c>
      <c r="EW42" s="162">
        <v>5.6134000000000004</v>
      </c>
      <c r="EX42" s="162">
        <v>9.2075999999999993</v>
      </c>
      <c r="EY42" s="162">
        <v>-8.4322999999999997</v>
      </c>
      <c r="EZ42" s="162">
        <v>-8.5390999999999995</v>
      </c>
      <c r="FA42" s="162">
        <v>5.7450000000000001</v>
      </c>
      <c r="FB42" s="162">
        <v>11.526</v>
      </c>
      <c r="FC42" s="162">
        <v>-22.007999999999999</v>
      </c>
      <c r="FD42" s="162">
        <v>5.2313999999999998</v>
      </c>
      <c r="FE42" s="162">
        <v>0</v>
      </c>
      <c r="FF42" s="162">
        <v>0</v>
      </c>
      <c r="FG42" s="162">
        <v>0</v>
      </c>
      <c r="FH42" s="162">
        <v>0</v>
      </c>
      <c r="FI42" s="162">
        <v>0</v>
      </c>
      <c r="FJ42" s="162">
        <v>2.3443000000000001</v>
      </c>
      <c r="FK42" s="162">
        <v>1.8420000000000001</v>
      </c>
      <c r="FL42" s="162">
        <v>13.061</v>
      </c>
      <c r="FM42" s="162">
        <v>22.45</v>
      </c>
      <c r="FN42" s="162">
        <v>22.169</v>
      </c>
      <c r="FO42" s="162">
        <v>20.998000000000001</v>
      </c>
      <c r="FP42" s="162">
        <v>33.723999999999997</v>
      </c>
      <c r="FQ42" s="162">
        <v>21.431999999999999</v>
      </c>
      <c r="FR42" s="162">
        <v>-9.1098999999999997</v>
      </c>
      <c r="FS42" s="162">
        <v>-0.79610000000000003</v>
      </c>
      <c r="FT42" s="162">
        <v>0.36830000000000002</v>
      </c>
      <c r="FU42" s="162">
        <v>0.79</v>
      </c>
      <c r="FV42" s="162">
        <v>0.43</v>
      </c>
      <c r="FW42" s="162">
        <v>-21.681999999999999</v>
      </c>
      <c r="FX42" s="162">
        <v>1.2443</v>
      </c>
      <c r="FY42" s="162">
        <v>7.4699</v>
      </c>
      <c r="FZ42" s="162">
        <v>7.0999999999999994E-2</v>
      </c>
      <c r="GA42" s="162">
        <v>2.3134999999999999</v>
      </c>
      <c r="GB42" s="162">
        <v>21.079000000000001</v>
      </c>
      <c r="GC42" s="162">
        <v>-42.012</v>
      </c>
      <c r="GD42" s="162">
        <v>-30.006</v>
      </c>
      <c r="GE42" s="162">
        <v>-3.5699000000000001</v>
      </c>
      <c r="GF42" s="162">
        <v>25.524999999999999</v>
      </c>
      <c r="GG42" s="162">
        <v>-0.1</v>
      </c>
      <c r="GH42" s="162">
        <v>29.824000000000002</v>
      </c>
      <c r="GI42" s="162">
        <v>11.586</v>
      </c>
      <c r="GJ42" s="162">
        <v>-12.41</v>
      </c>
      <c r="GK42" s="162">
        <v>2.8087</v>
      </c>
      <c r="GL42" s="162">
        <v>7.8E-2</v>
      </c>
      <c r="GM42" s="171"/>
      <c r="GN42" s="162">
        <v>-12.217000000000001</v>
      </c>
      <c r="GO42" s="162">
        <v>-2.1909999999999998</v>
      </c>
      <c r="GP42" s="162">
        <v>7.7934999999999999</v>
      </c>
      <c r="GQ42" s="162">
        <v>-38.066000000000003</v>
      </c>
      <c r="GR42" s="162">
        <v>-16.856999999999999</v>
      </c>
      <c r="GS42" s="162">
        <v>-16.481999999999999</v>
      </c>
      <c r="GT42" s="162">
        <v>179.45</v>
      </c>
      <c r="GU42" s="162">
        <v>-0.41649999999999998</v>
      </c>
      <c r="GV42" s="162">
        <v>-6.7171000000000003</v>
      </c>
      <c r="GW42" s="162">
        <v>-9.3480000000000008</v>
      </c>
      <c r="GX42" s="162">
        <v>3.0748000000000002</v>
      </c>
      <c r="GY42" s="162">
        <v>10.635999999999999</v>
      </c>
      <c r="GZ42" s="162">
        <v>10.847</v>
      </c>
      <c r="HA42" s="162">
        <v>2</v>
      </c>
      <c r="HB42" s="162">
        <v>17.885000000000002</v>
      </c>
      <c r="HC42" s="162">
        <v>17.440999999999999</v>
      </c>
      <c r="HD42" s="162">
        <v>-16.34</v>
      </c>
      <c r="HE42" s="162">
        <v>20.225000000000001</v>
      </c>
      <c r="HF42" s="162">
        <v>8.7628000000000004</v>
      </c>
      <c r="HG42" s="162">
        <v>42.795999999999999</v>
      </c>
      <c r="HH42" s="162">
        <v>62.271000000000001</v>
      </c>
      <c r="HI42" s="162">
        <v>20.716000000000001</v>
      </c>
      <c r="HJ42" s="162">
        <v>20.065999999999999</v>
      </c>
      <c r="HK42" s="162">
        <v>-11.725</v>
      </c>
      <c r="HL42" s="162">
        <v>0</v>
      </c>
      <c r="HM42" s="162">
        <v>-24.265999999999998</v>
      </c>
      <c r="HN42" s="162">
        <v>-29.19</v>
      </c>
      <c r="HO42" s="162">
        <v>33.970999999999997</v>
      </c>
      <c r="HP42" s="162">
        <v>30.131</v>
      </c>
      <c r="HQ42" s="162">
        <v>-22.812000000000001</v>
      </c>
      <c r="HR42" s="162">
        <v>-21.768000000000001</v>
      </c>
      <c r="HS42" s="162">
        <v>-8.5877999999999997</v>
      </c>
      <c r="HT42" s="162">
        <v>-9.3129000000000008</v>
      </c>
      <c r="HU42" s="162">
        <v>19.37</v>
      </c>
      <c r="HV42" s="162">
        <v>19.298999999999999</v>
      </c>
      <c r="HW42" s="162">
        <v>-28.399000000000001</v>
      </c>
      <c r="HX42" s="162">
        <v>-29</v>
      </c>
      <c r="HY42" s="162">
        <v>1.0739000000000001</v>
      </c>
      <c r="HZ42" s="162">
        <v>-6.96</v>
      </c>
      <c r="IA42" s="162">
        <v>23.204999999999998</v>
      </c>
      <c r="IB42" s="162">
        <v>28.852</v>
      </c>
      <c r="IC42" s="162">
        <v>28.738</v>
      </c>
      <c r="ID42" s="162">
        <v>-15.699</v>
      </c>
      <c r="IE42" s="162">
        <v>-30.298999999999999</v>
      </c>
      <c r="IF42" s="162">
        <v>9.3999000000000006</v>
      </c>
      <c r="IG42" s="162">
        <v>8.8999000000000006</v>
      </c>
      <c r="IH42" s="162">
        <v>-18.015000000000001</v>
      </c>
      <c r="II42" s="162">
        <v>-17.736000000000001</v>
      </c>
      <c r="IJ42" s="162">
        <v>-95.769000000000005</v>
      </c>
      <c r="IK42" s="162">
        <v>-4.8479000000000001</v>
      </c>
      <c r="IL42" s="162">
        <v>-274.86</v>
      </c>
      <c r="IM42" s="162">
        <v>0.20039999999999999</v>
      </c>
      <c r="IN42" s="162">
        <v>319.2</v>
      </c>
      <c r="IO42" s="162">
        <v>88.558000000000007</v>
      </c>
      <c r="IP42" s="162">
        <v>76.313000000000002</v>
      </c>
      <c r="IQ42" s="162">
        <v>144.22</v>
      </c>
      <c r="IR42" s="162">
        <v>19.181999999999999</v>
      </c>
      <c r="IS42" s="162">
        <v>21.568000000000001</v>
      </c>
      <c r="IT42" s="162">
        <v>12.933999999999999</v>
      </c>
      <c r="IU42" s="162">
        <v>10.46</v>
      </c>
      <c r="IV42" s="162">
        <v>-38.311</v>
      </c>
      <c r="IW42" s="162">
        <v>212.27</v>
      </c>
      <c r="IX42" s="162">
        <v>-132.11000000000001</v>
      </c>
      <c r="IY42" s="162">
        <v>93.245000000000005</v>
      </c>
      <c r="IZ42" s="162">
        <v>-78.581999999999994</v>
      </c>
      <c r="JA42" s="162">
        <v>-0.60909999999999997</v>
      </c>
      <c r="JB42" s="162">
        <v>8.8796999999999997</v>
      </c>
      <c r="JC42" s="162">
        <v>-9.2798999999999996</v>
      </c>
      <c r="JD42" s="162">
        <v>-1.0469999999999999</v>
      </c>
      <c r="JE42" s="162">
        <v>-1.0579000000000001</v>
      </c>
      <c r="JF42" s="162">
        <v>7.28</v>
      </c>
      <c r="JG42" s="162">
        <v>-2.72</v>
      </c>
      <c r="JH42" s="162">
        <v>-5.6368</v>
      </c>
      <c r="JI42" s="162">
        <v>-1.4938</v>
      </c>
      <c r="JJ42" s="162">
        <v>-15.672000000000001</v>
      </c>
      <c r="JK42" s="162">
        <v>-0.93540000000000001</v>
      </c>
      <c r="JL42" s="162">
        <v>16</v>
      </c>
      <c r="JM42" s="162">
        <v>-0.39600000000000002</v>
      </c>
      <c r="JN42" s="162">
        <v>0.16800000000000001</v>
      </c>
      <c r="JO42" s="162">
        <v>0.95409999999999995</v>
      </c>
      <c r="JP42" s="162">
        <v>2.1953</v>
      </c>
      <c r="JQ42" s="162">
        <v>0.13400000000000001</v>
      </c>
      <c r="JR42" s="162">
        <v>1.2305999999999999</v>
      </c>
      <c r="JS42" s="162">
        <v>0.87280000000000002</v>
      </c>
      <c r="JT42" s="171"/>
      <c r="JU42" s="162">
        <v>15.199</v>
      </c>
      <c r="JV42" s="162">
        <v>9.1669999999999998</v>
      </c>
      <c r="JW42" s="162">
        <v>0.63</v>
      </c>
      <c r="JX42" s="162">
        <v>0.37</v>
      </c>
      <c r="JY42" s="162">
        <v>0</v>
      </c>
      <c r="JZ42" s="162">
        <v>-9.5076999999999998</v>
      </c>
      <c r="KA42" s="162">
        <v>-21.082999999999998</v>
      </c>
      <c r="KB42" s="162">
        <v>0</v>
      </c>
      <c r="KC42" s="162">
        <v>0</v>
      </c>
      <c r="KD42" s="162">
        <v>0</v>
      </c>
      <c r="KE42" s="162">
        <v>0</v>
      </c>
      <c r="KF42" s="162">
        <v>-17.100000000000001</v>
      </c>
      <c r="KG42" s="162">
        <v>-0.3</v>
      </c>
      <c r="KH42" s="162">
        <v>0</v>
      </c>
      <c r="KI42" s="162">
        <v>-78.668999999999997</v>
      </c>
    </row>
    <row r="43" spans="1:295" ht="18" customHeight="1" x14ac:dyDescent="0.3">
      <c r="A43" s="159" t="s">
        <v>75</v>
      </c>
      <c r="B43" s="159" t="s">
        <v>784</v>
      </c>
      <c r="C43" s="162">
        <v>0</v>
      </c>
      <c r="D43" s="162">
        <v>-2.9819</v>
      </c>
      <c r="E43" s="162">
        <v>5.0156999999999998</v>
      </c>
      <c r="F43" s="162">
        <v>0.21640000000000001</v>
      </c>
      <c r="G43" s="162">
        <v>9.1135999999999999</v>
      </c>
      <c r="H43" s="162">
        <v>0</v>
      </c>
      <c r="I43" s="162">
        <v>17.702999999999999</v>
      </c>
      <c r="J43" s="171"/>
      <c r="K43" s="162">
        <v>23.039000000000001</v>
      </c>
      <c r="L43" s="162">
        <v>9.9556000000000004</v>
      </c>
      <c r="M43" s="162">
        <v>13.132999999999999</v>
      </c>
      <c r="N43" s="162">
        <v>-22.2</v>
      </c>
      <c r="O43" s="162">
        <v>-26.399000000000001</v>
      </c>
      <c r="P43" s="162">
        <v>2.2000000000000002</v>
      </c>
      <c r="Q43" s="162">
        <v>4.1398999999999999</v>
      </c>
      <c r="R43" s="162">
        <v>-17.600000000000001</v>
      </c>
      <c r="S43" s="162">
        <v>4.4663000000000004</v>
      </c>
      <c r="T43" s="162">
        <v>-5.3137999999999996</v>
      </c>
      <c r="U43" s="162">
        <v>4.9409999999999998</v>
      </c>
      <c r="V43" s="162">
        <v>4.7614999999999998</v>
      </c>
      <c r="W43" s="162">
        <v>8.2308000000000003</v>
      </c>
      <c r="X43" s="162">
        <v>0</v>
      </c>
      <c r="Y43" s="162">
        <v>1.8208</v>
      </c>
      <c r="Z43" s="162">
        <v>1.1115999999999999</v>
      </c>
      <c r="AA43" s="171"/>
      <c r="AB43" s="162">
        <v>-0.9889</v>
      </c>
      <c r="AC43" s="162">
        <v>-0.372</v>
      </c>
      <c r="AD43" s="162">
        <v>-0.38700000000000001</v>
      </c>
      <c r="AE43" s="162">
        <v>9.3899000000000008</v>
      </c>
      <c r="AF43" s="162">
        <v>2.2200000000000002</v>
      </c>
      <c r="AG43" s="162">
        <v>-6.6</v>
      </c>
      <c r="AH43" s="162">
        <v>5.4980000000000002</v>
      </c>
      <c r="AI43" s="162">
        <v>0.161</v>
      </c>
      <c r="AJ43" s="162">
        <v>-2.3199000000000001</v>
      </c>
      <c r="AK43" s="162">
        <v>-2.25</v>
      </c>
      <c r="AL43" s="162">
        <v>-10</v>
      </c>
      <c r="AM43" s="162">
        <v>-14.97</v>
      </c>
      <c r="AN43" s="162">
        <v>-15.14</v>
      </c>
      <c r="AO43" s="162">
        <v>5.1322000000000001</v>
      </c>
      <c r="AP43" s="162">
        <v>3.4807999999999999</v>
      </c>
      <c r="AQ43" s="162">
        <v>21.495999999999999</v>
      </c>
      <c r="AR43" s="162">
        <v>25.878</v>
      </c>
      <c r="AS43" s="162">
        <v>-7.4513999999999996</v>
      </c>
      <c r="AT43" s="162">
        <v>-9.7789999999999999</v>
      </c>
      <c r="AU43" s="162">
        <v>-9.8946000000000005</v>
      </c>
      <c r="AV43" s="162">
        <v>15.298999999999999</v>
      </c>
      <c r="AW43" s="162">
        <v>16.184999999999999</v>
      </c>
      <c r="AX43" s="162">
        <v>0</v>
      </c>
      <c r="AY43" s="162">
        <v>-8.9751999999999992</v>
      </c>
      <c r="AZ43" s="162">
        <v>7.1140999999999996</v>
      </c>
      <c r="BA43" s="162">
        <v>36.932000000000002</v>
      </c>
      <c r="BB43" s="162">
        <v>69.08</v>
      </c>
      <c r="BC43" s="162">
        <v>-4.7882999999999996</v>
      </c>
      <c r="BD43" s="162">
        <v>0</v>
      </c>
      <c r="BE43" s="162">
        <v>0</v>
      </c>
      <c r="BF43" s="162">
        <v>-20.088999999999999</v>
      </c>
      <c r="BG43" s="162">
        <v>-21.606000000000002</v>
      </c>
      <c r="BH43" s="162">
        <v>-1.9376</v>
      </c>
      <c r="BI43" s="162">
        <v>1.3141</v>
      </c>
      <c r="BJ43" s="162">
        <v>10.972</v>
      </c>
      <c r="BK43" s="162">
        <v>5.1222000000000003</v>
      </c>
      <c r="BL43" s="162">
        <v>1.0916999999999999</v>
      </c>
      <c r="BM43" s="162">
        <v>0.70840000000000003</v>
      </c>
      <c r="BN43" s="162">
        <v>-120.3</v>
      </c>
      <c r="BO43" s="162">
        <v>118.8</v>
      </c>
      <c r="BP43" s="162">
        <v>118.68</v>
      </c>
      <c r="BQ43" s="162">
        <v>-77.909000000000006</v>
      </c>
      <c r="BR43" s="162">
        <v>-57.915999999999997</v>
      </c>
      <c r="BS43" s="162">
        <v>-9.1669</v>
      </c>
      <c r="BT43" s="171"/>
      <c r="BU43" s="171"/>
      <c r="BV43" s="162">
        <v>35.805999999999997</v>
      </c>
      <c r="BW43" s="162">
        <v>14.18</v>
      </c>
      <c r="BX43" s="162">
        <v>8.9600000000000009</v>
      </c>
      <c r="BY43" s="162">
        <v>-7.5799000000000003</v>
      </c>
      <c r="BZ43" s="162">
        <v>12.228999999999999</v>
      </c>
      <c r="CA43" s="162">
        <v>-11.382</v>
      </c>
      <c r="CB43" s="162">
        <v>-11.65</v>
      </c>
      <c r="CC43" s="162">
        <v>23.474</v>
      </c>
      <c r="CD43" s="162">
        <v>21.677</v>
      </c>
      <c r="CE43" s="162">
        <v>-8.2585999999999995</v>
      </c>
      <c r="CF43" s="162">
        <v>-1.4537</v>
      </c>
      <c r="CG43" s="162">
        <v>-1.6733</v>
      </c>
      <c r="CH43" s="162">
        <v>11.721</v>
      </c>
      <c r="CI43" s="162">
        <v>17.802</v>
      </c>
      <c r="CJ43" s="162">
        <v>2.88</v>
      </c>
      <c r="CK43" s="162">
        <v>6.4119999999999999</v>
      </c>
      <c r="CL43" s="162">
        <v>85.4</v>
      </c>
      <c r="CM43" s="162">
        <v>-35.598999999999997</v>
      </c>
      <c r="CN43" s="162">
        <v>-3.8199000000000001</v>
      </c>
      <c r="CO43" s="162">
        <v>50.402000000000001</v>
      </c>
      <c r="CP43" s="162">
        <v>50.311</v>
      </c>
      <c r="CQ43" s="162">
        <v>49.69</v>
      </c>
      <c r="CR43" s="162">
        <v>103.84</v>
      </c>
      <c r="CS43" s="162">
        <v>105.53</v>
      </c>
      <c r="CT43" s="162">
        <v>-25.779</v>
      </c>
      <c r="CU43" s="162">
        <v>-96.531999999999996</v>
      </c>
      <c r="CV43" s="162">
        <v>-23.853000000000002</v>
      </c>
      <c r="CW43" s="162">
        <v>4.0629</v>
      </c>
      <c r="CX43" s="162">
        <v>39.56</v>
      </c>
      <c r="CY43" s="162">
        <v>23.86</v>
      </c>
      <c r="CZ43" s="162">
        <v>-6.5625</v>
      </c>
      <c r="DA43" s="162">
        <v>-5.4687000000000001</v>
      </c>
      <c r="DB43" s="162">
        <v>-17.059000000000001</v>
      </c>
      <c r="DC43" s="162">
        <v>25.512</v>
      </c>
      <c r="DD43" s="162">
        <v>-19.465</v>
      </c>
      <c r="DE43" s="162">
        <v>-18.873999999999999</v>
      </c>
      <c r="DF43" s="162">
        <v>48.134</v>
      </c>
      <c r="DG43" s="162">
        <v>1.4800000000000001E-2</v>
      </c>
      <c r="DH43" s="162">
        <v>-9.0869</v>
      </c>
      <c r="DI43" s="162">
        <v>-17.298999999999999</v>
      </c>
      <c r="DJ43" s="162">
        <v>-17.2</v>
      </c>
      <c r="DK43" s="162">
        <v>-3.0455999999999999</v>
      </c>
      <c r="DL43" s="162">
        <v>13.843999999999999</v>
      </c>
      <c r="DM43" s="162">
        <v>57.57</v>
      </c>
      <c r="DN43" s="162">
        <v>25.795999999999999</v>
      </c>
      <c r="DO43" s="162">
        <v>14.76</v>
      </c>
      <c r="DP43" s="162">
        <v>-7.32</v>
      </c>
      <c r="DQ43" s="162">
        <v>6.7365000000000004</v>
      </c>
      <c r="DR43" s="162">
        <v>-47.072000000000003</v>
      </c>
      <c r="DS43" s="162">
        <v>-0.22</v>
      </c>
      <c r="DT43" s="162">
        <v>-0.31</v>
      </c>
      <c r="DU43" s="162">
        <v>18.39</v>
      </c>
      <c r="DV43" s="162">
        <v>-52.18</v>
      </c>
      <c r="DW43" s="162">
        <v>-42.598999999999997</v>
      </c>
      <c r="DX43" s="162">
        <v>-20.59</v>
      </c>
      <c r="DY43" s="162">
        <v>-37.021000000000001</v>
      </c>
      <c r="DZ43" s="162">
        <v>-35.618000000000002</v>
      </c>
      <c r="EA43" s="162">
        <v>28.356999999999999</v>
      </c>
      <c r="EB43" s="162">
        <v>11.648999999999999</v>
      </c>
      <c r="EC43" s="162">
        <v>-2.1924000000000001</v>
      </c>
      <c r="ED43" s="162">
        <v>0</v>
      </c>
      <c r="EE43" s="162">
        <v>-17.731000000000002</v>
      </c>
      <c r="EF43" s="162">
        <v>-22.742999999999999</v>
      </c>
      <c r="EG43" s="162">
        <v>-11.551</v>
      </c>
      <c r="EH43" s="162">
        <v>7.9592999999999998</v>
      </c>
      <c r="EI43" s="162">
        <v>-12.696999999999999</v>
      </c>
      <c r="EJ43" s="162">
        <v>0</v>
      </c>
      <c r="EK43" s="162">
        <v>-7.0551000000000004</v>
      </c>
      <c r="EL43" s="162">
        <v>-6.6184000000000003</v>
      </c>
      <c r="EM43" s="162">
        <v>16.96</v>
      </c>
      <c r="EN43" s="162">
        <v>1.5127999999999999</v>
      </c>
      <c r="EO43" s="162">
        <v>0.67359999999999998</v>
      </c>
      <c r="EP43" s="162">
        <v>7.6959999999999997</v>
      </c>
      <c r="EQ43" s="162">
        <v>-34.164000000000001</v>
      </c>
      <c r="ER43" s="162">
        <v>-33.979999999999997</v>
      </c>
      <c r="ES43" s="162">
        <v>5.1189</v>
      </c>
      <c r="ET43" s="162">
        <v>-8.0599000000000007</v>
      </c>
      <c r="EU43" s="162">
        <v>-10.808999999999999</v>
      </c>
      <c r="EV43" s="162">
        <v>0</v>
      </c>
      <c r="EW43" s="162">
        <v>4.9794</v>
      </c>
      <c r="EX43" s="162">
        <v>2.2536999999999998</v>
      </c>
      <c r="EY43" s="162">
        <v>-8.9125999999999994</v>
      </c>
      <c r="EZ43" s="162">
        <v>-9.0374999999999996</v>
      </c>
      <c r="FA43" s="162">
        <v>5.8998999999999997</v>
      </c>
      <c r="FB43" s="162">
        <v>4.1154999999999999</v>
      </c>
      <c r="FC43" s="162">
        <v>-28.997</v>
      </c>
      <c r="FD43" s="162">
        <v>5.3169000000000004</v>
      </c>
      <c r="FE43" s="162">
        <v>0</v>
      </c>
      <c r="FF43" s="162">
        <v>0</v>
      </c>
      <c r="FG43" s="162">
        <v>3.5971000000000002</v>
      </c>
      <c r="FH43" s="162">
        <v>3.3275000000000001</v>
      </c>
      <c r="FI43" s="162">
        <v>0</v>
      </c>
      <c r="FJ43" s="162">
        <v>3.6840000000000002</v>
      </c>
      <c r="FK43" s="162">
        <v>3.1816</v>
      </c>
      <c r="FL43" s="162">
        <v>14.066000000000001</v>
      </c>
      <c r="FM43" s="162">
        <v>21.236000000000001</v>
      </c>
      <c r="FN43" s="162">
        <v>21.527999999999999</v>
      </c>
      <c r="FO43" s="162">
        <v>21.553999999999998</v>
      </c>
      <c r="FP43" s="162">
        <v>33.222000000000001</v>
      </c>
      <c r="FQ43" s="162">
        <v>19.43</v>
      </c>
      <c r="FR43" s="162">
        <v>-9.9699000000000009</v>
      </c>
      <c r="FS43" s="162">
        <v>-1.0047999999999999</v>
      </c>
      <c r="FT43" s="162">
        <v>0.37380000000000002</v>
      </c>
      <c r="FU43" s="162">
        <v>0.52</v>
      </c>
      <c r="FV43" s="162">
        <v>0.59</v>
      </c>
      <c r="FW43" s="162">
        <v>-18.989000000000001</v>
      </c>
      <c r="FX43" s="162">
        <v>1.3185</v>
      </c>
      <c r="FY43" s="162">
        <v>7.1308999999999996</v>
      </c>
      <c r="FZ43" s="162">
        <v>0.109</v>
      </c>
      <c r="GA43" s="162">
        <v>2.2787999999999999</v>
      </c>
      <c r="GB43" s="162">
        <v>21.579000000000001</v>
      </c>
      <c r="GC43" s="162">
        <v>-40.822000000000003</v>
      </c>
      <c r="GD43" s="162">
        <v>-29.382000000000001</v>
      </c>
      <c r="GE43" s="162">
        <v>-3.5798999999999999</v>
      </c>
      <c r="GF43" s="162">
        <v>25.852</v>
      </c>
      <c r="GG43" s="162">
        <v>-0.1</v>
      </c>
      <c r="GH43" s="162">
        <v>25.24</v>
      </c>
      <c r="GI43" s="162">
        <v>8.9756999999999998</v>
      </c>
      <c r="GJ43" s="162">
        <v>-9.4206000000000003</v>
      </c>
      <c r="GK43" s="162">
        <v>2.6848000000000001</v>
      </c>
      <c r="GL43" s="162">
        <v>7.8E-2</v>
      </c>
      <c r="GM43" s="171"/>
      <c r="GN43" s="162">
        <v>-12.872999999999999</v>
      </c>
      <c r="GO43" s="162">
        <v>-2.44</v>
      </c>
      <c r="GP43" s="162">
        <v>6.6947999999999999</v>
      </c>
      <c r="GQ43" s="162">
        <v>-33.948</v>
      </c>
      <c r="GR43" s="162">
        <v>-23.135000000000002</v>
      </c>
      <c r="GS43" s="162">
        <v>-13.826000000000001</v>
      </c>
      <c r="GT43" s="162">
        <v>177.5</v>
      </c>
      <c r="GU43" s="162">
        <v>0.67179999999999995</v>
      </c>
      <c r="GV43" s="162">
        <v>-7.1086</v>
      </c>
      <c r="GW43" s="162">
        <v>5.8674999999999997</v>
      </c>
      <c r="GX43" s="162">
        <v>3.4266000000000001</v>
      </c>
      <c r="GY43" s="162">
        <v>10.285</v>
      </c>
      <c r="GZ43" s="162">
        <v>10.483000000000001</v>
      </c>
      <c r="HA43" s="162">
        <v>3.0331000000000001</v>
      </c>
      <c r="HB43" s="162">
        <v>32.844000000000001</v>
      </c>
      <c r="HC43" s="162">
        <v>34.267000000000003</v>
      </c>
      <c r="HD43" s="162">
        <v>-12.569000000000001</v>
      </c>
      <c r="HE43" s="162">
        <v>15.782999999999999</v>
      </c>
      <c r="HF43" s="162">
        <v>0</v>
      </c>
      <c r="HG43" s="162">
        <v>56.222000000000001</v>
      </c>
      <c r="HH43" s="162">
        <v>69.262</v>
      </c>
      <c r="HI43" s="162">
        <v>21.968</v>
      </c>
      <c r="HJ43" s="162">
        <v>22.155000000000001</v>
      </c>
      <c r="HK43" s="162">
        <v>-12.817</v>
      </c>
      <c r="HL43" s="162">
        <v>0</v>
      </c>
      <c r="HM43" s="162">
        <v>-12.295999999999999</v>
      </c>
      <c r="HN43" s="162">
        <v>-14.25</v>
      </c>
      <c r="HO43" s="162">
        <v>33.970999999999997</v>
      </c>
      <c r="HP43" s="162">
        <v>30.131</v>
      </c>
      <c r="HQ43" s="162">
        <v>-17.922999999999998</v>
      </c>
      <c r="HR43" s="162">
        <v>-17.126000000000001</v>
      </c>
      <c r="HS43" s="162">
        <v>-6.0237999999999996</v>
      </c>
      <c r="HT43" s="162">
        <v>-5.6577000000000002</v>
      </c>
      <c r="HU43" s="162">
        <v>14.51</v>
      </c>
      <c r="HV43" s="162">
        <v>14.5</v>
      </c>
      <c r="HW43" s="162">
        <v>-31.1</v>
      </c>
      <c r="HX43" s="162">
        <v>-31.1</v>
      </c>
      <c r="HY43" s="162">
        <v>0.73880000000000001</v>
      </c>
      <c r="HZ43" s="162">
        <v>-8.1599000000000004</v>
      </c>
      <c r="IA43" s="162">
        <v>39.482999999999997</v>
      </c>
      <c r="IB43" s="162">
        <v>29.605</v>
      </c>
      <c r="IC43" s="162">
        <v>29.513999999999999</v>
      </c>
      <c r="ID43" s="162">
        <v>-14.8</v>
      </c>
      <c r="IE43" s="162">
        <v>-38</v>
      </c>
      <c r="IF43" s="162">
        <v>5.5998999999999999</v>
      </c>
      <c r="IG43" s="162">
        <v>5.0998999999999999</v>
      </c>
      <c r="IH43" s="162">
        <v>-17.766999999999999</v>
      </c>
      <c r="II43" s="162">
        <v>-17.556999999999999</v>
      </c>
      <c r="IJ43" s="162">
        <v>-97.168000000000006</v>
      </c>
      <c r="IK43" s="162">
        <v>-18.7</v>
      </c>
      <c r="IL43" s="162">
        <v>-263.61</v>
      </c>
      <c r="IM43" s="162">
        <v>11.749000000000001</v>
      </c>
      <c r="IN43" s="162">
        <v>321.35000000000002</v>
      </c>
      <c r="IO43" s="162">
        <v>85.864000000000004</v>
      </c>
      <c r="IP43" s="162">
        <v>69.984999999999999</v>
      </c>
      <c r="IQ43" s="162">
        <v>150.35</v>
      </c>
      <c r="IR43" s="162">
        <v>0</v>
      </c>
      <c r="IS43" s="162">
        <v>29.587</v>
      </c>
      <c r="IT43" s="162">
        <v>10.99</v>
      </c>
      <c r="IU43" s="162">
        <v>9.4430999999999994</v>
      </c>
      <c r="IV43" s="162">
        <v>-50.097000000000001</v>
      </c>
      <c r="IW43" s="162">
        <v>221.66</v>
      </c>
      <c r="IX43" s="162">
        <v>-120.7</v>
      </c>
      <c r="IY43" s="162">
        <v>122.22</v>
      </c>
      <c r="IZ43" s="162">
        <v>-102.65</v>
      </c>
      <c r="JA43" s="162">
        <v>-2.6476999999999999</v>
      </c>
      <c r="JB43" s="162">
        <v>8.8796999999999997</v>
      </c>
      <c r="JC43" s="162">
        <v>-11.68</v>
      </c>
      <c r="JD43" s="162">
        <v>-1.0148999999999999</v>
      </c>
      <c r="JE43" s="162">
        <v>-1.0199</v>
      </c>
      <c r="JF43" s="162">
        <v>11.92</v>
      </c>
      <c r="JG43" s="162">
        <v>-5.44</v>
      </c>
      <c r="JH43" s="162">
        <v>-6.4763999999999999</v>
      </c>
      <c r="JI43" s="162">
        <v>3.4592000000000001</v>
      </c>
      <c r="JJ43" s="162">
        <v>-11.981999999999999</v>
      </c>
      <c r="JK43" s="162">
        <v>-2.4001999999999999</v>
      </c>
      <c r="JL43" s="162">
        <v>23.2</v>
      </c>
      <c r="JM43" s="162">
        <v>-0.33</v>
      </c>
      <c r="JN43" s="162">
        <v>-0.997</v>
      </c>
      <c r="JO43" s="162">
        <v>0</v>
      </c>
      <c r="JP43" s="162">
        <v>0</v>
      </c>
      <c r="JQ43" s="162">
        <v>3.1436999999999999</v>
      </c>
      <c r="JR43" s="162">
        <v>3.5653000000000001</v>
      </c>
      <c r="JS43" s="162">
        <v>2.9302000000000001</v>
      </c>
      <c r="JT43" s="171"/>
      <c r="JU43" s="162">
        <v>24.7</v>
      </c>
      <c r="JV43" s="162">
        <v>6.6147</v>
      </c>
      <c r="JW43" s="162">
        <v>0.35</v>
      </c>
      <c r="JX43" s="162">
        <v>0.37</v>
      </c>
      <c r="JY43" s="162">
        <v>0</v>
      </c>
      <c r="JZ43" s="162">
        <v>-13.401999999999999</v>
      </c>
      <c r="KA43" s="162">
        <v>-15.773999999999999</v>
      </c>
      <c r="KB43" s="162">
        <v>0</v>
      </c>
      <c r="KC43" s="162">
        <v>4.8182999999999998</v>
      </c>
      <c r="KD43" s="162">
        <v>0</v>
      </c>
      <c r="KE43" s="162">
        <v>-5.3175999999999997</v>
      </c>
      <c r="KF43" s="162">
        <v>-26</v>
      </c>
      <c r="KG43" s="162">
        <v>9.3000000000000007</v>
      </c>
      <c r="KH43" s="162">
        <v>0</v>
      </c>
      <c r="KI43" s="162">
        <v>-82.730999999999995</v>
      </c>
    </row>
    <row r="44" spans="1:295" ht="18" customHeight="1" x14ac:dyDescent="0.3">
      <c r="A44" s="159" t="s">
        <v>75</v>
      </c>
      <c r="B44" s="159" t="s">
        <v>785</v>
      </c>
      <c r="C44" s="162">
        <v>0</v>
      </c>
      <c r="D44" s="162">
        <v>0.92500000000000004</v>
      </c>
      <c r="E44" s="162">
        <v>-2.8018000000000001</v>
      </c>
      <c r="F44" s="162">
        <v>2.5421999999999998</v>
      </c>
      <c r="G44" s="162">
        <v>8.7347999999999999</v>
      </c>
      <c r="H44" s="162">
        <v>0</v>
      </c>
      <c r="I44" s="162">
        <v>16.762</v>
      </c>
      <c r="J44" s="171"/>
      <c r="K44" s="162">
        <v>18.768999999999998</v>
      </c>
      <c r="L44" s="162">
        <v>7.7816999999999998</v>
      </c>
      <c r="M44" s="162">
        <v>10.818</v>
      </c>
      <c r="N44" s="162">
        <v>-19.978999999999999</v>
      </c>
      <c r="O44" s="162">
        <v>-24.2</v>
      </c>
      <c r="P44" s="162">
        <v>0</v>
      </c>
      <c r="Q44" s="162">
        <v>3.3119999999999998</v>
      </c>
      <c r="R44" s="162">
        <v>-15.398999999999999</v>
      </c>
      <c r="S44" s="162">
        <v>4.0933000000000002</v>
      </c>
      <c r="T44" s="162">
        <v>-4.8221999999999996</v>
      </c>
      <c r="U44" s="162">
        <v>4.3501000000000003</v>
      </c>
      <c r="V44" s="162">
        <v>4.1116000000000001</v>
      </c>
      <c r="W44" s="162">
        <v>7.2986000000000004</v>
      </c>
      <c r="X44" s="162">
        <v>0</v>
      </c>
      <c r="Y44" s="162">
        <v>1.6671</v>
      </c>
      <c r="Z44" s="162">
        <v>1.1313</v>
      </c>
      <c r="AA44" s="171"/>
      <c r="AB44" s="162">
        <v>-1.0876999999999999</v>
      </c>
      <c r="AC44" s="162">
        <v>-0.56100000000000005</v>
      </c>
      <c r="AD44" s="162">
        <v>-0.54600000000000004</v>
      </c>
      <c r="AE44" s="162">
        <v>5.4269999999999996</v>
      </c>
      <c r="AF44" s="162">
        <v>0</v>
      </c>
      <c r="AG44" s="162">
        <v>-8.8000000000000007</v>
      </c>
      <c r="AH44" s="162">
        <v>4.1919000000000004</v>
      </c>
      <c r="AI44" s="162">
        <v>0.19800000000000001</v>
      </c>
      <c r="AJ44" s="162">
        <v>-4.75</v>
      </c>
      <c r="AK44" s="162">
        <v>-4.78</v>
      </c>
      <c r="AL44" s="162">
        <v>-10</v>
      </c>
      <c r="AM44" s="162">
        <v>-14.228999999999999</v>
      </c>
      <c r="AN44" s="162">
        <v>-14.319000000000001</v>
      </c>
      <c r="AO44" s="162">
        <v>4.4027000000000003</v>
      </c>
      <c r="AP44" s="162">
        <v>3.7898000000000001</v>
      </c>
      <c r="AQ44" s="162">
        <v>21.065999999999999</v>
      </c>
      <c r="AR44" s="162">
        <v>24.763000000000002</v>
      </c>
      <c r="AS44" s="162">
        <v>-16.18</v>
      </c>
      <c r="AT44" s="162">
        <v>-15.807</v>
      </c>
      <c r="AU44" s="162">
        <v>-15.933</v>
      </c>
      <c r="AV44" s="162">
        <v>-0.80249999999999999</v>
      </c>
      <c r="AW44" s="162">
        <v>-0.69320000000000004</v>
      </c>
      <c r="AX44" s="162">
        <v>0</v>
      </c>
      <c r="AY44" s="162">
        <v>-10.85</v>
      </c>
      <c r="AZ44" s="162">
        <v>4.7468000000000004</v>
      </c>
      <c r="BA44" s="162">
        <v>23.527999999999999</v>
      </c>
      <c r="BB44" s="162">
        <v>17.968</v>
      </c>
      <c r="BC44" s="162">
        <v>-4.7882999999999996</v>
      </c>
      <c r="BD44" s="162">
        <v>0</v>
      </c>
      <c r="BE44" s="162">
        <v>0</v>
      </c>
      <c r="BF44" s="162">
        <v>-15.98</v>
      </c>
      <c r="BG44" s="162">
        <v>-16.350000000000001</v>
      </c>
      <c r="BH44" s="162">
        <v>-1.1549</v>
      </c>
      <c r="BI44" s="162">
        <v>1.3141</v>
      </c>
      <c r="BJ44" s="162">
        <v>3.6433</v>
      </c>
      <c r="BK44" s="162">
        <v>1.8141</v>
      </c>
      <c r="BL44" s="162">
        <v>0.40639999999999998</v>
      </c>
      <c r="BM44" s="162">
        <v>0.35470000000000002</v>
      </c>
      <c r="BN44" s="162">
        <v>-88.563999999999993</v>
      </c>
      <c r="BO44" s="162">
        <v>101.41</v>
      </c>
      <c r="BP44" s="162">
        <v>101.96</v>
      </c>
      <c r="BQ44" s="162">
        <v>-31.071000000000002</v>
      </c>
      <c r="BR44" s="162">
        <v>-53.405999999999999</v>
      </c>
      <c r="BS44" s="162">
        <v>-9.1669</v>
      </c>
      <c r="BT44" s="171"/>
      <c r="BU44" s="171"/>
      <c r="BV44" s="162">
        <v>29.478999999999999</v>
      </c>
      <c r="BW44" s="162">
        <v>14.3</v>
      </c>
      <c r="BX44" s="162">
        <v>9.7100000000000009</v>
      </c>
      <c r="BY44" s="162">
        <v>-11.14</v>
      </c>
      <c r="BZ44" s="162">
        <v>5.8699000000000003</v>
      </c>
      <c r="CA44" s="162">
        <v>-6.1577999999999999</v>
      </c>
      <c r="CB44" s="162">
        <v>-5.8898999999999999</v>
      </c>
      <c r="CC44" s="162">
        <v>20.032</v>
      </c>
      <c r="CD44" s="162">
        <v>17.503</v>
      </c>
      <c r="CE44" s="162">
        <v>-6.8662999999999998</v>
      </c>
      <c r="CF44" s="162">
        <v>-12.669</v>
      </c>
      <c r="CG44" s="162">
        <v>-12.696999999999999</v>
      </c>
      <c r="CH44" s="162">
        <v>3.4916</v>
      </c>
      <c r="CI44" s="162">
        <v>15.195</v>
      </c>
      <c r="CJ44" s="162">
        <v>2.88</v>
      </c>
      <c r="CK44" s="162">
        <v>6.4119999999999999</v>
      </c>
      <c r="CL44" s="162">
        <v>75.3</v>
      </c>
      <c r="CM44" s="162">
        <v>-27.899000000000001</v>
      </c>
      <c r="CN44" s="162">
        <v>-3.7599</v>
      </c>
      <c r="CO44" s="162">
        <v>41.06</v>
      </c>
      <c r="CP44" s="162">
        <v>40.86</v>
      </c>
      <c r="CQ44" s="162">
        <v>39.948999999999998</v>
      </c>
      <c r="CR44" s="162">
        <v>95.887</v>
      </c>
      <c r="CS44" s="162">
        <v>97.272000000000006</v>
      </c>
      <c r="CT44" s="162">
        <v>-26.934000000000001</v>
      </c>
      <c r="CU44" s="162">
        <v>-83.643000000000001</v>
      </c>
      <c r="CV44" s="162">
        <v>-23.896999999999998</v>
      </c>
      <c r="CW44" s="162">
        <v>3.7201</v>
      </c>
      <c r="CX44" s="162">
        <v>40.158999999999999</v>
      </c>
      <c r="CY44" s="162">
        <v>26.399000000000001</v>
      </c>
      <c r="CZ44" s="162">
        <v>-8.5937000000000001</v>
      </c>
      <c r="DA44" s="162">
        <v>-7.3242000000000003</v>
      </c>
      <c r="DB44" s="162">
        <v>-16.798999999999999</v>
      </c>
      <c r="DC44" s="162">
        <v>25.512</v>
      </c>
      <c r="DD44" s="162">
        <v>-16.457000000000001</v>
      </c>
      <c r="DE44" s="162">
        <v>-16.059000000000001</v>
      </c>
      <c r="DF44" s="162">
        <v>47.567999999999998</v>
      </c>
      <c r="DG44" s="162">
        <v>1.5699999999999999E-2</v>
      </c>
      <c r="DH44" s="162">
        <v>-8.9596</v>
      </c>
      <c r="DI44" s="162">
        <v>-12.5</v>
      </c>
      <c r="DJ44" s="162">
        <v>-12.3</v>
      </c>
      <c r="DK44" s="162">
        <v>-3.5729000000000002</v>
      </c>
      <c r="DL44" s="162">
        <v>13.096</v>
      </c>
      <c r="DM44" s="162">
        <v>60.250999999999998</v>
      </c>
      <c r="DN44" s="162">
        <v>24.869</v>
      </c>
      <c r="DO44" s="162">
        <v>13.93</v>
      </c>
      <c r="DP44" s="162">
        <v>-7.73</v>
      </c>
      <c r="DQ44" s="162">
        <v>4.4145000000000003</v>
      </c>
      <c r="DR44" s="162">
        <v>-47.402000000000001</v>
      </c>
      <c r="DS44" s="162">
        <v>-0.54</v>
      </c>
      <c r="DT44" s="162">
        <v>-0.56999999999999995</v>
      </c>
      <c r="DU44" s="162">
        <v>17.59</v>
      </c>
      <c r="DV44" s="162">
        <v>-58.86</v>
      </c>
      <c r="DW44" s="162">
        <v>-44.454000000000001</v>
      </c>
      <c r="DX44" s="162">
        <v>-22.562999999999999</v>
      </c>
      <c r="DY44" s="162">
        <v>-33.402999999999999</v>
      </c>
      <c r="DZ44" s="162">
        <v>-32.718000000000004</v>
      </c>
      <c r="EA44" s="162">
        <v>0</v>
      </c>
      <c r="EB44" s="162">
        <v>-13.082000000000001</v>
      </c>
      <c r="EC44" s="162">
        <v>-23.231999999999999</v>
      </c>
      <c r="ED44" s="162">
        <v>-22.923999999999999</v>
      </c>
      <c r="EE44" s="162">
        <v>-20.460999999999999</v>
      </c>
      <c r="EF44" s="162">
        <v>-26.835999999999999</v>
      </c>
      <c r="EG44" s="162">
        <v>-11.114000000000001</v>
      </c>
      <c r="EH44" s="162">
        <v>-45.341000000000001</v>
      </c>
      <c r="EI44" s="162">
        <v>4.7679999999999998</v>
      </c>
      <c r="EJ44" s="162">
        <v>0</v>
      </c>
      <c r="EK44" s="162">
        <v>-6.2885</v>
      </c>
      <c r="EL44" s="162">
        <v>-5.7493999999999996</v>
      </c>
      <c r="EM44" s="162">
        <v>15.115</v>
      </c>
      <c r="EN44" s="162">
        <v>9.0563000000000002</v>
      </c>
      <c r="EO44" s="162">
        <v>7.4832999999999998</v>
      </c>
      <c r="EP44" s="162">
        <v>-16.899999999999999</v>
      </c>
      <c r="EQ44" s="162">
        <v>-29.323</v>
      </c>
      <c r="ER44" s="162">
        <v>-29.37</v>
      </c>
      <c r="ES44" s="162">
        <v>6.6661000000000001</v>
      </c>
      <c r="ET44" s="162">
        <v>13.119</v>
      </c>
      <c r="EU44" s="162">
        <v>-10.638999999999999</v>
      </c>
      <c r="EV44" s="162">
        <v>0</v>
      </c>
      <c r="EW44" s="162">
        <v>4.7491000000000003</v>
      </c>
      <c r="EX44" s="162">
        <v>18.954000000000001</v>
      </c>
      <c r="EY44" s="162">
        <v>-8.1047999999999991</v>
      </c>
      <c r="EZ44" s="162">
        <v>-8.1674000000000007</v>
      </c>
      <c r="FA44" s="162">
        <v>5.1978</v>
      </c>
      <c r="FB44" s="162">
        <v>7.468</v>
      </c>
      <c r="FC44" s="162">
        <v>-20.614999999999998</v>
      </c>
      <c r="FD44" s="162">
        <v>5.4328000000000003</v>
      </c>
      <c r="FE44" s="162">
        <v>0</v>
      </c>
      <c r="FF44" s="162">
        <v>0</v>
      </c>
      <c r="FG44" s="162">
        <v>0</v>
      </c>
      <c r="FH44" s="162">
        <v>3.0327999999999999</v>
      </c>
      <c r="FI44" s="162">
        <v>0</v>
      </c>
      <c r="FJ44" s="162">
        <v>-3.1816</v>
      </c>
      <c r="FK44" s="162">
        <v>-3.6840000000000002</v>
      </c>
      <c r="FL44" s="162">
        <v>23.946000000000002</v>
      </c>
      <c r="FM44" s="162">
        <v>15.526999999999999</v>
      </c>
      <c r="FN44" s="162">
        <v>15.601000000000001</v>
      </c>
      <c r="FO44" s="162">
        <v>28.86</v>
      </c>
      <c r="FP44" s="162">
        <v>42.12</v>
      </c>
      <c r="FQ44" s="162">
        <v>18.038</v>
      </c>
      <c r="FR44" s="162">
        <v>-8.4298999999999999</v>
      </c>
      <c r="FS44" s="162">
        <v>-2.5941000000000001</v>
      </c>
      <c r="FT44" s="162">
        <v>0.501</v>
      </c>
      <c r="FU44" s="162">
        <v>1.78</v>
      </c>
      <c r="FV44" s="162">
        <v>-0.09</v>
      </c>
      <c r="FW44" s="162">
        <v>-16.698</v>
      </c>
      <c r="FX44" s="162">
        <v>1.1405000000000001</v>
      </c>
      <c r="FY44" s="162">
        <v>7.3468999999999998</v>
      </c>
      <c r="FZ44" s="162">
        <v>0.123</v>
      </c>
      <c r="GA44" s="162">
        <v>1.208</v>
      </c>
      <c r="GB44" s="162">
        <v>21.798999999999999</v>
      </c>
      <c r="GC44" s="162">
        <v>-47.35</v>
      </c>
      <c r="GD44" s="162">
        <v>-36.67</v>
      </c>
      <c r="GE44" s="162">
        <v>-3.5099</v>
      </c>
      <c r="GF44" s="162">
        <v>25.513999999999999</v>
      </c>
      <c r="GG44" s="162">
        <v>-0.1</v>
      </c>
      <c r="GH44" s="162">
        <v>24.649000000000001</v>
      </c>
      <c r="GI44" s="162">
        <v>7.9366000000000003</v>
      </c>
      <c r="GJ44" s="162">
        <v>-8.2474000000000007</v>
      </c>
      <c r="GK44" s="162">
        <v>2.8315999999999999</v>
      </c>
      <c r="GL44" s="162">
        <v>7.8E-2</v>
      </c>
      <c r="GM44" s="171"/>
      <c r="GN44" s="162">
        <v>-12.872999999999999</v>
      </c>
      <c r="GO44" s="162">
        <v>2.3530000000000002</v>
      </c>
      <c r="GP44" s="162">
        <v>8.0284999999999993</v>
      </c>
      <c r="GQ44" s="162">
        <v>-33.276000000000003</v>
      </c>
      <c r="GR44" s="162">
        <v>-15.352</v>
      </c>
      <c r="GS44" s="162">
        <v>-14.215</v>
      </c>
      <c r="GT44" s="162">
        <v>168.62</v>
      </c>
      <c r="GU44" s="162">
        <v>0.44350000000000001</v>
      </c>
      <c r="GV44" s="162">
        <v>-8.9659999999999993</v>
      </c>
      <c r="GW44" s="162">
        <v>5.7923999999999998</v>
      </c>
      <c r="GX44" s="162">
        <v>3.8022999999999998</v>
      </c>
      <c r="GY44" s="162">
        <v>10.893000000000001</v>
      </c>
      <c r="GZ44" s="162">
        <v>11.131</v>
      </c>
      <c r="HA44" s="162">
        <v>3.2679999999999998</v>
      </c>
      <c r="HB44" s="162">
        <v>33.076999999999998</v>
      </c>
      <c r="HC44" s="162">
        <v>35.576000000000001</v>
      </c>
      <c r="HD44" s="162">
        <v>-11.728999999999999</v>
      </c>
      <c r="HE44" s="162">
        <v>16.864999999999998</v>
      </c>
      <c r="HF44" s="162">
        <v>-7.7919999999999998</v>
      </c>
      <c r="HG44" s="162">
        <v>59.921999999999997</v>
      </c>
      <c r="HH44" s="162">
        <v>74.373999999999995</v>
      </c>
      <c r="HI44" s="162">
        <v>27.727</v>
      </c>
      <c r="HJ44" s="162">
        <v>27.331</v>
      </c>
      <c r="HK44" s="162">
        <v>-16.219000000000001</v>
      </c>
      <c r="HL44" s="162">
        <v>-15.465999999999999</v>
      </c>
      <c r="HM44" s="162">
        <v>-14.742000000000001</v>
      </c>
      <c r="HN44" s="162">
        <v>-13.295999999999999</v>
      </c>
      <c r="HO44" s="162">
        <v>47.027000000000001</v>
      </c>
      <c r="HP44" s="162">
        <v>42.585999999999999</v>
      </c>
      <c r="HQ44" s="162">
        <v>-13.38</v>
      </c>
      <c r="HR44" s="162">
        <v>-12.726000000000001</v>
      </c>
      <c r="HS44" s="162">
        <v>-5.4646999999999997</v>
      </c>
      <c r="HT44" s="162">
        <v>-5.3916000000000004</v>
      </c>
      <c r="HU44" s="162">
        <v>13.109</v>
      </c>
      <c r="HV44" s="162">
        <v>13.09</v>
      </c>
      <c r="HW44" s="162">
        <v>-28.2</v>
      </c>
      <c r="HX44" s="162">
        <v>-28.7</v>
      </c>
      <c r="HY44" s="162">
        <v>0.77359999999999995</v>
      </c>
      <c r="HZ44" s="162">
        <v>-6.5598999999999998</v>
      </c>
      <c r="IA44" s="162">
        <v>42.27</v>
      </c>
      <c r="IB44" s="162">
        <v>31.559000000000001</v>
      </c>
      <c r="IC44" s="162">
        <v>31.452000000000002</v>
      </c>
      <c r="ID44" s="162">
        <v>-15.699</v>
      </c>
      <c r="IE44" s="162">
        <v>-35.4</v>
      </c>
      <c r="IF44" s="162">
        <v>2.2000000000000002</v>
      </c>
      <c r="IG44" s="162">
        <v>1.5</v>
      </c>
      <c r="IH44" s="162">
        <v>-17.312000000000001</v>
      </c>
      <c r="II44" s="162">
        <v>-17.298999999999999</v>
      </c>
      <c r="IJ44" s="162">
        <v>-109.81</v>
      </c>
      <c r="IK44" s="162">
        <v>-36.351999999999997</v>
      </c>
      <c r="IL44" s="162">
        <v>-249.75</v>
      </c>
      <c r="IM44" s="162">
        <v>29.989000000000001</v>
      </c>
      <c r="IN44" s="162">
        <v>336.03</v>
      </c>
      <c r="IO44" s="162">
        <v>74.295000000000002</v>
      </c>
      <c r="IP44" s="162">
        <v>78.093000000000004</v>
      </c>
      <c r="IQ44" s="162">
        <v>168.94</v>
      </c>
      <c r="IR44" s="162">
        <v>0</v>
      </c>
      <c r="IS44" s="162">
        <v>19.956</v>
      </c>
      <c r="IT44" s="162">
        <v>16.16</v>
      </c>
      <c r="IU44" s="162">
        <v>15.787000000000001</v>
      </c>
      <c r="IV44" s="162">
        <v>-68.820999999999998</v>
      </c>
      <c r="IW44" s="162">
        <v>216.31</v>
      </c>
      <c r="IX44" s="162">
        <v>-104.49</v>
      </c>
      <c r="IY44" s="162">
        <v>134.44</v>
      </c>
      <c r="IZ44" s="162">
        <v>-111.26</v>
      </c>
      <c r="JA44" s="162">
        <v>-1.5686</v>
      </c>
      <c r="JB44" s="162">
        <v>8.8796999999999997</v>
      </c>
      <c r="JC44" s="162">
        <v>-10.079000000000001</v>
      </c>
      <c r="JD44" s="162">
        <v>-0.91100000000000003</v>
      </c>
      <c r="JE44" s="162">
        <v>-0.93400000000000005</v>
      </c>
      <c r="JF44" s="162">
        <v>10.8</v>
      </c>
      <c r="JG44" s="162">
        <v>-5.5998999999999999</v>
      </c>
      <c r="JH44" s="162">
        <v>-6.6836000000000002</v>
      </c>
      <c r="JI44" s="162">
        <v>3.1937000000000002</v>
      </c>
      <c r="JJ44" s="162">
        <v>-8.8180999999999994</v>
      </c>
      <c r="JK44" s="162">
        <v>-3.1326000000000001</v>
      </c>
      <c r="JL44" s="162">
        <v>22.2</v>
      </c>
      <c r="JM44" s="162">
        <v>-0.44600000000000001</v>
      </c>
      <c r="JN44" s="162">
        <v>-0.65200000000000002</v>
      </c>
      <c r="JO44" s="162">
        <v>0</v>
      </c>
      <c r="JP44" s="162">
        <v>1.0942000000000001</v>
      </c>
      <c r="JQ44" s="162">
        <v>3.4367999999999999</v>
      </c>
      <c r="JR44" s="162">
        <v>3.0939999999999999</v>
      </c>
      <c r="JS44" s="162">
        <v>3.6705999999999999</v>
      </c>
      <c r="JT44" s="171"/>
      <c r="JU44" s="162">
        <v>23.6</v>
      </c>
      <c r="JV44" s="162">
        <v>5.8010999999999999</v>
      </c>
      <c r="JW44" s="162">
        <v>0.38</v>
      </c>
      <c r="JX44" s="162">
        <v>0.37</v>
      </c>
      <c r="JY44" s="162">
        <v>0</v>
      </c>
      <c r="JZ44" s="162">
        <v>-14.513999999999999</v>
      </c>
      <c r="KA44" s="162">
        <v>-15.36</v>
      </c>
      <c r="KB44" s="162">
        <v>0</v>
      </c>
      <c r="KC44" s="162">
        <v>5.4696999999999996</v>
      </c>
      <c r="KD44" s="162">
        <v>-5.5145999999999997</v>
      </c>
      <c r="KE44" s="162">
        <v>0</v>
      </c>
      <c r="KF44" s="162">
        <v>-25</v>
      </c>
      <c r="KG44" s="162">
        <v>9.6998999999999995</v>
      </c>
      <c r="KH44" s="162">
        <v>0</v>
      </c>
      <c r="KI44" s="162">
        <v>-80.597999999999999</v>
      </c>
    </row>
    <row r="45" spans="1:295" ht="18" customHeight="1" x14ac:dyDescent="0.3">
      <c r="A45" s="159" t="s">
        <v>75</v>
      </c>
      <c r="B45" s="159" t="s">
        <v>786</v>
      </c>
      <c r="C45" s="162">
        <v>0</v>
      </c>
      <c r="D45" s="162">
        <v>1.6129</v>
      </c>
      <c r="E45" s="162">
        <v>-4.1791999999999998</v>
      </c>
      <c r="F45" s="162">
        <v>-7.2057000000000002</v>
      </c>
      <c r="G45" s="162">
        <v>9.1767000000000003</v>
      </c>
      <c r="H45" s="162">
        <v>0</v>
      </c>
      <c r="I45" s="162">
        <v>17.881</v>
      </c>
      <c r="J45" s="171"/>
      <c r="K45" s="162">
        <v>18.716999999999999</v>
      </c>
      <c r="L45" s="162">
        <v>8.0957000000000008</v>
      </c>
      <c r="M45" s="162">
        <v>10.624000000000001</v>
      </c>
      <c r="N45" s="162">
        <v>-24.42</v>
      </c>
      <c r="O45" s="162">
        <v>-26.399000000000001</v>
      </c>
      <c r="P45" s="162">
        <v>2.2000000000000002</v>
      </c>
      <c r="Q45" s="162">
        <v>2.4839000000000002</v>
      </c>
      <c r="R45" s="162">
        <v>-15.398999999999999</v>
      </c>
      <c r="S45" s="162">
        <v>4.3392999999999997</v>
      </c>
      <c r="T45" s="162">
        <v>-1.9754</v>
      </c>
      <c r="U45" s="162">
        <v>5.1664000000000003</v>
      </c>
      <c r="V45" s="162">
        <v>5.0640000000000001</v>
      </c>
      <c r="W45" s="162">
        <v>9.0649999999999995</v>
      </c>
      <c r="X45" s="162">
        <v>0</v>
      </c>
      <c r="Y45" s="162">
        <v>0.61119999999999997</v>
      </c>
      <c r="Z45" s="162">
        <v>1.1177999999999999</v>
      </c>
      <c r="AA45" s="171"/>
      <c r="AB45" s="162">
        <v>-1.1557999999999999</v>
      </c>
      <c r="AC45" s="162">
        <v>-3.2000000000000001E-2</v>
      </c>
      <c r="AD45" s="162">
        <v>-1.2999999999999999E-2</v>
      </c>
      <c r="AE45" s="162">
        <v>9.2578999999999994</v>
      </c>
      <c r="AF45" s="162">
        <v>4.4400000000000004</v>
      </c>
      <c r="AG45" s="162">
        <v>-4.4000000000000004</v>
      </c>
      <c r="AH45" s="162">
        <v>4.4649999999999999</v>
      </c>
      <c r="AI45" s="162">
        <v>0.185</v>
      </c>
      <c r="AJ45" s="162">
        <v>-1.19</v>
      </c>
      <c r="AK45" s="162">
        <v>-1.1598999999999999</v>
      </c>
      <c r="AL45" s="162">
        <v>-10</v>
      </c>
      <c r="AM45" s="162">
        <v>-14.13</v>
      </c>
      <c r="AN45" s="162">
        <v>-14.17</v>
      </c>
      <c r="AO45" s="162">
        <v>4.4019000000000004</v>
      </c>
      <c r="AP45" s="162">
        <v>3.8088000000000002</v>
      </c>
      <c r="AQ45" s="162">
        <v>11.042999999999999</v>
      </c>
      <c r="AR45" s="162">
        <v>14.186</v>
      </c>
      <c r="AS45" s="162">
        <v>-12.708</v>
      </c>
      <c r="AT45" s="162">
        <v>-11.922000000000001</v>
      </c>
      <c r="AU45" s="162">
        <v>-12.225</v>
      </c>
      <c r="AV45" s="162">
        <v>-1.1257999999999999</v>
      </c>
      <c r="AW45" s="162">
        <v>-0.80879999999999996</v>
      </c>
      <c r="AX45" s="162">
        <v>0</v>
      </c>
      <c r="AY45" s="162">
        <v>-12.592000000000001</v>
      </c>
      <c r="AZ45" s="162">
        <v>3.1686999999999999</v>
      </c>
      <c r="BA45" s="162">
        <v>16.596</v>
      </c>
      <c r="BB45" s="162">
        <v>27.350999999999999</v>
      </c>
      <c r="BC45" s="162">
        <v>-4.7882999999999996</v>
      </c>
      <c r="BD45" s="162">
        <v>0</v>
      </c>
      <c r="BE45" s="162">
        <v>0</v>
      </c>
      <c r="BF45" s="162">
        <v>-17.16</v>
      </c>
      <c r="BG45" s="162">
        <v>-17.548999999999999</v>
      </c>
      <c r="BH45" s="162">
        <v>-0.77990000000000004</v>
      </c>
      <c r="BI45" s="162">
        <v>1.3141</v>
      </c>
      <c r="BJ45" s="162">
        <v>11.938000000000001</v>
      </c>
      <c r="BK45" s="162">
        <v>4.2774999999999999</v>
      </c>
      <c r="BL45" s="162">
        <v>2.1221999999999999</v>
      </c>
      <c r="BM45" s="162">
        <v>1.4295</v>
      </c>
      <c r="BN45" s="162">
        <v>-65.766999999999996</v>
      </c>
      <c r="BO45" s="162">
        <v>81.361999999999995</v>
      </c>
      <c r="BP45" s="162">
        <v>81.727999999999994</v>
      </c>
      <c r="BQ45" s="162">
        <v>-51.874000000000002</v>
      </c>
      <c r="BR45" s="162">
        <v>-72.510999999999996</v>
      </c>
      <c r="BS45" s="162">
        <v>-9.1669</v>
      </c>
      <c r="BT45" s="171"/>
      <c r="BU45" s="171"/>
      <c r="BV45" s="162">
        <v>31.445</v>
      </c>
      <c r="BW45" s="162">
        <v>14.13</v>
      </c>
      <c r="BX45" s="162">
        <v>10.529</v>
      </c>
      <c r="BY45" s="162">
        <v>-8.7898999999999994</v>
      </c>
      <c r="BZ45" s="162">
        <v>6.9699</v>
      </c>
      <c r="CA45" s="162">
        <v>-12.721</v>
      </c>
      <c r="CB45" s="162">
        <v>-13.122999999999999</v>
      </c>
      <c r="CC45" s="162">
        <v>23.548999999999999</v>
      </c>
      <c r="CD45" s="162">
        <v>21.521000000000001</v>
      </c>
      <c r="CE45" s="162">
        <v>-7.5823</v>
      </c>
      <c r="CF45" s="162">
        <v>-15.824999999999999</v>
      </c>
      <c r="CG45" s="162">
        <v>-16.314</v>
      </c>
      <c r="CH45" s="162">
        <v>13.56</v>
      </c>
      <c r="CI45" s="162">
        <v>12.212999999999999</v>
      </c>
      <c r="CJ45" s="162">
        <v>2.88</v>
      </c>
      <c r="CK45" s="162">
        <v>6.4119999999999999</v>
      </c>
      <c r="CL45" s="162">
        <v>73</v>
      </c>
      <c r="CM45" s="162">
        <v>-23.7</v>
      </c>
      <c r="CN45" s="162">
        <v>-3.72</v>
      </c>
      <c r="CO45" s="162">
        <v>38.409999999999997</v>
      </c>
      <c r="CP45" s="162">
        <v>38.223999999999997</v>
      </c>
      <c r="CQ45" s="162">
        <v>37.207000000000001</v>
      </c>
      <c r="CR45" s="162">
        <v>77.617999999999995</v>
      </c>
      <c r="CS45" s="162">
        <v>77.88</v>
      </c>
      <c r="CT45" s="162">
        <v>-24.818999999999999</v>
      </c>
      <c r="CU45" s="162">
        <v>-67.284999999999997</v>
      </c>
      <c r="CV45" s="162">
        <v>-22.222000000000001</v>
      </c>
      <c r="CW45" s="162">
        <v>2.9882</v>
      </c>
      <c r="CX45" s="162">
        <v>38.228999999999999</v>
      </c>
      <c r="CY45" s="162">
        <v>28.29</v>
      </c>
      <c r="CZ45" s="162">
        <v>3.7547999999999999</v>
      </c>
      <c r="DA45" s="162">
        <v>4.3975</v>
      </c>
      <c r="DB45" s="162">
        <v>-15.21</v>
      </c>
      <c r="DC45" s="162">
        <v>25.512</v>
      </c>
      <c r="DD45" s="162">
        <v>-12.794</v>
      </c>
      <c r="DE45" s="162">
        <v>-12.525</v>
      </c>
      <c r="DF45" s="162">
        <v>33.493000000000002</v>
      </c>
      <c r="DG45" s="162">
        <v>1.44E-2</v>
      </c>
      <c r="DH45" s="162">
        <v>-8.0245999999999995</v>
      </c>
      <c r="DI45" s="162">
        <v>-13.5</v>
      </c>
      <c r="DJ45" s="162">
        <v>-13.398999999999999</v>
      </c>
      <c r="DK45" s="162">
        <v>-3.4216000000000002</v>
      </c>
      <c r="DL45" s="162">
        <v>11.6</v>
      </c>
      <c r="DM45" s="162">
        <v>58.517000000000003</v>
      </c>
      <c r="DN45" s="162">
        <v>23.013000000000002</v>
      </c>
      <c r="DO45" s="162">
        <v>12.52</v>
      </c>
      <c r="DP45" s="162">
        <v>-7.7</v>
      </c>
      <c r="DQ45" s="162">
        <v>5.8185000000000002</v>
      </c>
      <c r="DR45" s="162">
        <v>-31.166</v>
      </c>
      <c r="DS45" s="162">
        <v>-0.35</v>
      </c>
      <c r="DT45" s="162">
        <v>-0.38</v>
      </c>
      <c r="DU45" s="162">
        <v>20.77</v>
      </c>
      <c r="DV45" s="162">
        <v>-28.25</v>
      </c>
      <c r="DW45" s="162">
        <v>-25.509</v>
      </c>
      <c r="DX45" s="162">
        <v>-13.353999999999999</v>
      </c>
      <c r="DY45" s="162">
        <v>-36.384999999999998</v>
      </c>
      <c r="DZ45" s="162">
        <v>-35.136000000000003</v>
      </c>
      <c r="EA45" s="162">
        <v>23.745000000000001</v>
      </c>
      <c r="EB45" s="162">
        <v>10.042</v>
      </c>
      <c r="EC45" s="162">
        <v>-2.5789</v>
      </c>
      <c r="ED45" s="162">
        <v>-1.7121999999999999</v>
      </c>
      <c r="EE45" s="162">
        <v>-22.731999999999999</v>
      </c>
      <c r="EF45" s="162">
        <v>-29.795999999999999</v>
      </c>
      <c r="EG45" s="162">
        <v>-12.391999999999999</v>
      </c>
      <c r="EH45" s="162">
        <v>-11.303000000000001</v>
      </c>
      <c r="EI45" s="162">
        <v>-11.63</v>
      </c>
      <c r="EJ45" s="162">
        <v>0</v>
      </c>
      <c r="EK45" s="162">
        <v>-5.9276999999999997</v>
      </c>
      <c r="EL45" s="162">
        <v>-5.4817</v>
      </c>
      <c r="EM45" s="162">
        <v>18.501999999999999</v>
      </c>
      <c r="EN45" s="162">
        <v>5.1031000000000004</v>
      </c>
      <c r="EO45" s="162">
        <v>3.9329000000000001</v>
      </c>
      <c r="EP45" s="162">
        <v>-21.507999999999999</v>
      </c>
      <c r="EQ45" s="162">
        <v>-27.643000000000001</v>
      </c>
      <c r="ER45" s="162">
        <v>-27.584</v>
      </c>
      <c r="ES45" s="162">
        <v>11.192</v>
      </c>
      <c r="ET45" s="162">
        <v>12.909000000000001</v>
      </c>
      <c r="EU45" s="162">
        <v>-8.2299000000000007</v>
      </c>
      <c r="EV45" s="162">
        <v>0</v>
      </c>
      <c r="EW45" s="162">
        <v>4.5351999999999997</v>
      </c>
      <c r="EX45" s="162">
        <v>11.792</v>
      </c>
      <c r="EY45" s="162">
        <v>-8.2832000000000008</v>
      </c>
      <c r="EZ45" s="162">
        <v>-8.1944999999999997</v>
      </c>
      <c r="FA45" s="162">
        <v>5.0763999999999996</v>
      </c>
      <c r="FB45" s="162">
        <v>12.053000000000001</v>
      </c>
      <c r="FC45" s="162">
        <v>-21.297000000000001</v>
      </c>
      <c r="FD45" s="162">
        <v>5.5366</v>
      </c>
      <c r="FE45" s="162">
        <v>0</v>
      </c>
      <c r="FF45" s="162">
        <v>0</v>
      </c>
      <c r="FG45" s="162">
        <v>2.9586000000000001</v>
      </c>
      <c r="FH45" s="162">
        <v>2.9725000000000001</v>
      </c>
      <c r="FI45" s="162">
        <v>0</v>
      </c>
      <c r="FJ45" s="162">
        <v>3.3491</v>
      </c>
      <c r="FK45" s="162">
        <v>3.1816</v>
      </c>
      <c r="FL45" s="162">
        <v>14.233000000000001</v>
      </c>
      <c r="FM45" s="162">
        <v>18.895</v>
      </c>
      <c r="FN45" s="162">
        <v>18.613</v>
      </c>
      <c r="FO45" s="162">
        <v>20.856999999999999</v>
      </c>
      <c r="FP45" s="162">
        <v>32.463000000000001</v>
      </c>
      <c r="FQ45" s="162">
        <v>17.521000000000001</v>
      </c>
      <c r="FR45" s="162">
        <v>-11.349</v>
      </c>
      <c r="FS45" s="162">
        <v>-1.2996000000000001</v>
      </c>
      <c r="FT45" s="162">
        <v>0.44790000000000002</v>
      </c>
      <c r="FU45" s="162">
        <v>0.42</v>
      </c>
      <c r="FV45" s="162">
        <v>1.77</v>
      </c>
      <c r="FW45" s="162">
        <v>-17.832999999999998</v>
      </c>
      <c r="FX45" s="162">
        <v>0</v>
      </c>
      <c r="FY45" s="162">
        <v>7.0808999999999997</v>
      </c>
      <c r="FZ45" s="162">
        <v>0.16800000000000001</v>
      </c>
      <c r="GA45" s="162">
        <v>1.5975999999999999</v>
      </c>
      <c r="GB45" s="162">
        <v>21.629000000000001</v>
      </c>
      <c r="GC45" s="162">
        <v>-39.965000000000003</v>
      </c>
      <c r="GD45" s="162">
        <v>-30.042000000000002</v>
      </c>
      <c r="GE45" s="162">
        <v>-3.6499000000000001</v>
      </c>
      <c r="GF45" s="162">
        <v>25.536999999999999</v>
      </c>
      <c r="GG45" s="162">
        <v>-0.1</v>
      </c>
      <c r="GH45" s="162">
        <v>26.641999999999999</v>
      </c>
      <c r="GI45" s="162">
        <v>9.5656999999999996</v>
      </c>
      <c r="GJ45" s="162">
        <v>-10.036</v>
      </c>
      <c r="GK45" s="162">
        <v>3.3218000000000001</v>
      </c>
      <c r="GL45" s="162">
        <v>7.8E-2</v>
      </c>
      <c r="GM45" s="171"/>
      <c r="GN45" s="162">
        <v>-12.566000000000001</v>
      </c>
      <c r="GO45" s="162">
        <v>-0.72299999999999998</v>
      </c>
      <c r="GP45" s="162">
        <v>6.1821000000000002</v>
      </c>
      <c r="GQ45" s="162">
        <v>-31.931999999999999</v>
      </c>
      <c r="GR45" s="162">
        <v>-23.920999999999999</v>
      </c>
      <c r="GS45" s="162">
        <v>-12.589</v>
      </c>
      <c r="GT45" s="162">
        <v>182.62</v>
      </c>
      <c r="GU45" s="162">
        <v>1.8524</v>
      </c>
      <c r="GV45" s="162">
        <v>-7.008</v>
      </c>
      <c r="GW45" s="162">
        <v>6.7476000000000003</v>
      </c>
      <c r="GX45" s="162">
        <v>3.3169</v>
      </c>
      <c r="GY45" s="162">
        <v>11.436</v>
      </c>
      <c r="GZ45" s="162">
        <v>11.606</v>
      </c>
      <c r="HA45" s="162">
        <v>3</v>
      </c>
      <c r="HB45" s="162">
        <v>33.319000000000003</v>
      </c>
      <c r="HC45" s="162">
        <v>36.058999999999997</v>
      </c>
      <c r="HD45" s="162">
        <v>-1.6798999999999999</v>
      </c>
      <c r="HE45" s="162">
        <v>6.8334000000000001</v>
      </c>
      <c r="HF45" s="162">
        <v>0</v>
      </c>
      <c r="HG45" s="162">
        <v>58.390999999999998</v>
      </c>
      <c r="HH45" s="162">
        <v>67.828999999999994</v>
      </c>
      <c r="HI45" s="162">
        <v>35.176000000000002</v>
      </c>
      <c r="HJ45" s="162">
        <v>34.509</v>
      </c>
      <c r="HK45" s="162">
        <v>-15.007</v>
      </c>
      <c r="HL45" s="162">
        <v>-13.736000000000001</v>
      </c>
      <c r="HM45" s="162">
        <v>-11.749000000000001</v>
      </c>
      <c r="HN45" s="162">
        <v>-12.006</v>
      </c>
      <c r="HO45" s="162">
        <v>47.027000000000001</v>
      </c>
      <c r="HP45" s="162">
        <v>42.585999999999999</v>
      </c>
      <c r="HQ45" s="162">
        <v>-15.632</v>
      </c>
      <c r="HR45" s="162">
        <v>-14.901</v>
      </c>
      <c r="HS45" s="162">
        <v>-6.1044</v>
      </c>
      <c r="HT45" s="162">
        <v>-6.1574</v>
      </c>
      <c r="HU45" s="162">
        <v>17.158999999999999</v>
      </c>
      <c r="HV45" s="162">
        <v>17.11</v>
      </c>
      <c r="HW45" s="162">
        <v>-33</v>
      </c>
      <c r="HX45" s="162">
        <v>-33.298999999999999</v>
      </c>
      <c r="HY45" s="162">
        <v>0.84499999999999997</v>
      </c>
      <c r="HZ45" s="162">
        <v>-5.5198999999999998</v>
      </c>
      <c r="IA45" s="162">
        <v>44.405999999999999</v>
      </c>
      <c r="IB45" s="162">
        <v>26.248000000000001</v>
      </c>
      <c r="IC45" s="162">
        <v>26.154</v>
      </c>
      <c r="ID45" s="162">
        <v>-15.699</v>
      </c>
      <c r="IE45" s="162">
        <v>-38</v>
      </c>
      <c r="IF45" s="162">
        <v>3.7999000000000001</v>
      </c>
      <c r="IG45" s="162">
        <v>2.9</v>
      </c>
      <c r="IH45" s="162">
        <v>-17.702999999999999</v>
      </c>
      <c r="II45" s="162">
        <v>-17.433</v>
      </c>
      <c r="IJ45" s="162">
        <v>-89.861999999999995</v>
      </c>
      <c r="IK45" s="162">
        <v>-13.387</v>
      </c>
      <c r="IL45" s="162">
        <v>-259.14</v>
      </c>
      <c r="IM45" s="162">
        <v>19.75</v>
      </c>
      <c r="IN45" s="162">
        <v>317.66000000000003</v>
      </c>
      <c r="IO45" s="162">
        <v>85.102000000000004</v>
      </c>
      <c r="IP45" s="162">
        <v>64.921000000000006</v>
      </c>
      <c r="IQ45" s="162">
        <v>164.32</v>
      </c>
      <c r="IR45" s="162">
        <v>0</v>
      </c>
      <c r="IS45" s="162">
        <v>33.795000000000002</v>
      </c>
      <c r="IT45" s="162">
        <v>21.827999999999999</v>
      </c>
      <c r="IU45" s="162">
        <v>22.991</v>
      </c>
      <c r="IV45" s="162">
        <v>-58.125</v>
      </c>
      <c r="IW45" s="162">
        <v>230.81</v>
      </c>
      <c r="IX45" s="162">
        <v>-115.3</v>
      </c>
      <c r="IY45" s="162">
        <v>140.76</v>
      </c>
      <c r="IZ45" s="162">
        <v>-118.23</v>
      </c>
      <c r="JA45" s="162">
        <v>-2.8357000000000001</v>
      </c>
      <c r="JB45" s="162">
        <v>8.8796999999999997</v>
      </c>
      <c r="JC45" s="162">
        <v>-13.279</v>
      </c>
      <c r="JD45" s="162">
        <v>-0.79600000000000004</v>
      </c>
      <c r="JE45" s="162">
        <v>-0.80200000000000005</v>
      </c>
      <c r="JF45" s="162">
        <v>11.279</v>
      </c>
      <c r="JG45" s="162">
        <v>-4.2398999999999996</v>
      </c>
      <c r="JH45" s="162">
        <v>-6.5864000000000003</v>
      </c>
      <c r="JI45" s="162">
        <v>-0.43790000000000001</v>
      </c>
      <c r="JJ45" s="162">
        <v>-3.8651</v>
      </c>
      <c r="JK45" s="162">
        <v>-4.7164999999999999</v>
      </c>
      <c r="JL45" s="162">
        <v>23.5</v>
      </c>
      <c r="JM45" s="162">
        <v>0.63400000000000001</v>
      </c>
      <c r="JN45" s="162">
        <v>0.875</v>
      </c>
      <c r="JO45" s="162">
        <v>0</v>
      </c>
      <c r="JP45" s="162">
        <v>0</v>
      </c>
      <c r="JQ45" s="162">
        <v>3.2235999999999998</v>
      </c>
      <c r="JR45" s="162">
        <v>3.5661999999999998</v>
      </c>
      <c r="JS45" s="162">
        <v>2.5053000000000001</v>
      </c>
      <c r="JT45" s="171"/>
      <c r="JU45" s="162">
        <v>24.298999999999999</v>
      </c>
      <c r="JV45" s="162">
        <v>5.8983999999999996</v>
      </c>
      <c r="JW45" s="162">
        <v>0.25</v>
      </c>
      <c r="JX45" s="162">
        <v>0.37</v>
      </c>
      <c r="JY45" s="162">
        <v>0</v>
      </c>
      <c r="JZ45" s="162">
        <v>-15.221</v>
      </c>
      <c r="KA45" s="162">
        <v>-13.722</v>
      </c>
      <c r="KB45" s="162">
        <v>0</v>
      </c>
      <c r="KC45" s="162">
        <v>6.8341000000000003</v>
      </c>
      <c r="KD45" s="162">
        <v>0</v>
      </c>
      <c r="KE45" s="162">
        <v>-4.6611000000000002</v>
      </c>
      <c r="KF45" s="162">
        <v>-25.7</v>
      </c>
      <c r="KG45" s="162">
        <v>9.1998999999999995</v>
      </c>
      <c r="KH45" s="162">
        <v>0</v>
      </c>
      <c r="KI45" s="162">
        <v>-83.260999999999996</v>
      </c>
    </row>
    <row r="46" spans="1:295" ht="18" customHeight="1" x14ac:dyDescent="0.3">
      <c r="A46" s="159" t="s">
        <v>75</v>
      </c>
      <c r="B46" s="159" t="s">
        <v>787</v>
      </c>
      <c r="C46" s="162">
        <v>0</v>
      </c>
      <c r="D46" s="162">
        <v>-1.2253000000000001</v>
      </c>
      <c r="E46" s="162">
        <v>1.0994999999999999</v>
      </c>
      <c r="F46" s="162">
        <v>2.4874000000000001</v>
      </c>
      <c r="G46" s="162">
        <v>10.811999999999999</v>
      </c>
      <c r="H46" s="162">
        <v>0</v>
      </c>
      <c r="I46" s="162">
        <v>21.221</v>
      </c>
      <c r="J46" s="171"/>
      <c r="K46" s="162">
        <v>22.044</v>
      </c>
      <c r="L46" s="162">
        <v>9.3316999999999997</v>
      </c>
      <c r="M46" s="162">
        <v>12.340999999999999</v>
      </c>
      <c r="N46" s="162">
        <v>-19.978999999999999</v>
      </c>
      <c r="O46" s="162">
        <v>-28.6</v>
      </c>
      <c r="P46" s="162">
        <v>4.4000000000000004</v>
      </c>
      <c r="Q46" s="162">
        <v>4.1398999999999999</v>
      </c>
      <c r="R46" s="162">
        <v>-17.600000000000001</v>
      </c>
      <c r="S46" s="162">
        <v>4.5529999999999999</v>
      </c>
      <c r="T46" s="162">
        <v>-3.7837999999999998</v>
      </c>
      <c r="U46" s="162">
        <v>5.2782</v>
      </c>
      <c r="V46" s="162">
        <v>5.0961999999999996</v>
      </c>
      <c r="W46" s="162">
        <v>8.7645999999999997</v>
      </c>
      <c r="X46" s="162">
        <v>0</v>
      </c>
      <c r="Y46" s="162">
        <v>9.1899999999999996E-2</v>
      </c>
      <c r="Z46" s="162">
        <v>1.0862000000000001</v>
      </c>
      <c r="AA46" s="171"/>
      <c r="AB46" s="162">
        <v>-1.151</v>
      </c>
      <c r="AC46" s="162">
        <v>0.21</v>
      </c>
      <c r="AD46" s="162">
        <v>0.22700000000000001</v>
      </c>
      <c r="AE46" s="162">
        <v>8.7409999999999997</v>
      </c>
      <c r="AF46" s="162">
        <v>0</v>
      </c>
      <c r="AG46" s="162">
        <v>-2.2000000000000002</v>
      </c>
      <c r="AH46" s="162">
        <v>3.7008999999999999</v>
      </c>
      <c r="AI46" s="162">
        <v>0.20100000000000001</v>
      </c>
      <c r="AJ46" s="162">
        <v>0.56000000000000005</v>
      </c>
      <c r="AK46" s="162">
        <v>0.67</v>
      </c>
      <c r="AL46" s="162">
        <v>-10</v>
      </c>
      <c r="AM46" s="162">
        <v>-12.39</v>
      </c>
      <c r="AN46" s="162">
        <v>-12.51</v>
      </c>
      <c r="AO46" s="162">
        <v>4.6018999999999997</v>
      </c>
      <c r="AP46" s="162">
        <v>3.7275999999999998</v>
      </c>
      <c r="AQ46" s="162">
        <v>17.763000000000002</v>
      </c>
      <c r="AR46" s="162">
        <v>21.13</v>
      </c>
      <c r="AS46" s="162">
        <v>-14.154999999999999</v>
      </c>
      <c r="AT46" s="162">
        <v>-6.9657999999999998</v>
      </c>
      <c r="AU46" s="162">
        <v>-6.6096000000000004</v>
      </c>
      <c r="AV46" s="162">
        <v>-0.75260000000000005</v>
      </c>
      <c r="AW46" s="162">
        <v>-0.4415</v>
      </c>
      <c r="AX46" s="162">
        <v>0</v>
      </c>
      <c r="AY46" s="162">
        <v>-7.9035000000000002</v>
      </c>
      <c r="AZ46" s="162">
        <v>4.3522999999999996</v>
      </c>
      <c r="BA46" s="162">
        <v>22.216999999999999</v>
      </c>
      <c r="BB46" s="162">
        <v>72.813000000000002</v>
      </c>
      <c r="BC46" s="162">
        <v>-4.7882999999999996</v>
      </c>
      <c r="BD46" s="162">
        <v>0</v>
      </c>
      <c r="BE46" s="162">
        <v>0</v>
      </c>
      <c r="BF46" s="162">
        <v>-21.274000000000001</v>
      </c>
      <c r="BG46" s="162">
        <v>-21.286000000000001</v>
      </c>
      <c r="BH46" s="162">
        <v>-1.8131999999999999</v>
      </c>
      <c r="BI46" s="162">
        <v>1.3141</v>
      </c>
      <c r="BJ46" s="162">
        <v>12.029</v>
      </c>
      <c r="BK46" s="162">
        <v>4.2873000000000001</v>
      </c>
      <c r="BL46" s="162">
        <v>2.7113999999999998</v>
      </c>
      <c r="BM46" s="162">
        <v>1.7807999999999999</v>
      </c>
      <c r="BN46" s="162">
        <v>-87.771000000000001</v>
      </c>
      <c r="BO46" s="162">
        <v>78.828999999999994</v>
      </c>
      <c r="BP46" s="162">
        <v>79.042000000000002</v>
      </c>
      <c r="BQ46" s="162">
        <v>-37.758000000000003</v>
      </c>
      <c r="BR46" s="162">
        <v>-81.918000000000006</v>
      </c>
      <c r="BS46" s="162">
        <v>-9.1669</v>
      </c>
      <c r="BT46" s="171"/>
      <c r="BU46" s="171"/>
      <c r="BV46" s="162">
        <v>29.709</v>
      </c>
      <c r="BW46" s="162">
        <v>13.609</v>
      </c>
      <c r="BX46" s="162">
        <v>9.84</v>
      </c>
      <c r="BY46" s="162">
        <v>-9.8800000000000008</v>
      </c>
      <c r="BZ46" s="162">
        <v>6.75</v>
      </c>
      <c r="CA46" s="162">
        <v>-10.176</v>
      </c>
      <c r="CB46" s="162">
        <v>-10.176</v>
      </c>
      <c r="CC46" s="162">
        <v>23.22</v>
      </c>
      <c r="CD46" s="162">
        <v>20.943999999999999</v>
      </c>
      <c r="CE46" s="162">
        <v>-6.9798</v>
      </c>
      <c r="CF46" s="162">
        <v>-16.641999999999999</v>
      </c>
      <c r="CG46" s="162">
        <v>-16.844000000000001</v>
      </c>
      <c r="CH46" s="162">
        <v>11.73</v>
      </c>
      <c r="CI46" s="162">
        <v>13.212</v>
      </c>
      <c r="CJ46" s="162">
        <v>2.88</v>
      </c>
      <c r="CK46" s="162">
        <v>6.4119999999999999</v>
      </c>
      <c r="CL46" s="162">
        <v>76.5</v>
      </c>
      <c r="CM46" s="162">
        <v>-27.899000000000001</v>
      </c>
      <c r="CN46" s="162">
        <v>-3.5299</v>
      </c>
      <c r="CO46" s="162">
        <v>38.726999999999997</v>
      </c>
      <c r="CP46" s="162">
        <v>38.71</v>
      </c>
      <c r="CQ46" s="162">
        <v>38.368000000000002</v>
      </c>
      <c r="CR46" s="162">
        <v>79.096000000000004</v>
      </c>
      <c r="CS46" s="162">
        <v>79.221000000000004</v>
      </c>
      <c r="CT46" s="162">
        <v>-25.055</v>
      </c>
      <c r="CU46" s="162">
        <v>-65.286000000000001</v>
      </c>
      <c r="CV46" s="162">
        <v>-25.832999999999998</v>
      </c>
      <c r="CW46" s="162">
        <v>3.0221</v>
      </c>
      <c r="CX46" s="162">
        <v>36.020000000000003</v>
      </c>
      <c r="CY46" s="162">
        <v>26.44</v>
      </c>
      <c r="CZ46" s="162">
        <v>3.4422999999999999</v>
      </c>
      <c r="DA46" s="162">
        <v>4.0068999999999999</v>
      </c>
      <c r="DB46" s="162">
        <v>-15.019</v>
      </c>
      <c r="DC46" s="162">
        <v>25.512</v>
      </c>
      <c r="DD46" s="162">
        <v>-14.625999999999999</v>
      </c>
      <c r="DE46" s="162">
        <v>-14.265000000000001</v>
      </c>
      <c r="DF46" s="162">
        <v>40.415999999999997</v>
      </c>
      <c r="DG46" s="162">
        <v>1.4500000000000001E-2</v>
      </c>
      <c r="DH46" s="162">
        <v>-7.9499000000000004</v>
      </c>
      <c r="DI46" s="162">
        <v>-11.898999999999999</v>
      </c>
      <c r="DJ46" s="162">
        <v>-11.898999999999999</v>
      </c>
      <c r="DK46" s="162">
        <v>-3.7303999999999999</v>
      </c>
      <c r="DL46" s="162">
        <v>10.852</v>
      </c>
      <c r="DM46" s="162">
        <v>56.781999999999996</v>
      </c>
      <c r="DN46" s="162">
        <v>21.9</v>
      </c>
      <c r="DO46" s="162">
        <v>11.62</v>
      </c>
      <c r="DP46" s="162">
        <v>-7.15</v>
      </c>
      <c r="DQ46" s="162">
        <v>4.32</v>
      </c>
      <c r="DR46" s="162">
        <v>-38.811999999999998</v>
      </c>
      <c r="DS46" s="162">
        <v>-0.71</v>
      </c>
      <c r="DT46" s="162">
        <v>-0.75</v>
      </c>
      <c r="DU46" s="162">
        <v>18.77</v>
      </c>
      <c r="DV46" s="162">
        <v>-29.85</v>
      </c>
      <c r="DW46" s="162">
        <v>-31.271999999999998</v>
      </c>
      <c r="DX46" s="162">
        <v>-15.654</v>
      </c>
      <c r="DY46" s="162">
        <v>-36.378999999999998</v>
      </c>
      <c r="DZ46" s="162">
        <v>-34.645000000000003</v>
      </c>
      <c r="EA46" s="162">
        <v>19.593</v>
      </c>
      <c r="EB46" s="162">
        <v>6.8796999999999997</v>
      </c>
      <c r="EC46" s="162">
        <v>-6.5193000000000003</v>
      </c>
      <c r="ED46" s="162">
        <v>-6.0155000000000003</v>
      </c>
      <c r="EE46" s="162">
        <v>-21.359000000000002</v>
      </c>
      <c r="EF46" s="162">
        <v>-28.577000000000002</v>
      </c>
      <c r="EG46" s="162">
        <v>-12.340999999999999</v>
      </c>
      <c r="EH46" s="162">
        <v>-30.030999999999999</v>
      </c>
      <c r="EI46" s="162">
        <v>-21.123000000000001</v>
      </c>
      <c r="EJ46" s="162">
        <v>0</v>
      </c>
      <c r="EK46" s="162">
        <v>-4.3158000000000003</v>
      </c>
      <c r="EL46" s="162">
        <v>-4.0053000000000001</v>
      </c>
      <c r="EM46" s="162">
        <v>17.864999999999998</v>
      </c>
      <c r="EN46" s="162">
        <v>2.4581</v>
      </c>
      <c r="EO46" s="162">
        <v>1.6997</v>
      </c>
      <c r="EP46" s="162">
        <v>-20.484000000000002</v>
      </c>
      <c r="EQ46" s="162">
        <v>-25.736000000000001</v>
      </c>
      <c r="ER46" s="162">
        <v>-25.408000000000001</v>
      </c>
      <c r="ES46" s="162">
        <v>9.9527999999999999</v>
      </c>
      <c r="ET46" s="162">
        <v>12.898999999999999</v>
      </c>
      <c r="EU46" s="162">
        <v>-9.67</v>
      </c>
      <c r="EV46" s="162">
        <v>0</v>
      </c>
      <c r="EW46" s="162">
        <v>4.4322999999999997</v>
      </c>
      <c r="EX46" s="162">
        <v>7.9485000000000001</v>
      </c>
      <c r="EY46" s="162">
        <v>-7.6113999999999997</v>
      </c>
      <c r="EZ46" s="162">
        <v>-7.6681999999999997</v>
      </c>
      <c r="FA46" s="162">
        <v>4.6028000000000002</v>
      </c>
      <c r="FB46" s="162">
        <v>9.9483999999999995</v>
      </c>
      <c r="FC46" s="162">
        <v>-24.526</v>
      </c>
      <c r="FD46" s="162">
        <v>5.4573</v>
      </c>
      <c r="FE46" s="162">
        <v>0</v>
      </c>
      <c r="FF46" s="162">
        <v>0</v>
      </c>
      <c r="FG46" s="162">
        <v>0</v>
      </c>
      <c r="FH46" s="162">
        <v>0</v>
      </c>
      <c r="FI46" s="162">
        <v>0</v>
      </c>
      <c r="FJ46" s="162">
        <v>0.50239999999999996</v>
      </c>
      <c r="FK46" s="162">
        <v>0.16750000000000001</v>
      </c>
      <c r="FL46" s="162">
        <v>14.233000000000001</v>
      </c>
      <c r="FM46" s="162">
        <v>17.821999999999999</v>
      </c>
      <c r="FN46" s="162">
        <v>17.594999999999999</v>
      </c>
      <c r="FO46" s="162">
        <v>20.718</v>
      </c>
      <c r="FP46" s="162">
        <v>32.612000000000002</v>
      </c>
      <c r="FQ46" s="162">
        <v>18.683</v>
      </c>
      <c r="FR46" s="162">
        <v>-11.619</v>
      </c>
      <c r="FS46" s="162">
        <v>-0.6038</v>
      </c>
      <c r="FT46" s="162">
        <v>0.43049999999999999</v>
      </c>
      <c r="FU46" s="162">
        <v>0.8</v>
      </c>
      <c r="FV46" s="162">
        <v>2.1</v>
      </c>
      <c r="FW46" s="162">
        <v>-18.175000000000001</v>
      </c>
      <c r="FX46" s="162">
        <v>0</v>
      </c>
      <c r="FY46" s="162">
        <v>7.1959</v>
      </c>
      <c r="FZ46" s="162">
        <v>9.1999999999999998E-2</v>
      </c>
      <c r="GA46" s="162">
        <v>1.6893</v>
      </c>
      <c r="GB46" s="162">
        <v>20.5</v>
      </c>
      <c r="GC46" s="162">
        <v>-39.649000000000001</v>
      </c>
      <c r="GD46" s="162">
        <v>-29.585000000000001</v>
      </c>
      <c r="GE46" s="162">
        <v>-3.8199000000000001</v>
      </c>
      <c r="GF46" s="162">
        <v>24.454000000000001</v>
      </c>
      <c r="GG46" s="162">
        <v>-0.1</v>
      </c>
      <c r="GH46" s="162">
        <v>23.673999999999999</v>
      </c>
      <c r="GI46" s="162">
        <v>8.5835000000000008</v>
      </c>
      <c r="GJ46" s="162">
        <v>-9.2998999999999992</v>
      </c>
      <c r="GK46" s="162">
        <v>3.4937999999999998</v>
      </c>
      <c r="GL46" s="162">
        <v>7.8E-2</v>
      </c>
      <c r="GM46" s="171"/>
      <c r="GN46" s="162">
        <v>-11.752000000000001</v>
      </c>
      <c r="GO46" s="162">
        <v>0.38400000000000001</v>
      </c>
      <c r="GP46" s="162">
        <v>6.2858999999999998</v>
      </c>
      <c r="GQ46" s="162">
        <v>-31.931999999999999</v>
      </c>
      <c r="GR46" s="162">
        <v>-22.84</v>
      </c>
      <c r="GS46" s="162">
        <v>-11.412000000000001</v>
      </c>
      <c r="GT46" s="162">
        <v>174.12</v>
      </c>
      <c r="GU46" s="162">
        <v>0.30890000000000001</v>
      </c>
      <c r="GV46" s="162">
        <v>-6.6220999999999997</v>
      </c>
      <c r="GW46" s="162">
        <v>4.2104999999999997</v>
      </c>
      <c r="GX46" s="162">
        <v>3.3513999999999999</v>
      </c>
      <c r="GY46" s="162">
        <v>11.083</v>
      </c>
      <c r="GZ46" s="162">
        <v>11.226000000000001</v>
      </c>
      <c r="HA46" s="162">
        <v>3.0813999999999999</v>
      </c>
      <c r="HB46" s="162">
        <v>24.786000000000001</v>
      </c>
      <c r="HC46" s="162">
        <v>26.718</v>
      </c>
      <c r="HD46" s="162">
        <v>-1.2599</v>
      </c>
      <c r="HE46" s="162">
        <v>4.5445000000000002</v>
      </c>
      <c r="HF46" s="162">
        <v>16.72</v>
      </c>
      <c r="HG46" s="162">
        <v>38.005000000000003</v>
      </c>
      <c r="HH46" s="162">
        <v>51.561999999999998</v>
      </c>
      <c r="HI46" s="162">
        <v>47.103999999999999</v>
      </c>
      <c r="HJ46" s="162">
        <v>47.927</v>
      </c>
      <c r="HK46" s="162">
        <v>-26.385000000000002</v>
      </c>
      <c r="HL46" s="162">
        <v>-21.372</v>
      </c>
      <c r="HM46" s="162">
        <v>-10.715999999999999</v>
      </c>
      <c r="HN46" s="162">
        <v>-12.76</v>
      </c>
      <c r="HO46" s="162">
        <v>47.027000000000001</v>
      </c>
      <c r="HP46" s="162">
        <v>42.585999999999999</v>
      </c>
      <c r="HQ46" s="162">
        <v>-27.25</v>
      </c>
      <c r="HR46" s="162">
        <v>-26.47</v>
      </c>
      <c r="HS46" s="162">
        <v>-6.5065</v>
      </c>
      <c r="HT46" s="162">
        <v>-6.3449999999999998</v>
      </c>
      <c r="HU46" s="162">
        <v>13.199</v>
      </c>
      <c r="HV46" s="162">
        <v>13.14</v>
      </c>
      <c r="HW46" s="162">
        <v>-35.798999999999999</v>
      </c>
      <c r="HX46" s="162">
        <v>-35.598999999999997</v>
      </c>
      <c r="HY46" s="162">
        <v>0.9677</v>
      </c>
      <c r="HZ46" s="162">
        <v>-6.2398999999999996</v>
      </c>
      <c r="IA46" s="162">
        <v>29.100999999999999</v>
      </c>
      <c r="IB46" s="162">
        <v>25.347000000000001</v>
      </c>
      <c r="IC46" s="162">
        <v>25.498000000000001</v>
      </c>
      <c r="ID46" s="162">
        <v>-16.899000000000001</v>
      </c>
      <c r="IE46" s="162">
        <v>-35.798999999999999</v>
      </c>
      <c r="IF46" s="162">
        <v>14.1</v>
      </c>
      <c r="IG46" s="162">
        <v>13.5</v>
      </c>
      <c r="IH46" s="162">
        <v>-18.04</v>
      </c>
      <c r="II46" s="162">
        <v>-18.082999999999998</v>
      </c>
      <c r="IJ46" s="162">
        <v>-82.37</v>
      </c>
      <c r="IK46" s="162">
        <v>4.9744000000000002</v>
      </c>
      <c r="IL46" s="162">
        <v>-277.44</v>
      </c>
      <c r="IM46" s="162">
        <v>-11.304</v>
      </c>
      <c r="IN46" s="162">
        <v>331.64</v>
      </c>
      <c r="IO46" s="162">
        <v>123.53</v>
      </c>
      <c r="IP46" s="162">
        <v>34.74</v>
      </c>
      <c r="IQ46" s="162">
        <v>109.57</v>
      </c>
      <c r="IR46" s="162">
        <v>60.348999999999997</v>
      </c>
      <c r="IS46" s="162">
        <v>63.997</v>
      </c>
      <c r="IT46" s="162">
        <v>23.619</v>
      </c>
      <c r="IU46" s="162">
        <v>24.811</v>
      </c>
      <c r="IV46" s="162">
        <v>-2.4472999999999998</v>
      </c>
      <c r="IW46" s="162">
        <v>249.16</v>
      </c>
      <c r="IX46" s="162">
        <v>-168.71</v>
      </c>
      <c r="IY46" s="162">
        <v>101.86</v>
      </c>
      <c r="IZ46" s="162">
        <v>-79.713999999999999</v>
      </c>
      <c r="JA46" s="162">
        <v>1.1999999999999999E-3</v>
      </c>
      <c r="JB46" s="162">
        <v>8.8796999999999997</v>
      </c>
      <c r="JC46" s="162">
        <v>-13.84</v>
      </c>
      <c r="JD46" s="162">
        <v>-0.90700000000000003</v>
      </c>
      <c r="JE46" s="162">
        <v>-0.91300000000000003</v>
      </c>
      <c r="JF46" s="162">
        <v>11.76</v>
      </c>
      <c r="JG46" s="162">
        <v>-5.5198999999999998</v>
      </c>
      <c r="JH46" s="162">
        <v>-6.6211000000000002</v>
      </c>
      <c r="JI46" s="162">
        <v>1.0849</v>
      </c>
      <c r="JJ46" s="162">
        <v>-4.7439999999999998</v>
      </c>
      <c r="JK46" s="162">
        <v>-4.7439999999999998</v>
      </c>
      <c r="JL46" s="162">
        <v>22.2</v>
      </c>
      <c r="JM46" s="162">
        <v>-0.76700000000000002</v>
      </c>
      <c r="JN46" s="162">
        <v>-1.6359999999999999</v>
      </c>
      <c r="JO46" s="162">
        <v>0</v>
      </c>
      <c r="JP46" s="162">
        <v>0</v>
      </c>
      <c r="JQ46" s="162">
        <v>2.8622000000000001</v>
      </c>
      <c r="JR46" s="162">
        <v>2.8290999999999999</v>
      </c>
      <c r="JS46" s="162">
        <v>3.2566000000000002</v>
      </c>
      <c r="JT46" s="171"/>
      <c r="JU46" s="162">
        <v>22.298999999999999</v>
      </c>
      <c r="JV46" s="162">
        <v>6.7850000000000001</v>
      </c>
      <c r="JW46" s="162">
        <v>0.22</v>
      </c>
      <c r="JX46" s="162">
        <v>0.37</v>
      </c>
      <c r="JY46" s="162">
        <v>0</v>
      </c>
      <c r="JZ46" s="162">
        <v>2.7932000000000001</v>
      </c>
      <c r="KA46" s="162">
        <v>-1.8292999999999999</v>
      </c>
      <c r="KB46" s="162">
        <v>0</v>
      </c>
      <c r="KC46" s="162">
        <v>-10.875999999999999</v>
      </c>
      <c r="KD46" s="162">
        <v>8.2319999999999993</v>
      </c>
      <c r="KE46" s="162">
        <v>2.8519999999999999</v>
      </c>
      <c r="KF46" s="162">
        <v>-23.298999999999999</v>
      </c>
      <c r="KG46" s="162">
        <v>7</v>
      </c>
      <c r="KH46" s="162">
        <v>0</v>
      </c>
      <c r="KI46" s="162">
        <v>-83.456999999999994</v>
      </c>
    </row>
    <row r="47" spans="1:295" ht="18" customHeight="1" x14ac:dyDescent="0.3">
      <c r="A47" s="159" t="s">
        <v>75</v>
      </c>
      <c r="B47" s="159" t="s">
        <v>788</v>
      </c>
      <c r="C47" s="162">
        <v>0</v>
      </c>
      <c r="D47" s="162">
        <v>2.3801999999999999</v>
      </c>
      <c r="E47" s="162">
        <v>-5.4679000000000002</v>
      </c>
      <c r="F47" s="162">
        <v>5.4466999999999999</v>
      </c>
      <c r="G47" s="162">
        <v>9.7613000000000003</v>
      </c>
      <c r="H47" s="162">
        <v>0</v>
      </c>
      <c r="I47" s="162">
        <v>19.178000000000001</v>
      </c>
      <c r="J47" s="171"/>
      <c r="K47" s="162">
        <v>20.870999999999999</v>
      </c>
      <c r="L47" s="162">
        <v>8.8597000000000001</v>
      </c>
      <c r="M47" s="162">
        <v>11.926</v>
      </c>
      <c r="N47" s="162">
        <v>-17.760000000000002</v>
      </c>
      <c r="O47" s="162">
        <v>-26.399000000000001</v>
      </c>
      <c r="P47" s="162">
        <v>2.2000000000000002</v>
      </c>
      <c r="Q47" s="162">
        <v>4.1398999999999999</v>
      </c>
      <c r="R47" s="162">
        <v>-15.398999999999999</v>
      </c>
      <c r="S47" s="162">
        <v>4.3137999999999996</v>
      </c>
      <c r="T47" s="162">
        <v>-3.7915999999999999</v>
      </c>
      <c r="U47" s="162">
        <v>5.0610999999999997</v>
      </c>
      <c r="V47" s="162">
        <v>4.9809999999999999</v>
      </c>
      <c r="W47" s="162">
        <v>8.6920999999999999</v>
      </c>
      <c r="X47" s="162">
        <v>0</v>
      </c>
      <c r="Y47" s="162">
        <v>-0.48509999999999998</v>
      </c>
      <c r="Z47" s="162">
        <v>1.0726</v>
      </c>
      <c r="AA47" s="171"/>
      <c r="AB47" s="162">
        <v>-1.0283</v>
      </c>
      <c r="AC47" s="162">
        <v>0.17399999999999999</v>
      </c>
      <c r="AD47" s="162">
        <v>0.19800000000000001</v>
      </c>
      <c r="AE47" s="162">
        <v>8.1279000000000003</v>
      </c>
      <c r="AF47" s="162">
        <v>-2.2200000000000002</v>
      </c>
      <c r="AG47" s="162">
        <v>-4.4000000000000004</v>
      </c>
      <c r="AH47" s="162">
        <v>2.601</v>
      </c>
      <c r="AI47" s="162">
        <v>0.20599999999999999</v>
      </c>
      <c r="AJ47" s="162">
        <v>-0.25</v>
      </c>
      <c r="AK47" s="162">
        <v>-0.19</v>
      </c>
      <c r="AL47" s="162">
        <v>-10</v>
      </c>
      <c r="AM47" s="162">
        <v>-11.85</v>
      </c>
      <c r="AN47" s="162">
        <v>-11.898999999999999</v>
      </c>
      <c r="AO47" s="162">
        <v>4.5060000000000002</v>
      </c>
      <c r="AP47" s="162">
        <v>3.8580999999999999</v>
      </c>
      <c r="AQ47" s="162">
        <v>20.678999999999998</v>
      </c>
      <c r="AR47" s="162">
        <v>24.129000000000001</v>
      </c>
      <c r="AS47" s="162">
        <v>-14.925000000000001</v>
      </c>
      <c r="AT47" s="162">
        <v>-9.1091999999999995</v>
      </c>
      <c r="AU47" s="162">
        <v>-9.2201000000000004</v>
      </c>
      <c r="AV47" s="162">
        <v>-1.1382000000000001</v>
      </c>
      <c r="AW47" s="162">
        <v>-1.0242</v>
      </c>
      <c r="AX47" s="162">
        <v>0</v>
      </c>
      <c r="AY47" s="162">
        <v>-10.314</v>
      </c>
      <c r="AZ47" s="162">
        <v>4.3522999999999996</v>
      </c>
      <c r="BA47" s="162">
        <v>22.433</v>
      </c>
      <c r="BB47" s="162">
        <v>70.399000000000001</v>
      </c>
      <c r="BC47" s="162">
        <v>-4.7882999999999996</v>
      </c>
      <c r="BD47" s="162">
        <v>0</v>
      </c>
      <c r="BE47" s="162">
        <v>0</v>
      </c>
      <c r="BF47" s="162">
        <v>-18.858000000000001</v>
      </c>
      <c r="BG47" s="162">
        <v>-18.831</v>
      </c>
      <c r="BH47" s="162">
        <v>-1.8735999999999999</v>
      </c>
      <c r="BI47" s="162">
        <v>1.3141</v>
      </c>
      <c r="BJ47" s="162">
        <v>7.1603000000000003</v>
      </c>
      <c r="BK47" s="162">
        <v>2.548</v>
      </c>
      <c r="BL47" s="162">
        <v>1.1967000000000001</v>
      </c>
      <c r="BM47" s="162">
        <v>0.92910000000000004</v>
      </c>
      <c r="BN47" s="162">
        <v>-91.951999999999998</v>
      </c>
      <c r="BO47" s="162">
        <v>67.72</v>
      </c>
      <c r="BP47" s="162">
        <v>67.69</v>
      </c>
      <c r="BQ47" s="162">
        <v>-5.3002000000000002</v>
      </c>
      <c r="BR47" s="162">
        <v>-97.174000000000007</v>
      </c>
      <c r="BS47" s="162">
        <v>-9.1669</v>
      </c>
      <c r="BT47" s="171"/>
      <c r="BU47" s="171"/>
      <c r="BV47" s="162">
        <v>27.713000000000001</v>
      </c>
      <c r="BW47" s="162">
        <v>14.3</v>
      </c>
      <c r="BX47" s="162">
        <v>10.46</v>
      </c>
      <c r="BY47" s="162">
        <v>-11.06</v>
      </c>
      <c r="BZ47" s="162">
        <v>6.15</v>
      </c>
      <c r="CA47" s="162">
        <v>-4.8182</v>
      </c>
      <c r="CB47" s="162">
        <v>-4.4162999999999997</v>
      </c>
      <c r="CC47" s="162">
        <v>17.992999999999999</v>
      </c>
      <c r="CD47" s="162">
        <v>16.123999999999999</v>
      </c>
      <c r="CE47" s="162">
        <v>-6.9069000000000003</v>
      </c>
      <c r="CF47" s="162">
        <v>-11.766</v>
      </c>
      <c r="CG47" s="162">
        <v>-11.757999999999999</v>
      </c>
      <c r="CH47" s="162">
        <v>6.5147000000000004</v>
      </c>
      <c r="CI47" s="162">
        <v>18.094000000000001</v>
      </c>
      <c r="CJ47" s="162">
        <v>2.88</v>
      </c>
      <c r="CK47" s="162">
        <v>6.4119999999999999</v>
      </c>
      <c r="CL47" s="162">
        <v>84.8</v>
      </c>
      <c r="CM47" s="162">
        <v>-34.798999999999999</v>
      </c>
      <c r="CN47" s="162">
        <v>-3.3098999999999998</v>
      </c>
      <c r="CO47" s="162">
        <v>43.122999999999998</v>
      </c>
      <c r="CP47" s="162">
        <v>42.670999999999999</v>
      </c>
      <c r="CQ47" s="162">
        <v>41.984000000000002</v>
      </c>
      <c r="CR47" s="162">
        <v>66.872</v>
      </c>
      <c r="CS47" s="162">
        <v>66.775999999999996</v>
      </c>
      <c r="CT47" s="162">
        <v>-28.462</v>
      </c>
      <c r="CU47" s="162">
        <v>-54.204000000000001</v>
      </c>
      <c r="CV47" s="162">
        <v>-23.827999999999999</v>
      </c>
      <c r="CW47" s="162">
        <v>3.7816999999999998</v>
      </c>
      <c r="CX47" s="162">
        <v>36.369</v>
      </c>
      <c r="CY47" s="162">
        <v>25.829000000000001</v>
      </c>
      <c r="CZ47" s="162">
        <v>3.4422999999999999</v>
      </c>
      <c r="DA47" s="162">
        <v>4.0068999999999999</v>
      </c>
      <c r="DB47" s="162">
        <v>-15.199</v>
      </c>
      <c r="DC47" s="162">
        <v>25.512</v>
      </c>
      <c r="DD47" s="162">
        <v>-19.065000000000001</v>
      </c>
      <c r="DE47" s="162">
        <v>-18.802</v>
      </c>
      <c r="DF47" s="162">
        <v>46.664999999999999</v>
      </c>
      <c r="DG47" s="162">
        <v>1.52E-2</v>
      </c>
      <c r="DH47" s="162">
        <v>-8.0286000000000008</v>
      </c>
      <c r="DI47" s="162">
        <v>-10.1</v>
      </c>
      <c r="DJ47" s="162">
        <v>-10</v>
      </c>
      <c r="DK47" s="162">
        <v>-3.5472999999999999</v>
      </c>
      <c r="DL47" s="162">
        <v>10.291</v>
      </c>
      <c r="DM47" s="162">
        <v>59.305</v>
      </c>
      <c r="DN47" s="162">
        <v>20.786999999999999</v>
      </c>
      <c r="DO47" s="162">
        <v>11.03</v>
      </c>
      <c r="DP47" s="162">
        <v>-7.31</v>
      </c>
      <c r="DQ47" s="162">
        <v>4.2255000000000003</v>
      </c>
      <c r="DR47" s="162">
        <v>-45.756999999999998</v>
      </c>
      <c r="DS47" s="162">
        <v>-0.51</v>
      </c>
      <c r="DT47" s="162">
        <v>-0.52</v>
      </c>
      <c r="DU47" s="162">
        <v>19.82</v>
      </c>
      <c r="DV47" s="162">
        <v>-29.65</v>
      </c>
      <c r="DW47" s="162">
        <v>-42.381</v>
      </c>
      <c r="DX47" s="162">
        <v>-20.718</v>
      </c>
      <c r="DY47" s="162">
        <v>-32.962000000000003</v>
      </c>
      <c r="DZ47" s="162">
        <v>-31.844999999999999</v>
      </c>
      <c r="EA47" s="162">
        <v>11.102</v>
      </c>
      <c r="EB47" s="162">
        <v>-2.7078000000000002</v>
      </c>
      <c r="EC47" s="162">
        <v>-13.332000000000001</v>
      </c>
      <c r="ED47" s="162">
        <v>-13.366</v>
      </c>
      <c r="EE47" s="162">
        <v>-20.100999999999999</v>
      </c>
      <c r="EF47" s="162">
        <v>-26.661000000000001</v>
      </c>
      <c r="EG47" s="162">
        <v>-10.587</v>
      </c>
      <c r="EH47" s="162">
        <v>-64.596000000000004</v>
      </c>
      <c r="EI47" s="162">
        <v>-19.186</v>
      </c>
      <c r="EJ47" s="162">
        <v>0</v>
      </c>
      <c r="EK47" s="162">
        <v>-4.9446000000000003</v>
      </c>
      <c r="EL47" s="162">
        <v>-4.5538999999999996</v>
      </c>
      <c r="EM47" s="162">
        <v>14.305999999999999</v>
      </c>
      <c r="EN47" s="162">
        <v>4.0296000000000003</v>
      </c>
      <c r="EO47" s="162">
        <v>2.8936000000000002</v>
      </c>
      <c r="EP47" s="162">
        <v>-16.899999999999999</v>
      </c>
      <c r="EQ47" s="162">
        <v>-24.137</v>
      </c>
      <c r="ER47" s="162">
        <v>-23.928000000000001</v>
      </c>
      <c r="ES47" s="162">
        <v>7.0106000000000002</v>
      </c>
      <c r="ET47" s="162">
        <v>12.909000000000001</v>
      </c>
      <c r="EU47" s="162">
        <v>-11.099</v>
      </c>
      <c r="EV47" s="162">
        <v>0</v>
      </c>
      <c r="EW47" s="162">
        <v>4.2461000000000002</v>
      </c>
      <c r="EX47" s="162">
        <v>11.478</v>
      </c>
      <c r="EY47" s="162">
        <v>-10.938000000000001</v>
      </c>
      <c r="EZ47" s="162">
        <v>-10.935</v>
      </c>
      <c r="FA47" s="162">
        <v>5.7530000000000001</v>
      </c>
      <c r="FB47" s="162">
        <v>7.3155999999999999</v>
      </c>
      <c r="FC47" s="162">
        <v>-23.905000000000001</v>
      </c>
      <c r="FD47" s="162">
        <v>6.6116000000000001</v>
      </c>
      <c r="FE47" s="162">
        <v>0</v>
      </c>
      <c r="FF47" s="162">
        <v>0</v>
      </c>
      <c r="FG47" s="162">
        <v>0</v>
      </c>
      <c r="FH47" s="162">
        <v>0</v>
      </c>
      <c r="FI47" s="162">
        <v>0</v>
      </c>
      <c r="FJ47" s="162">
        <v>-5.8609</v>
      </c>
      <c r="FK47" s="162">
        <v>-5.8609</v>
      </c>
      <c r="FL47" s="162">
        <v>19.09</v>
      </c>
      <c r="FM47" s="162">
        <v>15.032999999999999</v>
      </c>
      <c r="FN47" s="162">
        <v>14.801</v>
      </c>
      <c r="FO47" s="162">
        <v>24.472999999999999</v>
      </c>
      <c r="FP47" s="162">
        <v>36.616999999999997</v>
      </c>
      <c r="FQ47" s="162">
        <v>16.637</v>
      </c>
      <c r="FR47" s="162">
        <v>-11.289</v>
      </c>
      <c r="FS47" s="162">
        <v>-1.9093</v>
      </c>
      <c r="FT47" s="162">
        <v>0.43049999999999999</v>
      </c>
      <c r="FU47" s="162">
        <v>0.66</v>
      </c>
      <c r="FV47" s="162">
        <v>1.87</v>
      </c>
      <c r="FW47" s="162">
        <v>-17.914000000000001</v>
      </c>
      <c r="FX47" s="162">
        <v>1.111</v>
      </c>
      <c r="FY47" s="162">
        <v>6.9188999999999998</v>
      </c>
      <c r="FZ47" s="162">
        <v>9.1999999999999998E-2</v>
      </c>
      <c r="GA47" s="162">
        <v>1.1051</v>
      </c>
      <c r="GB47" s="162">
        <v>20.798999999999999</v>
      </c>
      <c r="GC47" s="162">
        <v>-43.381</v>
      </c>
      <c r="GD47" s="162">
        <v>-32.680999999999997</v>
      </c>
      <c r="GE47" s="162">
        <v>-3.7299000000000002</v>
      </c>
      <c r="GF47" s="162">
        <v>24.402999999999999</v>
      </c>
      <c r="GG47" s="162">
        <v>-0.1</v>
      </c>
      <c r="GH47" s="162">
        <v>23.331</v>
      </c>
      <c r="GI47" s="162">
        <v>8.2173999999999996</v>
      </c>
      <c r="GJ47" s="162">
        <v>-8.7577999999999996</v>
      </c>
      <c r="GK47" s="162">
        <v>3.4937999999999998</v>
      </c>
      <c r="GL47" s="162">
        <v>7.8E-2</v>
      </c>
      <c r="GM47" s="171"/>
      <c r="GN47" s="162">
        <v>-11.987</v>
      </c>
      <c r="GO47" s="162">
        <v>-0.73099999999999998</v>
      </c>
      <c r="GP47" s="162">
        <v>5.8464</v>
      </c>
      <c r="GQ47" s="162">
        <v>-31.596</v>
      </c>
      <c r="GR47" s="162">
        <v>-18.186</v>
      </c>
      <c r="GS47" s="162">
        <v>-12.202999999999999</v>
      </c>
      <c r="GT47" s="162">
        <v>170.41</v>
      </c>
      <c r="GU47" s="162">
        <v>0.16839999999999999</v>
      </c>
      <c r="GV47" s="162">
        <v>-7.1844999999999999</v>
      </c>
      <c r="GW47" s="162">
        <v>4.8078000000000003</v>
      </c>
      <c r="GX47" s="162">
        <v>1.5927</v>
      </c>
      <c r="GY47" s="162">
        <v>10.782999999999999</v>
      </c>
      <c r="GZ47" s="162">
        <v>11.021000000000001</v>
      </c>
      <c r="HA47" s="162">
        <v>1</v>
      </c>
      <c r="HB47" s="162">
        <v>22.234000000000002</v>
      </c>
      <c r="HC47" s="171"/>
      <c r="HD47" s="162">
        <v>-7.5399000000000003</v>
      </c>
      <c r="HE47" s="162">
        <v>10.384</v>
      </c>
      <c r="HF47" s="162">
        <v>26.541</v>
      </c>
      <c r="HG47" s="162">
        <v>26.533000000000001</v>
      </c>
      <c r="HH47" s="162">
        <v>41.216999999999999</v>
      </c>
      <c r="HI47" s="162">
        <v>42.133000000000003</v>
      </c>
      <c r="HJ47" s="162">
        <v>42.59</v>
      </c>
      <c r="HK47" s="162">
        <v>-26.469000000000001</v>
      </c>
      <c r="HL47" s="162">
        <v>-21.512</v>
      </c>
      <c r="HM47" s="162">
        <v>-10.869</v>
      </c>
      <c r="HN47" s="162">
        <v>-11.512</v>
      </c>
      <c r="HO47" s="162">
        <v>37.095999999999997</v>
      </c>
      <c r="HP47" s="162">
        <v>46.118000000000002</v>
      </c>
      <c r="HQ47" s="162">
        <v>-28.634</v>
      </c>
      <c r="HR47" s="162">
        <v>-27.661999999999999</v>
      </c>
      <c r="HS47" s="162">
        <v>-6.4387999999999996</v>
      </c>
      <c r="HT47" s="162">
        <v>-6.3434999999999997</v>
      </c>
      <c r="HU47" s="162">
        <v>14.109</v>
      </c>
      <c r="HV47" s="162">
        <v>14.06</v>
      </c>
      <c r="HW47" s="162">
        <v>-33.5</v>
      </c>
      <c r="HX47" s="162">
        <v>-33.200000000000003</v>
      </c>
      <c r="HY47" s="162">
        <v>0.79190000000000005</v>
      </c>
      <c r="HZ47" s="162">
        <v>-6.7199</v>
      </c>
      <c r="IA47" s="162">
        <v>32.009</v>
      </c>
      <c r="IB47" s="162">
        <v>18.925999999999998</v>
      </c>
      <c r="IC47" s="162">
        <v>18.811</v>
      </c>
      <c r="ID47" s="162">
        <v>-17</v>
      </c>
      <c r="IE47" s="162">
        <v>-35</v>
      </c>
      <c r="IF47" s="162">
        <v>15.398999999999999</v>
      </c>
      <c r="IG47" s="162">
        <v>14.5</v>
      </c>
      <c r="IH47" s="162">
        <v>-18.253</v>
      </c>
      <c r="II47" s="162">
        <v>-18.082999999999998</v>
      </c>
      <c r="IJ47" s="162">
        <v>-84.781000000000006</v>
      </c>
      <c r="IK47" s="162">
        <v>-5.4442000000000004</v>
      </c>
      <c r="IL47" s="162">
        <v>-275.35000000000002</v>
      </c>
      <c r="IM47" s="162">
        <v>-12.644</v>
      </c>
      <c r="IN47" s="162">
        <v>293.35000000000002</v>
      </c>
      <c r="IO47" s="162">
        <v>107.17</v>
      </c>
      <c r="IP47" s="162">
        <v>54.707000000000001</v>
      </c>
      <c r="IQ47" s="162">
        <v>108.25</v>
      </c>
      <c r="IR47" s="162">
        <v>47.341000000000001</v>
      </c>
      <c r="IS47" s="162">
        <v>44.295999999999999</v>
      </c>
      <c r="IT47" s="162">
        <v>19.664000000000001</v>
      </c>
      <c r="IU47" s="162">
        <v>20.227</v>
      </c>
      <c r="IV47" s="162">
        <v>-2.6558000000000002</v>
      </c>
      <c r="IW47" s="162">
        <v>228.41</v>
      </c>
      <c r="IX47" s="162">
        <v>-162.25</v>
      </c>
      <c r="IY47" s="162">
        <v>88.698999999999998</v>
      </c>
      <c r="IZ47" s="162">
        <v>-66.2</v>
      </c>
      <c r="JA47" s="162">
        <v>-1.4294</v>
      </c>
      <c r="JB47" s="162">
        <v>8.8796999999999997</v>
      </c>
      <c r="JC47" s="162">
        <v>-13.52</v>
      </c>
      <c r="JD47" s="162">
        <v>-0.81200000000000006</v>
      </c>
      <c r="JE47" s="162">
        <v>-0.82099999999999995</v>
      </c>
      <c r="JF47" s="162">
        <v>11.6</v>
      </c>
      <c r="JG47" s="162">
        <v>-5.1999000000000004</v>
      </c>
      <c r="JH47" s="162">
        <v>-6.65</v>
      </c>
      <c r="JI47" s="162">
        <v>0.26400000000000001</v>
      </c>
      <c r="JJ47" s="162">
        <v>-4.6859999999999999</v>
      </c>
      <c r="JK47" s="162">
        <v>-4.8019999999999996</v>
      </c>
      <c r="JL47" s="162">
        <v>22.7</v>
      </c>
      <c r="JM47" s="162">
        <v>0.17599999999999999</v>
      </c>
      <c r="JN47" s="162">
        <v>0.66400000000000003</v>
      </c>
      <c r="JO47" s="162">
        <v>0</v>
      </c>
      <c r="JP47" s="162">
        <v>0</v>
      </c>
      <c r="JQ47" s="162">
        <v>4.2713999999999999</v>
      </c>
      <c r="JR47" s="162">
        <v>3.8031000000000001</v>
      </c>
      <c r="JS47" s="162">
        <v>3.1547000000000001</v>
      </c>
      <c r="JT47" s="171"/>
      <c r="JU47" s="162">
        <v>20.298999999999999</v>
      </c>
      <c r="JV47" s="162">
        <v>7.0372000000000003</v>
      </c>
      <c r="JW47" s="162">
        <v>0.28000000000000003</v>
      </c>
      <c r="JX47" s="162">
        <v>0.37</v>
      </c>
      <c r="JY47" s="162">
        <v>0</v>
      </c>
      <c r="JZ47" s="162">
        <v>3.0072000000000001</v>
      </c>
      <c r="KA47" s="162">
        <v>-2.2189999999999999</v>
      </c>
      <c r="KB47" s="162">
        <v>0</v>
      </c>
      <c r="KC47" s="162">
        <v>-11.141999999999999</v>
      </c>
      <c r="KD47" s="162">
        <v>7.7240000000000002</v>
      </c>
      <c r="KE47" s="162">
        <v>3.7355</v>
      </c>
      <c r="KF47" s="162">
        <v>-22</v>
      </c>
      <c r="KG47" s="162">
        <v>5.3</v>
      </c>
      <c r="KH47" s="162">
        <v>0</v>
      </c>
      <c r="KI47" s="162">
        <v>-83.572999999999993</v>
      </c>
    </row>
    <row r="48" spans="1:295" ht="18" customHeight="1" x14ac:dyDescent="0.3">
      <c r="A48" s="159" t="s">
        <v>75</v>
      </c>
      <c r="B48" s="159" t="s">
        <v>789</v>
      </c>
      <c r="C48" s="164">
        <v>0</v>
      </c>
      <c r="D48" s="164">
        <v>2.5400999999999998</v>
      </c>
      <c r="E48" s="164">
        <v>-6.0343999999999998</v>
      </c>
      <c r="F48" s="164">
        <v>4.5126999999999997</v>
      </c>
      <c r="G48" s="164">
        <v>10.01</v>
      </c>
      <c r="H48" s="164">
        <v>0</v>
      </c>
      <c r="I48" s="164">
        <v>19.707999999999998</v>
      </c>
      <c r="J48" s="172"/>
      <c r="K48" s="164">
        <v>20.161999999999999</v>
      </c>
      <c r="L48" s="164">
        <v>8.4926999999999992</v>
      </c>
      <c r="M48" s="164">
        <v>11.477</v>
      </c>
      <c r="N48" s="164">
        <v>-17.760000000000002</v>
      </c>
      <c r="O48" s="164">
        <v>-26.399000000000001</v>
      </c>
      <c r="P48" s="164">
        <v>2.2000000000000002</v>
      </c>
      <c r="Q48" s="164">
        <v>4.1398999999999999</v>
      </c>
      <c r="R48" s="164">
        <v>-15.398999999999999</v>
      </c>
      <c r="S48" s="164">
        <v>4.3185000000000002</v>
      </c>
      <c r="T48" s="164">
        <v>-2.9676999999999998</v>
      </c>
      <c r="U48" s="164">
        <v>5.0384000000000002</v>
      </c>
      <c r="V48" s="164">
        <v>4.8357000000000001</v>
      </c>
      <c r="W48" s="164">
        <v>8.4514999999999993</v>
      </c>
      <c r="X48" s="164">
        <v>0</v>
      </c>
      <c r="Y48" s="164">
        <v>1.8700000000000001E-2</v>
      </c>
      <c r="Z48" s="164">
        <v>1.1597</v>
      </c>
      <c r="AA48" s="172"/>
      <c r="AB48" s="164">
        <v>-1.0061</v>
      </c>
      <c r="AC48" s="164">
        <v>0.222</v>
      </c>
      <c r="AD48" s="164">
        <v>0.24299999999999999</v>
      </c>
      <c r="AE48" s="164">
        <v>7.9949000000000003</v>
      </c>
      <c r="AF48" s="164">
        <v>0</v>
      </c>
      <c r="AG48" s="164">
        <v>-4.4000000000000004</v>
      </c>
      <c r="AH48" s="164">
        <v>1.47</v>
      </c>
      <c r="AI48" s="164">
        <v>0.216</v>
      </c>
      <c r="AJ48" s="164">
        <v>0.08</v>
      </c>
      <c r="AK48" s="164">
        <v>0.13</v>
      </c>
      <c r="AL48" s="164">
        <v>-10</v>
      </c>
      <c r="AM48" s="164">
        <v>-12.18</v>
      </c>
      <c r="AN48" s="164">
        <v>-12.17</v>
      </c>
      <c r="AO48" s="164">
        <v>5.3133999999999997</v>
      </c>
      <c r="AP48" s="164">
        <v>3.8502999999999998</v>
      </c>
      <c r="AQ48" s="164">
        <v>20.370999999999999</v>
      </c>
      <c r="AR48" s="164">
        <v>23.835999999999999</v>
      </c>
      <c r="AS48" s="164">
        <v>-15.207000000000001</v>
      </c>
      <c r="AT48" s="164">
        <v>-7.9035000000000002</v>
      </c>
      <c r="AU48" s="164">
        <v>-7.3817000000000004</v>
      </c>
      <c r="AV48" s="164">
        <v>-0.74880000000000002</v>
      </c>
      <c r="AW48" s="164">
        <v>-0.51319999999999999</v>
      </c>
      <c r="AX48" s="164">
        <v>0</v>
      </c>
      <c r="AY48" s="164">
        <v>-10.314</v>
      </c>
      <c r="AZ48" s="164">
        <v>4.3522999999999996</v>
      </c>
      <c r="BA48" s="164">
        <v>23.033000000000001</v>
      </c>
      <c r="BB48" s="164">
        <v>67.463999999999999</v>
      </c>
      <c r="BC48" s="164">
        <v>-4.7882999999999996</v>
      </c>
      <c r="BD48" s="164">
        <v>0</v>
      </c>
      <c r="BE48" s="164">
        <v>0</v>
      </c>
      <c r="BF48" s="164">
        <v>-19.617000000000001</v>
      </c>
      <c r="BG48" s="164">
        <v>-19.670999999999999</v>
      </c>
      <c r="BH48" s="164">
        <v>-1.9140999999999999</v>
      </c>
      <c r="BI48" s="164">
        <v>1.3141</v>
      </c>
      <c r="BJ48" s="164">
        <v>9.3672000000000004</v>
      </c>
      <c r="BK48" s="164">
        <v>2.7924000000000002</v>
      </c>
      <c r="BL48" s="164">
        <v>1.8043</v>
      </c>
      <c r="BM48" s="164">
        <v>1.1615</v>
      </c>
      <c r="BN48" s="164">
        <v>-89.540999999999997</v>
      </c>
      <c r="BO48" s="164">
        <v>52.765999999999998</v>
      </c>
      <c r="BP48" s="164">
        <v>52.857999999999997</v>
      </c>
      <c r="BQ48" s="164">
        <v>-8.5692000000000004</v>
      </c>
      <c r="BR48" s="164">
        <v>-118.58</v>
      </c>
      <c r="BS48" s="164">
        <v>-9.1669</v>
      </c>
      <c r="BT48" s="172"/>
      <c r="BU48" s="172"/>
      <c r="BV48" s="164">
        <v>26.545000000000002</v>
      </c>
      <c r="BW48" s="164">
        <v>14.279</v>
      </c>
      <c r="BX48" s="164">
        <v>10.3</v>
      </c>
      <c r="BY48" s="164">
        <v>-11.228999999999999</v>
      </c>
      <c r="BZ48" s="164">
        <v>5.96</v>
      </c>
      <c r="CA48" s="164">
        <v>-4.6843000000000004</v>
      </c>
      <c r="CB48" s="164">
        <v>-4.8182</v>
      </c>
      <c r="CC48" s="164">
        <v>16.745999999999999</v>
      </c>
      <c r="CD48" s="164">
        <v>14.702999999999999</v>
      </c>
      <c r="CE48" s="164">
        <v>-6.9997999999999996</v>
      </c>
      <c r="CF48" s="164">
        <v>-14.661</v>
      </c>
      <c r="CG48" s="164">
        <v>-14.452</v>
      </c>
      <c r="CH48" s="164">
        <v>8.2459000000000007</v>
      </c>
      <c r="CI48" s="164">
        <v>19.091000000000001</v>
      </c>
      <c r="CJ48" s="164">
        <v>2.88</v>
      </c>
      <c r="CK48" s="164">
        <v>6.4119999999999999</v>
      </c>
      <c r="CL48" s="164">
        <v>84</v>
      </c>
      <c r="CM48" s="164">
        <v>-36.298999999999999</v>
      </c>
      <c r="CN48" s="164">
        <v>-3.15</v>
      </c>
      <c r="CO48" s="164">
        <v>41.043999999999997</v>
      </c>
      <c r="CP48" s="164">
        <v>40.637999999999998</v>
      </c>
      <c r="CQ48" s="164">
        <v>39.811999999999998</v>
      </c>
      <c r="CR48" s="164">
        <v>59.139000000000003</v>
      </c>
      <c r="CS48" s="164">
        <v>59.768000000000001</v>
      </c>
      <c r="CT48" s="164">
        <v>-25.995000000000001</v>
      </c>
      <c r="CU48" s="164">
        <v>-45.92</v>
      </c>
      <c r="CV48" s="164">
        <v>-24.823</v>
      </c>
      <c r="CW48" s="164">
        <v>3.9129</v>
      </c>
      <c r="CX48" s="164">
        <v>34.389000000000003</v>
      </c>
      <c r="CY48" s="164">
        <v>25.04</v>
      </c>
      <c r="CZ48" s="164">
        <v>15.629</v>
      </c>
      <c r="DA48" s="164">
        <v>15.432</v>
      </c>
      <c r="DB48" s="164">
        <v>-14.779</v>
      </c>
      <c r="DC48" s="164">
        <v>25.512</v>
      </c>
      <c r="DD48" s="164">
        <v>-19.843</v>
      </c>
      <c r="DE48" s="164">
        <v>-19.646000000000001</v>
      </c>
      <c r="DF48" s="164">
        <v>42.396000000000001</v>
      </c>
      <c r="DG48" s="164">
        <v>1.47E-2</v>
      </c>
      <c r="DH48" s="164">
        <v>-7.7267000000000001</v>
      </c>
      <c r="DI48" s="164">
        <v>-7.9</v>
      </c>
      <c r="DJ48" s="164">
        <v>-8.3000000000000007</v>
      </c>
      <c r="DK48" s="164">
        <v>-3.6522999999999999</v>
      </c>
      <c r="DL48" s="164">
        <v>9.3561999999999994</v>
      </c>
      <c r="DM48" s="164">
        <v>58.673999999999999</v>
      </c>
      <c r="DN48" s="164">
        <v>19.488</v>
      </c>
      <c r="DO48" s="164">
        <v>10.02</v>
      </c>
      <c r="DP48" s="164">
        <v>-7.52</v>
      </c>
      <c r="DQ48" s="164">
        <v>6.1020000000000003</v>
      </c>
      <c r="DR48" s="164">
        <v>-40.906999999999996</v>
      </c>
      <c r="DS48" s="164">
        <v>-0.67</v>
      </c>
      <c r="DT48" s="164">
        <v>-0.69</v>
      </c>
      <c r="DU48" s="164">
        <v>18.27</v>
      </c>
      <c r="DV48" s="164">
        <v>-2.06</v>
      </c>
      <c r="DW48" s="164">
        <v>-37.618000000000002</v>
      </c>
      <c r="DX48" s="164">
        <v>-18.654</v>
      </c>
      <c r="DY48" s="164">
        <v>-31.675999999999998</v>
      </c>
      <c r="DZ48" s="164">
        <v>-30.218</v>
      </c>
      <c r="EA48" s="164">
        <v>20.939</v>
      </c>
      <c r="EB48" s="164">
        <v>4.1638000000000002</v>
      </c>
      <c r="EC48" s="164">
        <v>-6.0388000000000002</v>
      </c>
      <c r="ED48" s="164">
        <v>-5.9084000000000003</v>
      </c>
      <c r="EE48" s="164">
        <v>-20.207999999999998</v>
      </c>
      <c r="EF48" s="164">
        <v>-26.616</v>
      </c>
      <c r="EG48" s="164">
        <v>-10.994</v>
      </c>
      <c r="EH48" s="164">
        <v>-62.174999999999997</v>
      </c>
      <c r="EI48" s="164">
        <v>-18.846</v>
      </c>
      <c r="EJ48" s="164">
        <v>0</v>
      </c>
      <c r="EK48" s="164">
        <v>-4.8167</v>
      </c>
      <c r="EL48" s="164">
        <v>-4.5637999999999996</v>
      </c>
      <c r="EM48" s="164">
        <v>14.583</v>
      </c>
      <c r="EN48" s="164">
        <v>3.4643999999999999</v>
      </c>
      <c r="EO48" s="164">
        <v>2.4964</v>
      </c>
      <c r="EP48" s="164">
        <v>-19.46</v>
      </c>
      <c r="EQ48" s="164">
        <v>-23.327000000000002</v>
      </c>
      <c r="ER48" s="164">
        <v>-22.975000000000001</v>
      </c>
      <c r="ES48" s="164">
        <v>6.9492000000000003</v>
      </c>
      <c r="ET48" s="164">
        <v>12.909000000000001</v>
      </c>
      <c r="EU48" s="164">
        <v>-11.039</v>
      </c>
      <c r="EV48" s="164">
        <v>0</v>
      </c>
      <c r="EW48" s="164">
        <v>4.0419</v>
      </c>
      <c r="EX48" s="164">
        <v>11.137</v>
      </c>
      <c r="EY48" s="164">
        <v>-10.1</v>
      </c>
      <c r="EZ48" s="164">
        <v>-10.262</v>
      </c>
      <c r="FA48" s="164">
        <v>5.2041000000000004</v>
      </c>
      <c r="FB48" s="164">
        <v>7.5942999999999996</v>
      </c>
      <c r="FC48" s="164">
        <v>-20.382999999999999</v>
      </c>
      <c r="FD48" s="164">
        <v>6.4040999999999997</v>
      </c>
      <c r="FE48" s="164">
        <v>0</v>
      </c>
      <c r="FF48" s="164">
        <v>0</v>
      </c>
      <c r="FG48" s="164">
        <v>3.4337</v>
      </c>
      <c r="FH48" s="164">
        <v>3.7766000000000002</v>
      </c>
      <c r="FI48" s="164">
        <v>2.4167999999999998</v>
      </c>
      <c r="FJ48" s="164">
        <v>-5.1910999999999996</v>
      </c>
      <c r="FK48" s="164">
        <v>-5.5259999999999998</v>
      </c>
      <c r="FL48" s="164">
        <v>17.414999999999999</v>
      </c>
      <c r="FM48" s="164">
        <v>14.367000000000001</v>
      </c>
      <c r="FN48" s="164">
        <v>14.340999999999999</v>
      </c>
      <c r="FO48" s="164">
        <v>22.68</v>
      </c>
      <c r="FP48" s="164">
        <v>34.588999999999999</v>
      </c>
      <c r="FQ48" s="164">
        <v>17.838000000000001</v>
      </c>
      <c r="FR48" s="164">
        <v>-10.888999999999999</v>
      </c>
      <c r="FS48" s="164">
        <v>-0.90410000000000001</v>
      </c>
      <c r="FT48" s="164">
        <v>0.40400000000000003</v>
      </c>
      <c r="FU48" s="164">
        <v>0.98</v>
      </c>
      <c r="FV48" s="164">
        <v>2.66</v>
      </c>
      <c r="FW48" s="164">
        <v>-18.094999999999999</v>
      </c>
      <c r="FX48" s="164">
        <v>1.1044</v>
      </c>
      <c r="FY48" s="164">
        <v>6.9489000000000001</v>
      </c>
      <c r="FZ48" s="164">
        <v>0.10199999999999999</v>
      </c>
      <c r="GA48" s="164">
        <v>1.1253</v>
      </c>
      <c r="GB48" s="164">
        <v>21.26</v>
      </c>
      <c r="GC48" s="164">
        <v>-42.152000000000001</v>
      </c>
      <c r="GD48" s="164">
        <v>-31.052</v>
      </c>
      <c r="GE48" s="164">
        <v>-3.5299</v>
      </c>
      <c r="GF48" s="164">
        <v>25.114000000000001</v>
      </c>
      <c r="GG48" s="164">
        <v>-0.1</v>
      </c>
      <c r="GH48" s="164">
        <v>21.614999999999998</v>
      </c>
      <c r="GI48" s="164">
        <v>7.1745000000000001</v>
      </c>
      <c r="GJ48" s="164">
        <v>-7.5514999999999999</v>
      </c>
      <c r="GK48" s="164">
        <v>3.3662999999999998</v>
      </c>
      <c r="GL48" s="164">
        <v>7.8E-2</v>
      </c>
      <c r="GM48" s="172"/>
      <c r="GN48" s="164">
        <v>-11.688000000000001</v>
      </c>
      <c r="GO48" s="164">
        <v>-9.2379999999999995</v>
      </c>
      <c r="GP48" s="164">
        <v>5.7427000000000001</v>
      </c>
      <c r="GQ48" s="164">
        <v>-29.831</v>
      </c>
      <c r="GR48" s="164">
        <v>-21.385000000000002</v>
      </c>
      <c r="GS48" s="164">
        <v>-12.144</v>
      </c>
      <c r="GT48" s="164">
        <v>174.57</v>
      </c>
      <c r="GU48" s="164">
        <v>5.3600000000000002E-2</v>
      </c>
      <c r="GV48" s="164">
        <v>-6.968</v>
      </c>
      <c r="GW48" s="164">
        <v>5.7286999999999999</v>
      </c>
      <c r="GX48" s="164">
        <v>2.7284000000000002</v>
      </c>
      <c r="GY48" s="164">
        <v>10.629</v>
      </c>
      <c r="GZ48" s="164">
        <v>10.917999999999999</v>
      </c>
      <c r="HA48" s="164">
        <v>2</v>
      </c>
      <c r="HB48" s="164">
        <v>19.475999999999999</v>
      </c>
      <c r="HC48" s="172"/>
      <c r="HD48" s="164">
        <v>-6.71</v>
      </c>
      <c r="HE48" s="164">
        <v>9.8232999999999997</v>
      </c>
      <c r="HF48" s="164">
        <v>25.113</v>
      </c>
      <c r="HG48" s="164">
        <v>24.472000000000001</v>
      </c>
      <c r="HH48" s="164">
        <v>44.085000000000001</v>
      </c>
      <c r="HI48" s="164">
        <v>43.462000000000003</v>
      </c>
      <c r="HJ48" s="164">
        <v>43.466999999999999</v>
      </c>
      <c r="HK48" s="164">
        <v>-29.393999999999998</v>
      </c>
      <c r="HL48" s="164">
        <v>-25.97</v>
      </c>
      <c r="HM48" s="164">
        <v>0</v>
      </c>
      <c r="HN48" s="164">
        <v>0</v>
      </c>
      <c r="HO48" s="164">
        <v>37.095999999999997</v>
      </c>
      <c r="HP48" s="164">
        <v>36.176000000000002</v>
      </c>
      <c r="HQ48" s="164">
        <v>-29.902999999999999</v>
      </c>
      <c r="HR48" s="164">
        <v>-28.937000000000001</v>
      </c>
      <c r="HS48" s="164">
        <v>-6.7309999999999999</v>
      </c>
      <c r="HT48" s="164">
        <v>-6.9142000000000001</v>
      </c>
      <c r="HU48" s="164">
        <v>15.369</v>
      </c>
      <c r="HV48" s="164">
        <v>15.31</v>
      </c>
      <c r="HW48" s="164">
        <v>-34.700000000000003</v>
      </c>
      <c r="HX48" s="164">
        <v>-34.700000000000003</v>
      </c>
      <c r="HY48" s="164">
        <v>0.91459999999999997</v>
      </c>
      <c r="HZ48" s="164">
        <v>-6.7199</v>
      </c>
      <c r="IA48" s="164">
        <v>34.323</v>
      </c>
      <c r="IB48" s="164">
        <v>18.661000000000001</v>
      </c>
      <c r="IC48" s="164">
        <v>18.545000000000002</v>
      </c>
      <c r="ID48" s="164">
        <v>-17</v>
      </c>
      <c r="IE48" s="164">
        <v>-35</v>
      </c>
      <c r="IF48" s="164">
        <v>16.600000000000001</v>
      </c>
      <c r="IG48" s="164">
        <v>16</v>
      </c>
      <c r="IH48" s="164">
        <v>-18.253</v>
      </c>
      <c r="II48" s="164">
        <v>-18.082999999999998</v>
      </c>
      <c r="IJ48" s="164">
        <v>-79.14</v>
      </c>
      <c r="IK48" s="164">
        <v>-6.1204000000000001</v>
      </c>
      <c r="IL48" s="164">
        <v>-278.24</v>
      </c>
      <c r="IM48" s="164">
        <v>-10.845000000000001</v>
      </c>
      <c r="IN48" s="164">
        <v>277.29000000000002</v>
      </c>
      <c r="IO48" s="164">
        <v>105.21</v>
      </c>
      <c r="IP48" s="164">
        <v>52.863</v>
      </c>
      <c r="IQ48" s="164">
        <v>110.41</v>
      </c>
      <c r="IR48" s="164">
        <v>46.83</v>
      </c>
      <c r="IS48" s="164">
        <v>49.448999999999998</v>
      </c>
      <c r="IT48" s="164">
        <v>24.823</v>
      </c>
      <c r="IU48" s="164">
        <v>18.506</v>
      </c>
      <c r="IV48" s="164">
        <v>-3.4695</v>
      </c>
      <c r="IW48" s="164">
        <v>228.08</v>
      </c>
      <c r="IX48" s="164">
        <v>-161.97</v>
      </c>
      <c r="IY48" s="164">
        <v>87.103999999999999</v>
      </c>
      <c r="IZ48" s="164">
        <v>-65.272000000000006</v>
      </c>
      <c r="JA48" s="164">
        <v>-1.1462000000000001</v>
      </c>
      <c r="JB48" s="164">
        <v>8.8796999999999997</v>
      </c>
      <c r="JC48" s="164">
        <v>-12.478999999999999</v>
      </c>
      <c r="JD48" s="164">
        <v>-0.84699999999999998</v>
      </c>
      <c r="JE48" s="164">
        <v>-0.85599999999999998</v>
      </c>
      <c r="JF48" s="164">
        <v>10.398999999999999</v>
      </c>
      <c r="JG48" s="164">
        <v>-5.0399000000000003</v>
      </c>
      <c r="JH48" s="164">
        <v>-6.6962000000000002</v>
      </c>
      <c r="JI48" s="164">
        <v>0.14799999999999999</v>
      </c>
      <c r="JJ48" s="164">
        <v>-3.6911</v>
      </c>
      <c r="JK48" s="164">
        <v>-4.9790000000000001</v>
      </c>
      <c r="JL48" s="164">
        <v>22.2</v>
      </c>
      <c r="JM48" s="164">
        <v>-0.155</v>
      </c>
      <c r="JN48" s="164">
        <v>-0.14499999999999999</v>
      </c>
      <c r="JO48" s="164">
        <v>0</v>
      </c>
      <c r="JP48" s="164">
        <v>0</v>
      </c>
      <c r="JQ48" s="164">
        <v>4.1176000000000004</v>
      </c>
      <c r="JR48" s="164">
        <v>4.1444000000000001</v>
      </c>
      <c r="JS48" s="164">
        <v>3.9912000000000001</v>
      </c>
      <c r="JT48" s="172"/>
      <c r="JU48" s="164">
        <v>20.6</v>
      </c>
      <c r="JV48" s="164">
        <v>6.6620999999999997</v>
      </c>
      <c r="JW48" s="164">
        <v>0.2</v>
      </c>
      <c r="JX48" s="164">
        <v>0.37</v>
      </c>
      <c r="JY48" s="164">
        <v>0</v>
      </c>
      <c r="JZ48" s="164">
        <v>2.028</v>
      </c>
      <c r="KA48" s="164">
        <v>-0.30909999999999999</v>
      </c>
      <c r="KB48" s="164">
        <v>0</v>
      </c>
      <c r="KC48" s="164">
        <v>-10.726000000000001</v>
      </c>
      <c r="KD48" s="164">
        <v>9.8528000000000002</v>
      </c>
      <c r="KE48" s="164">
        <v>0</v>
      </c>
      <c r="KF48" s="164">
        <v>-21.2</v>
      </c>
      <c r="KG48" s="164">
        <v>4.8</v>
      </c>
      <c r="KH48" s="164">
        <v>0</v>
      </c>
      <c r="KI48" s="164">
        <v>-88.281000000000006</v>
      </c>
    </row>
    <row r="49" spans="1:295" ht="18" customHeight="1" x14ac:dyDescent="0.3">
      <c r="A49" s="159" t="s">
        <v>75</v>
      </c>
      <c r="B49" s="159" t="s">
        <v>790</v>
      </c>
      <c r="C49" s="160">
        <v>0</v>
      </c>
      <c r="D49" s="160">
        <v>1.9259999999999999</v>
      </c>
      <c r="E49" s="160">
        <v>-4.6233000000000004</v>
      </c>
      <c r="F49" s="160">
        <v>1.1434</v>
      </c>
      <c r="G49" s="160">
        <v>8.4840999999999998</v>
      </c>
      <c r="H49" s="160">
        <v>0</v>
      </c>
      <c r="I49" s="160">
        <v>16.207999999999998</v>
      </c>
      <c r="J49" s="170"/>
      <c r="K49" s="160">
        <v>18.814</v>
      </c>
      <c r="L49" s="160">
        <v>7.8456999999999999</v>
      </c>
      <c r="M49" s="160">
        <v>11.038</v>
      </c>
      <c r="N49" s="160">
        <v>-17.760000000000002</v>
      </c>
      <c r="O49" s="160">
        <v>-24.2</v>
      </c>
      <c r="P49" s="160">
        <v>0</v>
      </c>
      <c r="Q49" s="160">
        <v>2.4839000000000002</v>
      </c>
      <c r="R49" s="160">
        <v>-13.199</v>
      </c>
      <c r="S49" s="160">
        <v>3.9958</v>
      </c>
      <c r="T49" s="160">
        <v>0.28439999999999999</v>
      </c>
      <c r="U49" s="160">
        <v>4.6369999999999996</v>
      </c>
      <c r="V49" s="160">
        <v>4.4974999999999996</v>
      </c>
      <c r="W49" s="160">
        <v>7.89</v>
      </c>
      <c r="X49" s="160">
        <v>0</v>
      </c>
      <c r="Y49" s="160">
        <v>5.2299999999999999E-2</v>
      </c>
      <c r="Z49" s="160">
        <v>1.0914999999999999</v>
      </c>
      <c r="AA49" s="170"/>
      <c r="AB49" s="160">
        <v>-1.0591999999999999</v>
      </c>
      <c r="AC49" s="160">
        <v>-6.4000000000000001E-2</v>
      </c>
      <c r="AD49" s="160">
        <v>-0.05</v>
      </c>
      <c r="AE49" s="160">
        <v>7.3379000000000003</v>
      </c>
      <c r="AF49" s="160">
        <v>-2.2200000000000002</v>
      </c>
      <c r="AG49" s="160">
        <v>-6.6</v>
      </c>
      <c r="AH49" s="160">
        <v>1.7079</v>
      </c>
      <c r="AI49" s="160">
        <v>0.19700000000000001</v>
      </c>
      <c r="AJ49" s="160">
        <v>-1.1398999999999999</v>
      </c>
      <c r="AK49" s="160">
        <v>-1.1598999999999999</v>
      </c>
      <c r="AL49" s="160">
        <v>-10</v>
      </c>
      <c r="AM49" s="160">
        <v>-14.06</v>
      </c>
      <c r="AN49" s="160">
        <v>-14.13</v>
      </c>
      <c r="AO49" s="160">
        <v>5.5406000000000004</v>
      </c>
      <c r="AP49" s="160">
        <v>3.7290000000000001</v>
      </c>
      <c r="AQ49" s="160">
        <v>23.120999999999999</v>
      </c>
      <c r="AR49" s="160">
        <v>26.902000000000001</v>
      </c>
      <c r="AS49" s="160">
        <v>-16.026</v>
      </c>
      <c r="AT49" s="160">
        <v>-8.9751999999999992</v>
      </c>
      <c r="AU49" s="160">
        <v>-8.0492000000000008</v>
      </c>
      <c r="AV49" s="160">
        <v>0.53120000000000001</v>
      </c>
      <c r="AW49" s="160">
        <v>0.28999999999999998</v>
      </c>
      <c r="AX49" s="160">
        <v>0</v>
      </c>
      <c r="AY49" s="160">
        <v>-10.448</v>
      </c>
      <c r="AZ49" s="160">
        <v>4.7468000000000004</v>
      </c>
      <c r="BA49" s="160">
        <v>24.381</v>
      </c>
      <c r="BB49" s="160">
        <v>68.287000000000006</v>
      </c>
      <c r="BC49" s="160">
        <v>-4.7882999999999996</v>
      </c>
      <c r="BD49" s="160">
        <v>0</v>
      </c>
      <c r="BE49" s="160">
        <v>0</v>
      </c>
      <c r="BF49" s="160">
        <v>-20.332000000000001</v>
      </c>
      <c r="BG49" s="160">
        <v>-20.492999999999999</v>
      </c>
      <c r="BH49" s="160">
        <v>-2.0297999999999998</v>
      </c>
      <c r="BI49" s="160">
        <v>1.3141</v>
      </c>
      <c r="BJ49" s="160">
        <v>10.074999999999999</v>
      </c>
      <c r="BK49" s="160">
        <v>2.7808999999999999</v>
      </c>
      <c r="BL49" s="160">
        <v>1.4762999999999999</v>
      </c>
      <c r="BM49" s="160">
        <v>1.1521999999999999</v>
      </c>
      <c r="BN49" s="160">
        <v>-98.513000000000005</v>
      </c>
      <c r="BO49" s="160">
        <v>56.488999999999997</v>
      </c>
      <c r="BP49" s="160">
        <v>56.854999999999997</v>
      </c>
      <c r="BQ49" s="160">
        <v>-5.9676</v>
      </c>
      <c r="BR49" s="160">
        <v>-124.53</v>
      </c>
      <c r="BS49" s="160">
        <v>-9.1669</v>
      </c>
      <c r="BT49" s="170"/>
      <c r="BU49" s="170"/>
      <c r="BV49" s="160">
        <v>26.704999999999998</v>
      </c>
      <c r="BW49" s="160">
        <v>14.289</v>
      </c>
      <c r="BX49" s="160">
        <v>10.09</v>
      </c>
      <c r="BY49" s="160">
        <v>-11.34</v>
      </c>
      <c r="BZ49" s="160">
        <v>6.26</v>
      </c>
      <c r="CA49" s="160">
        <v>-3.3447</v>
      </c>
      <c r="CB49" s="160">
        <v>-2.6749000000000001</v>
      </c>
      <c r="CC49" s="160">
        <v>16.818000000000001</v>
      </c>
      <c r="CD49" s="160">
        <v>14.239000000000001</v>
      </c>
      <c r="CE49" s="160">
        <v>-6.1612</v>
      </c>
      <c r="CF49" s="160">
        <v>-15.826000000000001</v>
      </c>
      <c r="CG49" s="160">
        <v>-16.241</v>
      </c>
      <c r="CH49" s="160">
        <v>9.4098000000000006</v>
      </c>
      <c r="CI49" s="160">
        <v>18.97</v>
      </c>
      <c r="CJ49" s="160">
        <v>2.88</v>
      </c>
      <c r="CK49" s="160">
        <v>6.4119999999999999</v>
      </c>
      <c r="CL49" s="160">
        <v>83.8</v>
      </c>
      <c r="CM49" s="160">
        <v>-36.9</v>
      </c>
      <c r="CN49" s="160">
        <v>-3.16</v>
      </c>
      <c r="CO49" s="160">
        <v>41.009</v>
      </c>
      <c r="CP49" s="160">
        <v>40.735999999999997</v>
      </c>
      <c r="CQ49" s="160">
        <v>40.244</v>
      </c>
      <c r="CR49" s="160">
        <v>61.16</v>
      </c>
      <c r="CS49" s="160">
        <v>61.253</v>
      </c>
      <c r="CT49" s="160">
        <v>-26.568000000000001</v>
      </c>
      <c r="CU49" s="160">
        <v>-45.563000000000002</v>
      </c>
      <c r="CV49" s="160">
        <v>-27.257999999999999</v>
      </c>
      <c r="CW49" s="160">
        <v>3.9155000000000002</v>
      </c>
      <c r="CX49" s="160">
        <v>35.189</v>
      </c>
      <c r="CY49" s="160">
        <v>25.76</v>
      </c>
      <c r="CZ49" s="160">
        <v>14.692</v>
      </c>
      <c r="DA49" s="160">
        <v>14.749000000000001</v>
      </c>
      <c r="DB49" s="160">
        <v>-14.46</v>
      </c>
      <c r="DC49" s="160">
        <v>25.512</v>
      </c>
      <c r="DD49" s="160">
        <v>-20.058</v>
      </c>
      <c r="DE49" s="160">
        <v>-19.997</v>
      </c>
      <c r="DF49" s="160">
        <v>44.347000000000001</v>
      </c>
      <c r="DG49" s="160">
        <v>1.49E-2</v>
      </c>
      <c r="DH49" s="160">
        <v>-7.5650000000000004</v>
      </c>
      <c r="DI49" s="160">
        <v>-8.5</v>
      </c>
      <c r="DJ49" s="160">
        <v>-8.6</v>
      </c>
      <c r="DK49" s="160">
        <v>-3.7193999999999998</v>
      </c>
      <c r="DL49" s="160">
        <v>8.2340999999999998</v>
      </c>
      <c r="DM49" s="160">
        <v>57.412999999999997</v>
      </c>
      <c r="DN49" s="160">
        <v>18.003</v>
      </c>
      <c r="DO49" s="160">
        <v>9.0299999999999994</v>
      </c>
      <c r="DP49" s="160">
        <v>-7.15</v>
      </c>
      <c r="DQ49" s="160">
        <v>6.6554000000000002</v>
      </c>
      <c r="DR49" s="160">
        <v>-45.137</v>
      </c>
      <c r="DS49" s="160">
        <v>-0.52</v>
      </c>
      <c r="DT49" s="160">
        <v>-0.57999999999999996</v>
      </c>
      <c r="DU49" s="160">
        <v>19.72</v>
      </c>
      <c r="DV49" s="160">
        <v>-2.65</v>
      </c>
      <c r="DW49" s="160">
        <v>-40.527000000000001</v>
      </c>
      <c r="DX49" s="160">
        <v>-21.081</v>
      </c>
      <c r="DY49" s="160">
        <v>-32.372999999999998</v>
      </c>
      <c r="DZ49" s="160">
        <v>-30.381</v>
      </c>
      <c r="EA49" s="160">
        <v>18.815999999999999</v>
      </c>
      <c r="EB49" s="160">
        <v>1.5831999999999999</v>
      </c>
      <c r="EC49" s="160">
        <v>-9.3010000000000002</v>
      </c>
      <c r="ED49" s="160">
        <v>-8.3650000000000002</v>
      </c>
      <c r="EE49" s="160">
        <v>-20.687000000000001</v>
      </c>
      <c r="EF49" s="160">
        <v>-25.433</v>
      </c>
      <c r="EG49" s="160">
        <v>-10.968999999999999</v>
      </c>
      <c r="EH49" s="160">
        <v>-66.930999999999997</v>
      </c>
      <c r="EI49" s="160">
        <v>-19.792000000000002</v>
      </c>
      <c r="EJ49" s="160">
        <v>0</v>
      </c>
      <c r="EK49" s="160">
        <v>-5.258</v>
      </c>
      <c r="EL49" s="160">
        <v>-4.7892000000000001</v>
      </c>
      <c r="EM49" s="160">
        <v>14.031000000000001</v>
      </c>
      <c r="EN49" s="160">
        <v>3.4876999999999998</v>
      </c>
      <c r="EO49" s="160">
        <v>2.5385</v>
      </c>
      <c r="EP49" s="160">
        <v>-18.946999999999999</v>
      </c>
      <c r="EQ49" s="160">
        <v>-23.335999999999999</v>
      </c>
      <c r="ER49" s="160">
        <v>-23.088999999999999</v>
      </c>
      <c r="ES49" s="160">
        <v>6.2472000000000003</v>
      </c>
      <c r="ET49" s="160">
        <v>12.909000000000001</v>
      </c>
      <c r="EU49" s="160">
        <v>-11.759</v>
      </c>
      <c r="EV49" s="160">
        <v>0</v>
      </c>
      <c r="EW49" s="160">
        <v>3.8671000000000002</v>
      </c>
      <c r="EX49" s="160">
        <v>11.476000000000001</v>
      </c>
      <c r="EY49" s="160">
        <v>-10.613</v>
      </c>
      <c r="EZ49" s="160">
        <v>-10.603</v>
      </c>
      <c r="FA49" s="160">
        <v>6.1017999999999999</v>
      </c>
      <c r="FB49" s="160">
        <v>6.8796999999999997</v>
      </c>
      <c r="FC49" s="160">
        <v>-21.11</v>
      </c>
      <c r="FD49" s="160">
        <v>6.4223999999999997</v>
      </c>
      <c r="FE49" s="160">
        <v>0</v>
      </c>
      <c r="FF49" s="160">
        <v>0</v>
      </c>
      <c r="FG49" s="160">
        <v>3.4845000000000002</v>
      </c>
      <c r="FH49" s="160">
        <v>3.4272</v>
      </c>
      <c r="FI49" s="160">
        <v>0</v>
      </c>
      <c r="FJ49" s="160">
        <v>-6.8657000000000004</v>
      </c>
      <c r="FK49" s="160">
        <v>-7.3680000000000003</v>
      </c>
      <c r="FL49" s="160">
        <v>16.745000000000001</v>
      </c>
      <c r="FM49" s="160">
        <v>14.173</v>
      </c>
      <c r="FN49" s="160">
        <v>14.013</v>
      </c>
      <c r="FO49" s="160">
        <v>21.396999999999998</v>
      </c>
      <c r="FP49" s="160">
        <v>34.521999999999998</v>
      </c>
      <c r="FQ49" s="160">
        <v>16.036000000000001</v>
      </c>
      <c r="FR49" s="160">
        <v>-11.689</v>
      </c>
      <c r="FS49" s="160">
        <v>-0.79790000000000005</v>
      </c>
      <c r="FT49" s="160">
        <v>0.37740000000000001</v>
      </c>
      <c r="FU49" s="160">
        <v>0.92</v>
      </c>
      <c r="FV49" s="160">
        <v>4.68</v>
      </c>
      <c r="FW49" s="160">
        <v>-15.515000000000001</v>
      </c>
      <c r="FX49" s="160">
        <v>1.1753</v>
      </c>
      <c r="FY49" s="160">
        <v>6.9798999999999998</v>
      </c>
      <c r="FZ49" s="160">
        <v>0.14899999999999999</v>
      </c>
      <c r="GA49" s="160">
        <v>1.2330000000000001</v>
      </c>
      <c r="GB49" s="160">
        <v>22.5</v>
      </c>
      <c r="GC49" s="160">
        <v>-42.914000000000001</v>
      </c>
      <c r="GD49" s="160">
        <v>-32.389000000000003</v>
      </c>
      <c r="GE49" s="160">
        <v>-3.3098999999999998</v>
      </c>
      <c r="GF49" s="160">
        <v>27.234000000000002</v>
      </c>
      <c r="GG49" s="160">
        <v>-0.1</v>
      </c>
      <c r="GH49" s="160">
        <v>23.664000000000001</v>
      </c>
      <c r="GI49" s="160">
        <v>8.3440999999999992</v>
      </c>
      <c r="GJ49" s="160">
        <v>-8.4855999999999998</v>
      </c>
      <c r="GK49" s="160">
        <v>3.2995000000000001</v>
      </c>
      <c r="GL49" s="160">
        <v>7.8E-2</v>
      </c>
      <c r="GM49" s="170"/>
      <c r="GN49" s="160">
        <v>-12.750999999999999</v>
      </c>
      <c r="GO49" s="160">
        <v>-7.8719999999999999</v>
      </c>
      <c r="GP49" s="160">
        <v>6.3880999999999997</v>
      </c>
      <c r="GQ49" s="160">
        <v>-29.914999999999999</v>
      </c>
      <c r="GR49" s="160">
        <v>-22.282</v>
      </c>
      <c r="GS49" s="160">
        <v>-13.952999999999999</v>
      </c>
      <c r="GT49" s="160">
        <v>183.86</v>
      </c>
      <c r="GU49" s="160">
        <v>0.80840000000000001</v>
      </c>
      <c r="GV49" s="160">
        <v>-7.2538</v>
      </c>
      <c r="GW49" s="160">
        <v>7.3590999999999998</v>
      </c>
      <c r="GX49" s="160">
        <v>2.4009999999999998</v>
      </c>
      <c r="GY49" s="160">
        <v>10.196999999999999</v>
      </c>
      <c r="GZ49" s="160">
        <v>10.522</v>
      </c>
      <c r="HA49" s="160">
        <v>2</v>
      </c>
      <c r="HB49" s="160">
        <v>12.311</v>
      </c>
      <c r="HC49" s="170"/>
      <c r="HD49" s="160">
        <v>-10.898999999999999</v>
      </c>
      <c r="HE49" s="160">
        <v>12.358000000000001</v>
      </c>
      <c r="HF49" s="160">
        <v>27.49</v>
      </c>
      <c r="HG49" s="160">
        <v>23.927</v>
      </c>
      <c r="HH49" s="160">
        <v>39.808999999999997</v>
      </c>
      <c r="HI49" s="160">
        <v>34.884999999999998</v>
      </c>
      <c r="HJ49" s="160">
        <v>33.764000000000003</v>
      </c>
      <c r="HK49" s="160">
        <v>-24.437000000000001</v>
      </c>
      <c r="HL49" s="160">
        <v>-23.777000000000001</v>
      </c>
      <c r="HM49" s="160">
        <v>-10.266</v>
      </c>
      <c r="HN49" s="160">
        <v>-10.891999999999999</v>
      </c>
      <c r="HO49" s="160">
        <v>37.095999999999997</v>
      </c>
      <c r="HP49" s="160">
        <v>36.176000000000002</v>
      </c>
      <c r="HQ49" s="160">
        <v>-28.343</v>
      </c>
      <c r="HR49" s="160">
        <v>-27.463999999999999</v>
      </c>
      <c r="HS49" s="160">
        <v>-7.2988999999999997</v>
      </c>
      <c r="HT49" s="160">
        <v>-7.1619000000000002</v>
      </c>
      <c r="HU49" s="160">
        <v>14.369</v>
      </c>
      <c r="HV49" s="160">
        <v>14.76</v>
      </c>
      <c r="HW49" s="160">
        <v>-35</v>
      </c>
      <c r="HX49" s="160">
        <v>-35.4</v>
      </c>
      <c r="HY49" s="160">
        <v>0.9677</v>
      </c>
      <c r="HZ49" s="160">
        <v>-7.28</v>
      </c>
      <c r="IA49" s="160">
        <v>21.28</v>
      </c>
      <c r="IB49" s="160">
        <v>21.466000000000001</v>
      </c>
      <c r="IC49" s="160">
        <v>22.173999999999999</v>
      </c>
      <c r="ID49" s="160">
        <v>-17.798999999999999</v>
      </c>
      <c r="IE49" s="160">
        <v>-35.798999999999999</v>
      </c>
      <c r="IF49" s="160">
        <v>15.398999999999999</v>
      </c>
      <c r="IG49" s="160">
        <v>14.898999999999999</v>
      </c>
      <c r="IH49" s="160">
        <v>-18.253</v>
      </c>
      <c r="II49" s="160">
        <v>-18.292999999999999</v>
      </c>
      <c r="IJ49" s="160">
        <v>-77.721999999999994</v>
      </c>
      <c r="IK49" s="160">
        <v>-11.817</v>
      </c>
      <c r="IL49" s="160">
        <v>-276.91000000000003</v>
      </c>
      <c r="IM49" s="160">
        <v>-11.840999999999999</v>
      </c>
      <c r="IN49" s="160">
        <v>266.95</v>
      </c>
      <c r="IO49" s="160">
        <v>97.51</v>
      </c>
      <c r="IP49" s="160">
        <v>62.859000000000002</v>
      </c>
      <c r="IQ49" s="160">
        <v>105.91</v>
      </c>
      <c r="IR49" s="160">
        <v>39.421999999999997</v>
      </c>
      <c r="IS49" s="160">
        <v>36.802</v>
      </c>
      <c r="IT49" s="160">
        <v>20.724</v>
      </c>
      <c r="IU49" s="160">
        <v>19.923999999999999</v>
      </c>
      <c r="IV49" s="160">
        <v>-2.2349999999999999</v>
      </c>
      <c r="IW49" s="160">
        <v>216.52</v>
      </c>
      <c r="IX49" s="160">
        <v>-153.91999999999999</v>
      </c>
      <c r="IY49" s="160">
        <v>79.028000000000006</v>
      </c>
      <c r="IZ49" s="160">
        <v>-62.069000000000003</v>
      </c>
      <c r="JA49" s="160">
        <v>-2.1080999999999999</v>
      </c>
      <c r="JB49" s="160">
        <v>8.8796999999999997</v>
      </c>
      <c r="JC49" s="160">
        <v>-11.92</v>
      </c>
      <c r="JD49" s="160">
        <v>-1.0889</v>
      </c>
      <c r="JE49" s="160">
        <v>-1.093</v>
      </c>
      <c r="JF49" s="160">
        <v>8.4799000000000007</v>
      </c>
      <c r="JG49" s="160">
        <v>-3.1198999999999999</v>
      </c>
      <c r="JH49" s="160">
        <v>-6.5248999999999997</v>
      </c>
      <c r="JI49" s="160">
        <v>-2.8976000000000002</v>
      </c>
      <c r="JJ49" s="160">
        <v>6.4469000000000003</v>
      </c>
      <c r="JK49" s="160">
        <v>-7.6462000000000003</v>
      </c>
      <c r="JL49" s="160">
        <v>18.298999999999999</v>
      </c>
      <c r="JM49" s="160">
        <v>-0.77200000000000002</v>
      </c>
      <c r="JN49" s="160">
        <v>-0.58799999999999997</v>
      </c>
      <c r="JO49" s="160">
        <v>0</v>
      </c>
      <c r="JP49" s="160">
        <v>0</v>
      </c>
      <c r="JQ49" s="160">
        <v>4.2964000000000002</v>
      </c>
      <c r="JR49" s="160">
        <v>3.6288</v>
      </c>
      <c r="JS49" s="160">
        <v>4.4062000000000001</v>
      </c>
      <c r="JT49" s="170"/>
      <c r="JU49" s="160">
        <v>21</v>
      </c>
      <c r="JV49" s="160">
        <v>7.1074999999999999</v>
      </c>
      <c r="JW49" s="160">
        <v>0.1</v>
      </c>
      <c r="JX49" s="160">
        <v>0.37</v>
      </c>
      <c r="JY49" s="160">
        <v>13.378</v>
      </c>
      <c r="JZ49" s="160">
        <v>-6.8712</v>
      </c>
      <c r="KA49" s="160">
        <v>-7.6178999999999997</v>
      </c>
      <c r="KB49" s="160">
        <v>14.747999999999999</v>
      </c>
      <c r="KC49" s="160">
        <v>-2.1939000000000002</v>
      </c>
      <c r="KD49" s="160">
        <v>0</v>
      </c>
      <c r="KE49" s="160">
        <v>0</v>
      </c>
      <c r="KF49" s="160">
        <v>-22</v>
      </c>
      <c r="KG49" s="160">
        <v>4.0998999999999999</v>
      </c>
      <c r="KH49" s="160">
        <v>0</v>
      </c>
      <c r="KI49" s="160">
        <v>-87.388000000000005</v>
      </c>
    </row>
    <row r="50" spans="1:295" ht="18" customHeight="1" x14ac:dyDescent="0.3">
      <c r="A50" s="159" t="s">
        <v>75</v>
      </c>
      <c r="B50" s="159" t="s">
        <v>791</v>
      </c>
      <c r="C50" s="162">
        <v>0</v>
      </c>
      <c r="D50" s="162">
        <v>1.728</v>
      </c>
      <c r="E50" s="162">
        <v>-4.2309000000000001</v>
      </c>
      <c r="F50" s="162">
        <v>6.4992999999999999</v>
      </c>
      <c r="G50" s="162">
        <v>8.2109000000000005</v>
      </c>
      <c r="H50" s="162">
        <v>0</v>
      </c>
      <c r="I50" s="162">
        <v>15.569000000000001</v>
      </c>
      <c r="J50" s="171"/>
      <c r="K50" s="162">
        <v>18.518000000000001</v>
      </c>
      <c r="L50" s="162">
        <v>7.5576999999999996</v>
      </c>
      <c r="M50" s="162">
        <v>10.699</v>
      </c>
      <c r="N50" s="162">
        <v>-15.539</v>
      </c>
      <c r="O50" s="162">
        <v>-22</v>
      </c>
      <c r="P50" s="162">
        <v>-2.2000000000000002</v>
      </c>
      <c r="Q50" s="162">
        <v>2.4839000000000002</v>
      </c>
      <c r="R50" s="162">
        <v>-13.199</v>
      </c>
      <c r="S50" s="162">
        <v>4.2739000000000003</v>
      </c>
      <c r="T50" s="162">
        <v>-1.5001</v>
      </c>
      <c r="U50" s="162">
        <v>4.3895</v>
      </c>
      <c r="V50" s="162">
        <v>4.1664000000000003</v>
      </c>
      <c r="W50" s="162">
        <v>7.2746000000000004</v>
      </c>
      <c r="X50" s="162">
        <v>0</v>
      </c>
      <c r="Y50" s="162">
        <v>-2.9499999999999998E-2</v>
      </c>
      <c r="Z50" s="162">
        <v>1.0733999999999999</v>
      </c>
      <c r="AA50" s="171"/>
      <c r="AB50" s="162">
        <v>-1.0467</v>
      </c>
      <c r="AC50" s="162">
        <v>-0.11600000000000001</v>
      </c>
      <c r="AD50" s="162">
        <v>-0.106</v>
      </c>
      <c r="AE50" s="162">
        <v>7.5410000000000004</v>
      </c>
      <c r="AF50" s="162">
        <v>-4.4400000000000004</v>
      </c>
      <c r="AG50" s="162">
        <v>-8.8000000000000007</v>
      </c>
      <c r="AH50" s="162">
        <v>1.8939999999999999</v>
      </c>
      <c r="AI50" s="162">
        <v>0.19600000000000001</v>
      </c>
      <c r="AJ50" s="162">
        <v>-1.44</v>
      </c>
      <c r="AK50" s="162">
        <v>-1.4298999999999999</v>
      </c>
      <c r="AL50" s="162">
        <v>-10</v>
      </c>
      <c r="AM50" s="162">
        <v>-14.529</v>
      </c>
      <c r="AN50" s="162">
        <v>-14.449</v>
      </c>
      <c r="AO50" s="162">
        <v>5.4522000000000004</v>
      </c>
      <c r="AP50" s="162">
        <v>3.8900999999999999</v>
      </c>
      <c r="AQ50" s="162">
        <v>25.451000000000001</v>
      </c>
      <c r="AR50" s="162">
        <v>29.222000000000001</v>
      </c>
      <c r="AS50" s="162">
        <v>-17.376999999999999</v>
      </c>
      <c r="AT50" s="162">
        <v>-8.5732999999999997</v>
      </c>
      <c r="AU50" s="162">
        <v>-8.3506999999999998</v>
      </c>
      <c r="AV50" s="162">
        <v>-0.42149999999999999</v>
      </c>
      <c r="AW50" s="162">
        <v>-0.38429999999999997</v>
      </c>
      <c r="AX50" s="162">
        <v>0</v>
      </c>
      <c r="AY50" s="162">
        <v>-10.582000000000001</v>
      </c>
      <c r="AZ50" s="162">
        <v>5.1414</v>
      </c>
      <c r="BA50" s="162">
        <v>26.552</v>
      </c>
      <c r="BB50" s="162">
        <v>69.450999999999993</v>
      </c>
      <c r="BC50" s="162">
        <v>-4.7882999999999996</v>
      </c>
      <c r="BD50" s="162">
        <v>0</v>
      </c>
      <c r="BE50" s="162">
        <v>0</v>
      </c>
      <c r="BF50" s="162">
        <v>-21.669</v>
      </c>
      <c r="BG50" s="162">
        <v>-21.314</v>
      </c>
      <c r="BH50" s="162">
        <v>-1.9096</v>
      </c>
      <c r="BI50" s="162">
        <v>1.3141</v>
      </c>
      <c r="BJ50" s="162">
        <v>9.2711000000000006</v>
      </c>
      <c r="BK50" s="162">
        <v>2.7932999999999999</v>
      </c>
      <c r="BL50" s="162">
        <v>0.43680000000000002</v>
      </c>
      <c r="BM50" s="162">
        <v>0.31740000000000002</v>
      </c>
      <c r="BN50" s="162">
        <v>-111.78</v>
      </c>
      <c r="BO50" s="162">
        <v>57.344000000000001</v>
      </c>
      <c r="BP50" s="162">
        <v>56.917000000000002</v>
      </c>
      <c r="BQ50" s="162">
        <v>-8.2265999999999995</v>
      </c>
      <c r="BR50" s="162">
        <v>-140.58000000000001</v>
      </c>
      <c r="BS50" s="162">
        <v>-9.1669</v>
      </c>
      <c r="BT50" s="171"/>
      <c r="BU50" s="171"/>
      <c r="BV50" s="162">
        <v>26.765000000000001</v>
      </c>
      <c r="BW50" s="162">
        <v>14.51</v>
      </c>
      <c r="BX50" s="162">
        <v>10.02</v>
      </c>
      <c r="BY50" s="162">
        <v>-12.279</v>
      </c>
      <c r="BZ50" s="162">
        <v>6.13</v>
      </c>
      <c r="CA50" s="162">
        <v>-0.66559999999999997</v>
      </c>
      <c r="CB50" s="162">
        <v>-0.3977</v>
      </c>
      <c r="CC50" s="162">
        <v>14.696</v>
      </c>
      <c r="CD50" s="162">
        <v>12.789</v>
      </c>
      <c r="CE50" s="162">
        <v>-6.2281000000000004</v>
      </c>
      <c r="CF50" s="162">
        <v>-12.222</v>
      </c>
      <c r="CG50" s="162">
        <v>-12.4</v>
      </c>
      <c r="CH50" s="162">
        <v>9.3742999999999999</v>
      </c>
      <c r="CI50" s="162">
        <v>20.257999999999999</v>
      </c>
      <c r="CJ50" s="162">
        <v>2.88</v>
      </c>
      <c r="CK50" s="162">
        <v>6.4119999999999999</v>
      </c>
      <c r="CL50" s="162">
        <v>84.099000000000004</v>
      </c>
      <c r="CM50" s="162">
        <v>-38</v>
      </c>
      <c r="CN50" s="162">
        <v>-3.2</v>
      </c>
      <c r="CO50" s="162">
        <v>42.639000000000003</v>
      </c>
      <c r="CP50" s="162">
        <v>41.942</v>
      </c>
      <c r="CQ50" s="162">
        <v>41.643000000000001</v>
      </c>
      <c r="CR50" s="162">
        <v>65.113</v>
      </c>
      <c r="CS50" s="162">
        <v>65.819999999999993</v>
      </c>
      <c r="CT50" s="162">
        <v>-28.532</v>
      </c>
      <c r="CU50" s="162">
        <v>-49.195</v>
      </c>
      <c r="CV50" s="162">
        <v>-27.128</v>
      </c>
      <c r="CW50" s="162">
        <v>3.8921000000000001</v>
      </c>
      <c r="CX50" s="162">
        <v>36.158999999999999</v>
      </c>
      <c r="CY50" s="162">
        <v>23.829000000000001</v>
      </c>
      <c r="CZ50" s="162">
        <v>14.379</v>
      </c>
      <c r="DA50" s="162">
        <v>14.456</v>
      </c>
      <c r="DB50" s="162">
        <v>-14.319000000000001</v>
      </c>
      <c r="DC50" s="162">
        <v>25.512</v>
      </c>
      <c r="DD50" s="162">
        <v>-20.837</v>
      </c>
      <c r="DE50" s="162">
        <v>-21.119</v>
      </c>
      <c r="DF50" s="162">
        <v>44.161000000000001</v>
      </c>
      <c r="DG50" s="162">
        <v>1.5100000000000001E-2</v>
      </c>
      <c r="DH50" s="162">
        <v>-7.4154999999999998</v>
      </c>
      <c r="DI50" s="162">
        <v>-5.9</v>
      </c>
      <c r="DJ50" s="162">
        <v>-5.9</v>
      </c>
      <c r="DK50" s="162">
        <v>-4.0747</v>
      </c>
      <c r="DL50" s="162">
        <v>7.2991000000000001</v>
      </c>
      <c r="DM50" s="162">
        <v>58.042999999999999</v>
      </c>
      <c r="DN50" s="162">
        <v>16.518999999999998</v>
      </c>
      <c r="DO50" s="162">
        <v>7.92</v>
      </c>
      <c r="DP50" s="162">
        <v>-7.17</v>
      </c>
      <c r="DQ50" s="162">
        <v>6.8715000000000002</v>
      </c>
      <c r="DR50" s="162">
        <v>-44.311999999999998</v>
      </c>
      <c r="DS50" s="162">
        <v>-0.52</v>
      </c>
      <c r="DT50" s="162">
        <v>-0.56999999999999995</v>
      </c>
      <c r="DU50" s="162">
        <v>18.559999999999999</v>
      </c>
      <c r="DV50" s="162">
        <v>-2.91</v>
      </c>
      <c r="DW50" s="162">
        <v>-40.472000000000001</v>
      </c>
      <c r="DX50" s="162">
        <v>-20.626999999999999</v>
      </c>
      <c r="DY50" s="162">
        <v>-28.512</v>
      </c>
      <c r="DZ50" s="162">
        <v>-27.49</v>
      </c>
      <c r="EA50" s="162">
        <v>16.853000000000002</v>
      </c>
      <c r="EB50" s="162">
        <v>0.24740000000000001</v>
      </c>
      <c r="EC50" s="162">
        <v>-10.108000000000001</v>
      </c>
      <c r="ED50" s="162">
        <v>-10.284000000000001</v>
      </c>
      <c r="EE50" s="162">
        <v>-19.297000000000001</v>
      </c>
      <c r="EF50" s="162">
        <v>-24.611000000000001</v>
      </c>
      <c r="EG50" s="162">
        <v>-11.510999999999999</v>
      </c>
      <c r="EH50" s="162">
        <v>-68.506</v>
      </c>
      <c r="EI50" s="162">
        <v>-18.827000000000002</v>
      </c>
      <c r="EJ50" s="162">
        <v>0</v>
      </c>
      <c r="EK50" s="162">
        <v>-5.4012000000000002</v>
      </c>
      <c r="EL50" s="162">
        <v>-4.9987000000000004</v>
      </c>
      <c r="EM50" s="162">
        <v>14.192</v>
      </c>
      <c r="EN50" s="162">
        <v>3.7168000000000001</v>
      </c>
      <c r="EO50" s="162">
        <v>2.4354</v>
      </c>
      <c r="EP50" s="162">
        <v>-20.995999999999999</v>
      </c>
      <c r="EQ50" s="162">
        <v>-21.434000000000001</v>
      </c>
      <c r="ER50" s="162">
        <v>-21.29</v>
      </c>
      <c r="ES50" s="162">
        <v>5.7271999999999998</v>
      </c>
      <c r="ET50" s="162">
        <v>12.909000000000001</v>
      </c>
      <c r="EU50" s="162">
        <v>-10.888999999999999</v>
      </c>
      <c r="EV50" s="162">
        <v>0</v>
      </c>
      <c r="EW50" s="162">
        <v>3.6057000000000001</v>
      </c>
      <c r="EX50" s="162">
        <v>13.452999999999999</v>
      </c>
      <c r="EY50" s="162">
        <v>-10.82</v>
      </c>
      <c r="EZ50" s="162">
        <v>-10.959</v>
      </c>
      <c r="FA50" s="162">
        <v>6.6478000000000002</v>
      </c>
      <c r="FB50" s="162">
        <v>5.5061999999999998</v>
      </c>
      <c r="FC50" s="162">
        <v>-20.988</v>
      </c>
      <c r="FD50" s="162">
        <v>6.4589999999999996</v>
      </c>
      <c r="FE50" s="162">
        <v>0</v>
      </c>
      <c r="FF50" s="162">
        <v>0</v>
      </c>
      <c r="FG50" s="162">
        <v>3.355</v>
      </c>
      <c r="FH50" s="162">
        <v>3.7441</v>
      </c>
      <c r="FI50" s="162">
        <v>2.5211000000000001</v>
      </c>
      <c r="FJ50" s="162">
        <v>-8.8750999999999998</v>
      </c>
      <c r="FK50" s="162">
        <v>-9.5449999999999999</v>
      </c>
      <c r="FL50" s="162">
        <v>19.257000000000001</v>
      </c>
      <c r="FM50" s="162">
        <v>11.785</v>
      </c>
      <c r="FN50" s="162">
        <v>11.611000000000001</v>
      </c>
      <c r="FO50" s="162">
        <v>22.628</v>
      </c>
      <c r="FP50" s="162">
        <v>36.116</v>
      </c>
      <c r="FQ50" s="162">
        <v>15.846</v>
      </c>
      <c r="FR50" s="162">
        <v>-11.468999999999999</v>
      </c>
      <c r="FS50" s="162">
        <v>-1.0102</v>
      </c>
      <c r="FT50" s="162">
        <v>0.40400000000000003</v>
      </c>
      <c r="FU50" s="162">
        <v>0.74</v>
      </c>
      <c r="FV50" s="162">
        <v>4.3499999999999996</v>
      </c>
      <c r="FW50" s="162">
        <v>-15.945</v>
      </c>
      <c r="FX50" s="162">
        <v>0</v>
      </c>
      <c r="FY50" s="162">
        <v>6.9779</v>
      </c>
      <c r="FZ50" s="162">
        <v>0.16200000000000001</v>
      </c>
      <c r="GA50" s="162">
        <v>1.1374</v>
      </c>
      <c r="GB50" s="162">
        <v>22.67</v>
      </c>
      <c r="GC50" s="162">
        <v>-43.722000000000001</v>
      </c>
      <c r="GD50" s="162">
        <v>-32.052999999999997</v>
      </c>
      <c r="GE50" s="162">
        <v>-3.1899000000000002</v>
      </c>
      <c r="GF50" s="162">
        <v>27.521000000000001</v>
      </c>
      <c r="GG50" s="162">
        <v>-0.1</v>
      </c>
      <c r="GH50" s="162">
        <v>23.704000000000001</v>
      </c>
      <c r="GI50" s="162">
        <v>7.8177000000000003</v>
      </c>
      <c r="GJ50" s="162">
        <v>-8.2294</v>
      </c>
      <c r="GK50" s="162">
        <v>3.2124999999999999</v>
      </c>
      <c r="GL50" s="162">
        <v>7.8E-2</v>
      </c>
      <c r="GM50" s="171"/>
      <c r="GN50" s="162">
        <v>-12.551</v>
      </c>
      <c r="GO50" s="162">
        <v>-7.758</v>
      </c>
      <c r="GP50" s="162">
        <v>7.1786000000000003</v>
      </c>
      <c r="GQ50" s="162">
        <v>-31.091000000000001</v>
      </c>
      <c r="GR50" s="162">
        <v>-20.931000000000001</v>
      </c>
      <c r="GS50" s="162">
        <v>-15.356999999999999</v>
      </c>
      <c r="GT50" s="162">
        <v>180.67</v>
      </c>
      <c r="GU50" s="162">
        <v>0.53959999999999997</v>
      </c>
      <c r="GV50" s="162">
        <v>-7.7797999999999998</v>
      </c>
      <c r="GW50" s="162">
        <v>6.8982999999999999</v>
      </c>
      <c r="GX50" s="162">
        <v>2.0790999999999999</v>
      </c>
      <c r="GY50" s="162">
        <v>9.7726000000000006</v>
      </c>
      <c r="GZ50" s="162">
        <v>9.9056999999999995</v>
      </c>
      <c r="HA50" s="162">
        <v>1</v>
      </c>
      <c r="HB50" s="162">
        <v>12.359</v>
      </c>
      <c r="HC50" s="171"/>
      <c r="HD50" s="162">
        <v>-10.898999999999999</v>
      </c>
      <c r="HE50" s="162">
        <v>14.497</v>
      </c>
      <c r="HF50" s="162">
        <v>34.456000000000003</v>
      </c>
      <c r="HG50" s="162">
        <v>18.923999999999999</v>
      </c>
      <c r="HH50" s="162">
        <v>32.991</v>
      </c>
      <c r="HI50" s="162">
        <v>30.238</v>
      </c>
      <c r="HJ50" s="162">
        <v>30.042999999999999</v>
      </c>
      <c r="HK50" s="162">
        <v>-22.640999999999998</v>
      </c>
      <c r="HL50" s="162">
        <v>-22.382999999999999</v>
      </c>
      <c r="HM50" s="162">
        <v>0</v>
      </c>
      <c r="HN50" s="162">
        <v>0</v>
      </c>
      <c r="HO50" s="162">
        <v>37.095999999999997</v>
      </c>
      <c r="HP50" s="162">
        <v>36.176000000000002</v>
      </c>
      <c r="HQ50" s="162">
        <v>-29.552</v>
      </c>
      <c r="HR50" s="162">
        <v>-28.931000000000001</v>
      </c>
      <c r="HS50" s="162">
        <v>-9.0587999999999997</v>
      </c>
      <c r="HT50" s="162">
        <v>-9.1256000000000004</v>
      </c>
      <c r="HU50" s="162">
        <v>16.62</v>
      </c>
      <c r="HV50" s="162">
        <v>16.568999999999999</v>
      </c>
      <c r="HW50" s="162">
        <v>-36.5</v>
      </c>
      <c r="HX50" s="162">
        <v>-36.5</v>
      </c>
      <c r="HY50" s="162">
        <v>0.98599999999999999</v>
      </c>
      <c r="HZ50" s="162">
        <v>-7.6798999999999999</v>
      </c>
      <c r="IA50" s="162">
        <v>16.803999999999998</v>
      </c>
      <c r="IB50" s="162">
        <v>22.707000000000001</v>
      </c>
      <c r="IC50" s="162">
        <v>22.59</v>
      </c>
      <c r="ID50" s="162">
        <v>-18.2</v>
      </c>
      <c r="IE50" s="162">
        <v>-35.798999999999999</v>
      </c>
      <c r="IF50" s="162">
        <v>17.100000000000001</v>
      </c>
      <c r="IG50" s="162">
        <v>16.600000000000001</v>
      </c>
      <c r="IH50" s="162">
        <v>-18.253</v>
      </c>
      <c r="II50" s="162">
        <v>-18.292999999999999</v>
      </c>
      <c r="IJ50" s="162">
        <v>-67.850999999999999</v>
      </c>
      <c r="IK50" s="162">
        <v>-15.436</v>
      </c>
      <c r="IL50" s="162">
        <v>-279.68</v>
      </c>
      <c r="IM50" s="162">
        <v>-15.602</v>
      </c>
      <c r="IN50" s="162">
        <v>249.06</v>
      </c>
      <c r="IO50" s="162">
        <v>102.04</v>
      </c>
      <c r="IP50" s="162">
        <v>64.37</v>
      </c>
      <c r="IQ50" s="162">
        <v>94.751999999999995</v>
      </c>
      <c r="IR50" s="162">
        <v>41.720999999999997</v>
      </c>
      <c r="IS50" s="162">
        <v>35.862000000000002</v>
      </c>
      <c r="IT50" s="162">
        <v>20.282</v>
      </c>
      <c r="IU50" s="162">
        <v>20.116</v>
      </c>
      <c r="IV50" s="162">
        <v>12.638</v>
      </c>
      <c r="IW50" s="162">
        <v>210.77</v>
      </c>
      <c r="IX50" s="162">
        <v>-158.47</v>
      </c>
      <c r="IY50" s="162">
        <v>66.222999999999999</v>
      </c>
      <c r="IZ50" s="162">
        <v>-51.875999999999998</v>
      </c>
      <c r="JA50" s="162">
        <v>-1.5466</v>
      </c>
      <c r="JB50" s="162">
        <v>8.8796999999999997</v>
      </c>
      <c r="JC50" s="162">
        <v>-11.199</v>
      </c>
      <c r="JD50" s="162">
        <v>-0.95299999999999996</v>
      </c>
      <c r="JE50" s="162">
        <v>-0.95499999999999996</v>
      </c>
      <c r="JF50" s="162">
        <v>8.2399000000000004</v>
      </c>
      <c r="JG50" s="162">
        <v>-3.0398999999999998</v>
      </c>
      <c r="JH50" s="162">
        <v>-6.5406000000000004</v>
      </c>
      <c r="JI50" s="162">
        <v>-2.8121999999999998</v>
      </c>
      <c r="JJ50" s="162">
        <v>9.1142000000000003</v>
      </c>
      <c r="JK50" s="162">
        <v>-8.3482000000000003</v>
      </c>
      <c r="JL50" s="162">
        <v>16.100000000000001</v>
      </c>
      <c r="JM50" s="162">
        <v>-0.45600000000000002</v>
      </c>
      <c r="JN50" s="162">
        <v>-0.83199999999999996</v>
      </c>
      <c r="JO50" s="162">
        <v>0</v>
      </c>
      <c r="JP50" s="162">
        <v>0</v>
      </c>
      <c r="JQ50" s="162">
        <v>3.1314000000000002</v>
      </c>
      <c r="JR50" s="162">
        <v>3.7090000000000001</v>
      </c>
      <c r="JS50" s="162">
        <v>3.6791</v>
      </c>
      <c r="JT50" s="171"/>
      <c r="JU50" s="162">
        <v>20</v>
      </c>
      <c r="JV50" s="162">
        <v>6.9649999999999999</v>
      </c>
      <c r="JW50" s="162">
        <v>0.04</v>
      </c>
      <c r="JX50" s="162">
        <v>0.37</v>
      </c>
      <c r="JY50" s="162">
        <v>14.442</v>
      </c>
      <c r="JZ50" s="162">
        <v>-8.4544999999999995</v>
      </c>
      <c r="KA50" s="162">
        <v>-10.337999999999999</v>
      </c>
      <c r="KB50" s="162">
        <v>15.473000000000001</v>
      </c>
      <c r="KC50" s="162">
        <v>0</v>
      </c>
      <c r="KD50" s="162">
        <v>0</v>
      </c>
      <c r="KE50" s="162">
        <v>0</v>
      </c>
      <c r="KF50" s="162">
        <v>-22.2</v>
      </c>
      <c r="KG50" s="162">
        <v>3.9</v>
      </c>
      <c r="KH50" s="162">
        <v>0</v>
      </c>
      <c r="KI50" s="162">
        <v>-97.765000000000001</v>
      </c>
    </row>
    <row r="51" spans="1:295" ht="18" customHeight="1" x14ac:dyDescent="0.3">
      <c r="A51" s="159" t="s">
        <v>75</v>
      </c>
      <c r="B51" s="159" t="s">
        <v>792</v>
      </c>
      <c r="C51" s="162">
        <v>0</v>
      </c>
      <c r="D51" s="162">
        <v>1.2549999999999999</v>
      </c>
      <c r="E51" s="162">
        <v>-3.6412</v>
      </c>
      <c r="F51" s="162">
        <v>3.3557000000000001</v>
      </c>
      <c r="G51" s="162">
        <v>7.4104999999999999</v>
      </c>
      <c r="H51" s="162">
        <v>0</v>
      </c>
      <c r="I51" s="162">
        <v>14.231</v>
      </c>
      <c r="J51" s="171"/>
      <c r="K51" s="162">
        <v>17.347000000000001</v>
      </c>
      <c r="L51" s="162">
        <v>7.1006999999999998</v>
      </c>
      <c r="M51" s="162">
        <v>10.164999999999999</v>
      </c>
      <c r="N51" s="162">
        <v>-17.760000000000002</v>
      </c>
      <c r="O51" s="162">
        <v>-22</v>
      </c>
      <c r="P51" s="162">
        <v>-2.2000000000000002</v>
      </c>
      <c r="Q51" s="162">
        <v>1.6559999999999999</v>
      </c>
      <c r="R51" s="162">
        <v>-13.199</v>
      </c>
      <c r="S51" s="162">
        <v>4.5454999999999997</v>
      </c>
      <c r="T51" s="162">
        <v>-6.1177999999999999</v>
      </c>
      <c r="U51" s="162">
        <v>4.0462999999999996</v>
      </c>
      <c r="V51" s="162">
        <v>3.8313999999999999</v>
      </c>
      <c r="W51" s="162">
        <v>6.8956</v>
      </c>
      <c r="X51" s="162">
        <v>0</v>
      </c>
      <c r="Y51" s="162">
        <v>0.39100000000000001</v>
      </c>
      <c r="Z51" s="162">
        <v>1.5279</v>
      </c>
      <c r="AA51" s="171"/>
      <c r="AB51" s="162">
        <v>-1.0471999999999999</v>
      </c>
      <c r="AC51" s="162">
        <v>-0.14699999999999999</v>
      </c>
      <c r="AD51" s="162">
        <v>-0.12</v>
      </c>
      <c r="AE51" s="162">
        <v>7.835</v>
      </c>
      <c r="AF51" s="162">
        <v>-2.2200000000000002</v>
      </c>
      <c r="AG51" s="162">
        <v>-11</v>
      </c>
      <c r="AH51" s="162">
        <v>1.8520000000000001</v>
      </c>
      <c r="AI51" s="162">
        <v>0.214</v>
      </c>
      <c r="AJ51" s="162">
        <v>-2.19</v>
      </c>
      <c r="AK51" s="162">
        <v>-2.16</v>
      </c>
      <c r="AL51" s="162">
        <v>-10</v>
      </c>
      <c r="AM51" s="162">
        <v>-14.329000000000001</v>
      </c>
      <c r="AN51" s="162">
        <v>-14.39</v>
      </c>
      <c r="AO51" s="162">
        <v>5.2172999999999998</v>
      </c>
      <c r="AP51" s="162">
        <v>3.8557999999999999</v>
      </c>
      <c r="AQ51" s="162">
        <v>16.088000000000001</v>
      </c>
      <c r="AR51" s="162">
        <v>19.561</v>
      </c>
      <c r="AS51" s="162">
        <v>-19.177</v>
      </c>
      <c r="AT51" s="162">
        <v>-15.807</v>
      </c>
      <c r="AU51" s="162">
        <v>-15.118</v>
      </c>
      <c r="AV51" s="162">
        <v>1.06E-2</v>
      </c>
      <c r="AW51" s="162">
        <v>0.11</v>
      </c>
      <c r="AX51" s="162">
        <v>0</v>
      </c>
      <c r="AY51" s="162">
        <v>-16.878</v>
      </c>
      <c r="AZ51" s="162">
        <v>3.1686999999999999</v>
      </c>
      <c r="BA51" s="162">
        <v>16.971</v>
      </c>
      <c r="BB51" s="162">
        <v>36.621000000000002</v>
      </c>
      <c r="BC51" s="162">
        <v>-4.7882999999999996</v>
      </c>
      <c r="BD51" s="162">
        <v>0</v>
      </c>
      <c r="BE51" s="162">
        <v>0</v>
      </c>
      <c r="BF51" s="162">
        <v>-13.474</v>
      </c>
      <c r="BG51" s="162">
        <v>-13.476000000000001</v>
      </c>
      <c r="BH51" s="162">
        <v>-1.5774999999999999</v>
      </c>
      <c r="BI51" s="162">
        <v>1.3141</v>
      </c>
      <c r="BJ51" s="162">
        <v>6.1858000000000004</v>
      </c>
      <c r="BK51" s="162">
        <v>2.2949000000000002</v>
      </c>
      <c r="BL51" s="162">
        <v>0.53849999999999998</v>
      </c>
      <c r="BM51" s="162">
        <v>0.34200000000000003</v>
      </c>
      <c r="BN51" s="162">
        <v>-86.305999999999997</v>
      </c>
      <c r="BO51" s="162">
        <v>52.857999999999997</v>
      </c>
      <c r="BP51" s="162">
        <v>53.223999999999997</v>
      </c>
      <c r="BQ51" s="162">
        <v>-10.867000000000001</v>
      </c>
      <c r="BR51" s="162">
        <v>-129.5</v>
      </c>
      <c r="BS51" s="162">
        <v>-9.1669</v>
      </c>
      <c r="BT51" s="171"/>
      <c r="BU51" s="171"/>
      <c r="BV51" s="162">
        <v>25.486999999999998</v>
      </c>
      <c r="BW51" s="162">
        <v>14.27</v>
      </c>
      <c r="BX51" s="162">
        <v>9.3199000000000005</v>
      </c>
      <c r="BY51" s="162">
        <v>-12.829000000000001</v>
      </c>
      <c r="BZ51" s="162">
        <v>5.4</v>
      </c>
      <c r="CA51" s="162">
        <v>-3.3447</v>
      </c>
      <c r="CB51" s="162">
        <v>-3.3447</v>
      </c>
      <c r="CC51" s="162">
        <v>16.901</v>
      </c>
      <c r="CD51" s="162">
        <v>15.012</v>
      </c>
      <c r="CE51" s="162">
        <v>-6.2374000000000001</v>
      </c>
      <c r="CF51" s="162">
        <v>-12.045999999999999</v>
      </c>
      <c r="CG51" s="162">
        <v>-12.316000000000001</v>
      </c>
      <c r="CH51" s="162">
        <v>6.0298999999999996</v>
      </c>
      <c r="CI51" s="162">
        <v>22.573</v>
      </c>
      <c r="CJ51" s="162">
        <v>2.88</v>
      </c>
      <c r="CK51" s="162">
        <v>6.4119999999999999</v>
      </c>
      <c r="CL51" s="162">
        <v>85</v>
      </c>
      <c r="CM51" s="162">
        <v>-43.4</v>
      </c>
      <c r="CN51" s="162">
        <v>-3.0798999999999999</v>
      </c>
      <c r="CO51" s="162">
        <v>41.756</v>
      </c>
      <c r="CP51" s="162">
        <v>41.436999999999998</v>
      </c>
      <c r="CQ51" s="162">
        <v>40.530999999999999</v>
      </c>
      <c r="CR51" s="162">
        <v>61.725000000000001</v>
      </c>
      <c r="CS51" s="162">
        <v>62.222999999999999</v>
      </c>
      <c r="CT51" s="162">
        <v>-28.327000000000002</v>
      </c>
      <c r="CU51" s="162">
        <v>-50.302</v>
      </c>
      <c r="CV51" s="162">
        <v>-22.222000000000001</v>
      </c>
      <c r="CW51" s="162">
        <v>3.7378</v>
      </c>
      <c r="CX51" s="162">
        <v>33.709000000000003</v>
      </c>
      <c r="CY51" s="162">
        <v>22.76</v>
      </c>
      <c r="CZ51" s="162">
        <v>13.911</v>
      </c>
      <c r="DA51" s="162">
        <v>13.87</v>
      </c>
      <c r="DB51" s="162">
        <v>-14.179</v>
      </c>
      <c r="DC51" s="162">
        <v>25.512</v>
      </c>
      <c r="DD51" s="162">
        <v>-23.382999999999999</v>
      </c>
      <c r="DE51" s="162">
        <v>-23.382000000000001</v>
      </c>
      <c r="DF51" s="162">
        <v>52.39</v>
      </c>
      <c r="DG51" s="162">
        <v>1.4999999999999999E-2</v>
      </c>
      <c r="DH51" s="162">
        <v>-7.5122</v>
      </c>
      <c r="DI51" s="162">
        <v>-3.7</v>
      </c>
      <c r="DJ51" s="162">
        <v>-3.7</v>
      </c>
      <c r="DK51" s="162">
        <v>-4.1955</v>
      </c>
      <c r="DL51" s="162">
        <v>6.1771000000000003</v>
      </c>
      <c r="DM51" s="162">
        <v>54.731000000000002</v>
      </c>
      <c r="DN51" s="162">
        <v>14.849</v>
      </c>
      <c r="DO51" s="162">
        <v>6.77</v>
      </c>
      <c r="DP51" s="162">
        <v>-6.38</v>
      </c>
      <c r="DQ51" s="162">
        <v>6.7365000000000004</v>
      </c>
      <c r="DR51" s="162">
        <v>-50.006999999999998</v>
      </c>
      <c r="DS51" s="162">
        <v>-0.6</v>
      </c>
      <c r="DT51" s="162">
        <v>-0.64</v>
      </c>
      <c r="DU51" s="162">
        <v>17.27</v>
      </c>
      <c r="DV51" s="162">
        <v>-3.27</v>
      </c>
      <c r="DW51" s="162">
        <v>-47.981000000000002</v>
      </c>
      <c r="DX51" s="162">
        <v>-23.436</v>
      </c>
      <c r="DY51" s="162">
        <v>-33.158000000000001</v>
      </c>
      <c r="DZ51" s="162">
        <v>-32.454000000000001</v>
      </c>
      <c r="EA51" s="162">
        <v>0</v>
      </c>
      <c r="EB51" s="162">
        <v>-6.7011000000000003</v>
      </c>
      <c r="EC51" s="162">
        <v>-16.984000000000002</v>
      </c>
      <c r="ED51" s="162">
        <v>-17.89</v>
      </c>
      <c r="EE51" s="162">
        <v>-22.527999999999999</v>
      </c>
      <c r="EF51" s="162">
        <v>-27.367000000000001</v>
      </c>
      <c r="EG51" s="162">
        <v>-11.824999999999999</v>
      </c>
      <c r="EH51" s="162">
        <v>-68.308000000000007</v>
      </c>
      <c r="EI51" s="162">
        <v>-17.751999999999999</v>
      </c>
      <c r="EJ51" s="162">
        <v>0</v>
      </c>
      <c r="EK51" s="162">
        <v>-5.3822000000000001</v>
      </c>
      <c r="EL51" s="162">
        <v>-4.9462999999999999</v>
      </c>
      <c r="EM51" s="162">
        <v>17.684000000000001</v>
      </c>
      <c r="EN51" s="162">
        <v>0.1598</v>
      </c>
      <c r="EO51" s="162">
        <v>-0.42780000000000001</v>
      </c>
      <c r="EP51" s="162">
        <v>-17.411999999999999</v>
      </c>
      <c r="EQ51" s="162">
        <v>-24.952000000000002</v>
      </c>
      <c r="ER51" s="162">
        <v>-24.548999999999999</v>
      </c>
      <c r="ES51" s="162">
        <v>8.6864000000000008</v>
      </c>
      <c r="ET51" s="162">
        <v>12.909000000000001</v>
      </c>
      <c r="EU51" s="162">
        <v>-12.09</v>
      </c>
      <c r="EV51" s="162">
        <v>0</v>
      </c>
      <c r="EW51" s="162">
        <v>3.4891999999999999</v>
      </c>
      <c r="EX51" s="162">
        <v>7.4477000000000002</v>
      </c>
      <c r="EY51" s="162">
        <v>-10.874000000000001</v>
      </c>
      <c r="EZ51" s="162">
        <v>-10.755000000000001</v>
      </c>
      <c r="FA51" s="162">
        <v>6.0201000000000002</v>
      </c>
      <c r="FB51" s="162">
        <v>8.8480000000000008</v>
      </c>
      <c r="FC51" s="162">
        <v>-21.646999999999998</v>
      </c>
      <c r="FD51" s="162">
        <v>6.3918999999999997</v>
      </c>
      <c r="FE51" s="162">
        <v>0</v>
      </c>
      <c r="FF51" s="162">
        <v>0</v>
      </c>
      <c r="FG51" s="162">
        <v>3.3813</v>
      </c>
      <c r="FH51" s="162">
        <v>3.9361999999999999</v>
      </c>
      <c r="FI51" s="162">
        <v>2.5266000000000002</v>
      </c>
      <c r="FJ51" s="162">
        <v>-6.8657000000000004</v>
      </c>
      <c r="FK51" s="162">
        <v>-7.2005999999999997</v>
      </c>
      <c r="FL51" s="162">
        <v>17.582000000000001</v>
      </c>
      <c r="FM51" s="162">
        <v>15.221</v>
      </c>
      <c r="FN51" s="162">
        <v>15.305</v>
      </c>
      <c r="FO51" s="162">
        <v>22.920999999999999</v>
      </c>
      <c r="FP51" s="162">
        <v>36.067</v>
      </c>
      <c r="FQ51" s="162">
        <v>17.036999999999999</v>
      </c>
      <c r="FR51" s="162">
        <v>-10.589</v>
      </c>
      <c r="FS51" s="162">
        <v>-1.6108</v>
      </c>
      <c r="FT51" s="162">
        <v>0.35089999999999999</v>
      </c>
      <c r="FU51" s="162">
        <v>0.56000000000000005</v>
      </c>
      <c r="FV51" s="162">
        <v>1.5</v>
      </c>
      <c r="FW51" s="162">
        <v>-18.248999999999999</v>
      </c>
      <c r="FX51" s="162">
        <v>0</v>
      </c>
      <c r="FY51" s="162">
        <v>7.0179</v>
      </c>
      <c r="FZ51" s="162">
        <v>5.7000000000000002E-2</v>
      </c>
      <c r="GA51" s="162">
        <v>1.661</v>
      </c>
      <c r="GB51" s="162">
        <v>22.978999999999999</v>
      </c>
      <c r="GC51" s="162">
        <v>-44.386000000000003</v>
      </c>
      <c r="GD51" s="162">
        <v>-32.22</v>
      </c>
      <c r="GE51" s="162">
        <v>-3.2099000000000002</v>
      </c>
      <c r="GF51" s="162">
        <v>28.797999999999998</v>
      </c>
      <c r="GG51" s="162">
        <v>-0.1</v>
      </c>
      <c r="GH51" s="162">
        <v>23.645</v>
      </c>
      <c r="GI51" s="162">
        <v>7.3410000000000002</v>
      </c>
      <c r="GJ51" s="162">
        <v>-7.6333000000000002</v>
      </c>
      <c r="GK51" s="162">
        <v>3.0118999999999998</v>
      </c>
      <c r="GL51" s="162">
        <v>7.8E-2</v>
      </c>
      <c r="GM51" s="171"/>
      <c r="GN51" s="162">
        <v>-11.694000000000001</v>
      </c>
      <c r="GO51" s="162">
        <v>-6.702</v>
      </c>
      <c r="GP51" s="162">
        <v>9.1119000000000003</v>
      </c>
      <c r="GQ51" s="162">
        <v>-32.351999999999997</v>
      </c>
      <c r="GR51" s="162">
        <v>-22.027999999999999</v>
      </c>
      <c r="GS51" s="162">
        <v>-13.295999999999999</v>
      </c>
      <c r="GT51" s="162">
        <v>175.99</v>
      </c>
      <c r="GU51" s="162">
        <v>0.1106</v>
      </c>
      <c r="GV51" s="162">
        <v>-8.7936999999999994</v>
      </c>
      <c r="GW51" s="162">
        <v>7.9077000000000002</v>
      </c>
      <c r="GX51" s="162">
        <v>1.6517999999999999</v>
      </c>
      <c r="GY51" s="162">
        <v>9.2599</v>
      </c>
      <c r="GZ51" s="162">
        <v>9.4390000000000001</v>
      </c>
      <c r="HA51" s="162">
        <v>1</v>
      </c>
      <c r="HB51" s="162">
        <v>12.037000000000001</v>
      </c>
      <c r="HC51" s="171"/>
      <c r="HD51" s="162">
        <v>-8.3800000000000008</v>
      </c>
      <c r="HE51" s="162">
        <v>11.225</v>
      </c>
      <c r="HF51" s="162">
        <v>29.981000000000002</v>
      </c>
      <c r="HG51" s="162">
        <v>25.728999999999999</v>
      </c>
      <c r="HH51" s="162">
        <v>36.902999999999999</v>
      </c>
      <c r="HI51" s="162">
        <v>31.192</v>
      </c>
      <c r="HJ51" s="162">
        <v>31.565000000000001</v>
      </c>
      <c r="HK51" s="162">
        <v>-22.873000000000001</v>
      </c>
      <c r="HL51" s="162">
        <v>-22.896999999999998</v>
      </c>
      <c r="HM51" s="162">
        <v>-10.912000000000001</v>
      </c>
      <c r="HN51" s="162">
        <v>-11.961</v>
      </c>
      <c r="HO51" s="162">
        <v>37.095999999999997</v>
      </c>
      <c r="HP51" s="162">
        <v>43.756</v>
      </c>
      <c r="HQ51" s="162">
        <v>-29.518999999999998</v>
      </c>
      <c r="HR51" s="162">
        <v>-28.431000000000001</v>
      </c>
      <c r="HS51" s="162">
        <v>-8.0259</v>
      </c>
      <c r="HT51" s="162">
        <v>-8.0343</v>
      </c>
      <c r="HU51" s="162">
        <v>13.369</v>
      </c>
      <c r="HV51" s="162">
        <v>13.3</v>
      </c>
      <c r="HW51" s="162">
        <v>-35.200000000000003</v>
      </c>
      <c r="HX51" s="162">
        <v>-35.098999999999997</v>
      </c>
      <c r="HY51" s="162">
        <v>0.94940000000000002</v>
      </c>
      <c r="HZ51" s="162">
        <v>-8</v>
      </c>
      <c r="IA51" s="162">
        <v>14.91</v>
      </c>
      <c r="IB51" s="162">
        <v>22.920999999999999</v>
      </c>
      <c r="IC51" s="162">
        <v>23.257999999999999</v>
      </c>
      <c r="ID51" s="162">
        <v>-18.7</v>
      </c>
      <c r="IE51" s="162">
        <v>-36.298999999999999</v>
      </c>
      <c r="IF51" s="162">
        <v>17.7</v>
      </c>
      <c r="IG51" s="162">
        <v>17</v>
      </c>
      <c r="IH51" s="162">
        <v>-18.253</v>
      </c>
      <c r="II51" s="162">
        <v>-18.292999999999999</v>
      </c>
      <c r="IJ51" s="162">
        <v>-70.608000000000004</v>
      </c>
      <c r="IK51" s="162">
        <v>-6.9881000000000002</v>
      </c>
      <c r="IL51" s="162">
        <v>-283.88</v>
      </c>
      <c r="IM51" s="162">
        <v>-17.143999999999998</v>
      </c>
      <c r="IN51" s="162">
        <v>241.66</v>
      </c>
      <c r="IO51" s="162">
        <v>110.84</v>
      </c>
      <c r="IP51" s="162">
        <v>50.56</v>
      </c>
      <c r="IQ51" s="162">
        <v>101.48</v>
      </c>
      <c r="IR51" s="162">
        <v>56.411000000000001</v>
      </c>
      <c r="IS51" s="162">
        <v>52.484999999999999</v>
      </c>
      <c r="IT51" s="162">
        <v>21.876999999999999</v>
      </c>
      <c r="IU51" s="162">
        <v>18.414999999999999</v>
      </c>
      <c r="IV51" s="162">
        <v>3.5476999999999999</v>
      </c>
      <c r="IW51" s="162">
        <v>226.75</v>
      </c>
      <c r="IX51" s="162">
        <v>-167.46</v>
      </c>
      <c r="IY51" s="162">
        <v>72.555000000000007</v>
      </c>
      <c r="IZ51" s="162">
        <v>-59.662999999999997</v>
      </c>
      <c r="JA51" s="162">
        <v>-1.8029999999999999</v>
      </c>
      <c r="JB51" s="162">
        <v>8.8796999999999997</v>
      </c>
      <c r="JC51" s="162">
        <v>-11.359</v>
      </c>
      <c r="JD51" s="162">
        <v>-1.042</v>
      </c>
      <c r="JE51" s="162">
        <v>-1.0528999999999999</v>
      </c>
      <c r="JF51" s="162">
        <v>7.5998999999999999</v>
      </c>
      <c r="JG51" s="162">
        <v>-2.88</v>
      </c>
      <c r="JH51" s="162">
        <v>-6.5171000000000001</v>
      </c>
      <c r="JI51" s="162">
        <v>-3.1326000000000001</v>
      </c>
      <c r="JJ51" s="162">
        <v>9.5535999999999994</v>
      </c>
      <c r="JK51" s="162">
        <v>-8.5831</v>
      </c>
      <c r="JL51" s="162">
        <v>16</v>
      </c>
      <c r="JM51" s="162">
        <v>2.0899000000000001</v>
      </c>
      <c r="JN51" s="162">
        <v>0.79300000000000004</v>
      </c>
      <c r="JO51" s="162">
        <v>0</v>
      </c>
      <c r="JP51" s="162">
        <v>0</v>
      </c>
      <c r="JQ51" s="162">
        <v>3.6185</v>
      </c>
      <c r="JR51" s="162">
        <v>3.8121999999999998</v>
      </c>
      <c r="JS51" s="162">
        <v>3.9935999999999998</v>
      </c>
      <c r="JT51" s="171"/>
      <c r="JU51" s="162">
        <v>20.2</v>
      </c>
      <c r="JV51" s="162">
        <v>7.1490999999999998</v>
      </c>
      <c r="JW51" s="162">
        <v>-7.0000000000000007E-2</v>
      </c>
      <c r="JX51" s="162">
        <v>0.37</v>
      </c>
      <c r="JY51" s="162">
        <v>13.991</v>
      </c>
      <c r="JZ51" s="162">
        <v>-8.3619000000000003</v>
      </c>
      <c r="KA51" s="162">
        <v>-9.6548999999999996</v>
      </c>
      <c r="KB51" s="162">
        <v>15.054</v>
      </c>
      <c r="KC51" s="162">
        <v>0</v>
      </c>
      <c r="KD51" s="162">
        <v>0</v>
      </c>
      <c r="KE51" s="162">
        <v>0</v>
      </c>
      <c r="KF51" s="162">
        <v>-21.399000000000001</v>
      </c>
      <c r="KG51" s="162">
        <v>3.5</v>
      </c>
      <c r="KH51" s="162">
        <v>0</v>
      </c>
      <c r="KI51" s="162">
        <v>-94.441000000000003</v>
      </c>
    </row>
    <row r="52" spans="1:295" ht="18" customHeight="1" x14ac:dyDescent="0.3">
      <c r="A52" s="159" t="s">
        <v>75</v>
      </c>
      <c r="B52" s="159" t="s">
        <v>793</v>
      </c>
      <c r="C52" s="162">
        <v>0</v>
      </c>
      <c r="D52" s="162">
        <v>0.28039999999999998</v>
      </c>
      <c r="E52" s="162">
        <v>-1.5311999999999999</v>
      </c>
      <c r="F52" s="162">
        <v>7.6996000000000002</v>
      </c>
      <c r="G52" s="162">
        <v>6.9406999999999996</v>
      </c>
      <c r="H52" s="162">
        <v>0</v>
      </c>
      <c r="I52" s="162">
        <v>13.313000000000001</v>
      </c>
      <c r="J52" s="171"/>
      <c r="K52" s="162">
        <v>16.183</v>
      </c>
      <c r="L52" s="162">
        <v>6.5208000000000004</v>
      </c>
      <c r="M52" s="162">
        <v>9.6931999999999992</v>
      </c>
      <c r="N52" s="162">
        <v>-15.539</v>
      </c>
      <c r="O52" s="162">
        <v>-19.798999999999999</v>
      </c>
      <c r="P52" s="162">
        <v>-4.4000000000000004</v>
      </c>
      <c r="Q52" s="162">
        <v>0.82799999999999996</v>
      </c>
      <c r="R52" s="162">
        <v>-11</v>
      </c>
      <c r="S52" s="162">
        <v>4.5656999999999996</v>
      </c>
      <c r="T52" s="162">
        <v>-7.0567000000000002</v>
      </c>
      <c r="U52" s="162">
        <v>3.6675</v>
      </c>
      <c r="V52" s="162">
        <v>3.5145</v>
      </c>
      <c r="W52" s="162">
        <v>6.1974999999999998</v>
      </c>
      <c r="X52" s="162">
        <v>0</v>
      </c>
      <c r="Y52" s="162">
        <v>0.66849999999999998</v>
      </c>
      <c r="Z52" s="162">
        <v>1.6839</v>
      </c>
      <c r="AA52" s="171"/>
      <c r="AB52" s="162">
        <v>-0.88490000000000002</v>
      </c>
      <c r="AC52" s="162">
        <v>-0.152</v>
      </c>
      <c r="AD52" s="162">
        <v>-0.127</v>
      </c>
      <c r="AE52" s="162">
        <v>8.1750000000000007</v>
      </c>
      <c r="AF52" s="162">
        <v>-4.4400000000000004</v>
      </c>
      <c r="AG52" s="162">
        <v>-13.2</v>
      </c>
      <c r="AH52" s="162">
        <v>1.944</v>
      </c>
      <c r="AI52" s="162">
        <v>0.20599999999999999</v>
      </c>
      <c r="AJ52" s="162">
        <v>-1.37</v>
      </c>
      <c r="AK52" s="162">
        <v>-1.36</v>
      </c>
      <c r="AL52" s="162">
        <v>-10</v>
      </c>
      <c r="AM52" s="162">
        <v>-15.478999999999999</v>
      </c>
      <c r="AN52" s="162">
        <v>-15.43</v>
      </c>
      <c r="AO52" s="162">
        <v>5.3562000000000003</v>
      </c>
      <c r="AP52" s="162">
        <v>3.8525999999999998</v>
      </c>
      <c r="AQ52" s="162">
        <v>17.442</v>
      </c>
      <c r="AR52" s="162">
        <v>20.786000000000001</v>
      </c>
      <c r="AS52" s="162">
        <v>-20.37</v>
      </c>
      <c r="AT52" s="162">
        <v>-12.458</v>
      </c>
      <c r="AU52" s="162">
        <v>-12.249000000000001</v>
      </c>
      <c r="AV52" s="162">
        <v>0.15340000000000001</v>
      </c>
      <c r="AW52" s="162">
        <v>2.6700000000000002E-2</v>
      </c>
      <c r="AX52" s="162">
        <v>0</v>
      </c>
      <c r="AY52" s="162">
        <v>-18.62</v>
      </c>
      <c r="AZ52" s="162">
        <v>3.1686999999999999</v>
      </c>
      <c r="BA52" s="162">
        <v>16.856000000000002</v>
      </c>
      <c r="BB52" s="162">
        <v>37.645000000000003</v>
      </c>
      <c r="BC52" s="162">
        <v>-4.7882999999999996</v>
      </c>
      <c r="BD52" s="162">
        <v>0</v>
      </c>
      <c r="BE52" s="162">
        <v>0</v>
      </c>
      <c r="BF52" s="162">
        <v>-17.21</v>
      </c>
      <c r="BG52" s="162">
        <v>-17.292000000000002</v>
      </c>
      <c r="BH52" s="162">
        <v>-1.6142000000000001</v>
      </c>
      <c r="BI52" s="162">
        <v>1.3141</v>
      </c>
      <c r="BJ52" s="162">
        <v>11.369</v>
      </c>
      <c r="BK52" s="162">
        <v>2.7168000000000001</v>
      </c>
      <c r="BL52" s="162">
        <v>1.0955999999999999</v>
      </c>
      <c r="BM52" s="162">
        <v>0.72599999999999998</v>
      </c>
      <c r="BN52" s="162">
        <v>-93.905000000000001</v>
      </c>
      <c r="BO52" s="162">
        <v>49.042999999999999</v>
      </c>
      <c r="BP52" s="162">
        <v>49.012</v>
      </c>
      <c r="BQ52" s="162">
        <v>-10.013</v>
      </c>
      <c r="BR52" s="162">
        <v>-140.59</v>
      </c>
      <c r="BS52" s="162">
        <v>-9.1669</v>
      </c>
      <c r="BT52" s="171"/>
      <c r="BU52" s="171"/>
      <c r="BV52" s="162">
        <v>27.573</v>
      </c>
      <c r="BW52" s="162">
        <v>10.728999999999999</v>
      </c>
      <c r="BX52" s="162">
        <v>8.6998999999999995</v>
      </c>
      <c r="BY52" s="162">
        <v>-3.1198999999999999</v>
      </c>
      <c r="BZ52" s="162">
        <v>9.2399000000000004</v>
      </c>
      <c r="CA52" s="162">
        <v>-13.525</v>
      </c>
      <c r="CB52" s="162">
        <v>-13.792999999999999</v>
      </c>
      <c r="CC52" s="162">
        <v>26.681999999999999</v>
      </c>
      <c r="CD52" s="162">
        <v>24.89</v>
      </c>
      <c r="CE52" s="162">
        <v>-6.0048000000000004</v>
      </c>
      <c r="CF52" s="162">
        <v>-10.55</v>
      </c>
      <c r="CG52" s="162">
        <v>-10.326000000000001</v>
      </c>
      <c r="CH52" s="162">
        <v>11.433</v>
      </c>
      <c r="CI52" s="162">
        <v>16.486999999999998</v>
      </c>
      <c r="CJ52" s="162">
        <v>2.88</v>
      </c>
      <c r="CK52" s="162">
        <v>6.4119999999999999</v>
      </c>
      <c r="CL52" s="162">
        <v>70.099000000000004</v>
      </c>
      <c r="CM52" s="162">
        <v>-32.298999999999999</v>
      </c>
      <c r="CN52" s="162">
        <v>-3.0198999999999998</v>
      </c>
      <c r="CO52" s="162">
        <v>47.420999999999999</v>
      </c>
      <c r="CP52" s="162">
        <v>47.279000000000003</v>
      </c>
      <c r="CQ52" s="162">
        <v>46.118000000000002</v>
      </c>
      <c r="CR52" s="162">
        <v>67.983999999999995</v>
      </c>
      <c r="CS52" s="162">
        <v>69.31</v>
      </c>
      <c r="CT52" s="162">
        <v>-23.372</v>
      </c>
      <c r="CU52" s="162">
        <v>-52.593000000000004</v>
      </c>
      <c r="CV52" s="162">
        <v>-28.152000000000001</v>
      </c>
      <c r="CW52" s="162">
        <v>3.2189999999999999</v>
      </c>
      <c r="CX52" s="162">
        <v>33.209000000000003</v>
      </c>
      <c r="CY52" s="162">
        <v>21.908999999999999</v>
      </c>
      <c r="CZ52" s="162">
        <v>12.504</v>
      </c>
      <c r="DA52" s="162">
        <v>12.503</v>
      </c>
      <c r="DB52" s="162">
        <v>-13.478999999999999</v>
      </c>
      <c r="DC52" s="162">
        <v>25.512</v>
      </c>
      <c r="DD52" s="162">
        <v>-17.981000000000002</v>
      </c>
      <c r="DE52" s="162">
        <v>-17.742999999999999</v>
      </c>
      <c r="DF52" s="162">
        <v>37.109000000000002</v>
      </c>
      <c r="DG52" s="162">
        <v>1.43E-2</v>
      </c>
      <c r="DH52" s="162">
        <v>-7.0505000000000004</v>
      </c>
      <c r="DI52" s="162">
        <v>-2.5</v>
      </c>
      <c r="DJ52" s="162">
        <v>-2.4</v>
      </c>
      <c r="DK52" s="162">
        <v>-4.4725999999999999</v>
      </c>
      <c r="DL52" s="162">
        <v>4.681</v>
      </c>
      <c r="DM52" s="162">
        <v>53.311999999999998</v>
      </c>
      <c r="DN52" s="162">
        <v>12.250999999999999</v>
      </c>
      <c r="DO52" s="162">
        <v>5.17</v>
      </c>
      <c r="DP52" s="162">
        <v>-6.28</v>
      </c>
      <c r="DQ52" s="162">
        <v>9.423</v>
      </c>
      <c r="DR52" s="162">
        <v>-35.701999999999998</v>
      </c>
      <c r="DS52" s="162">
        <v>-1.05</v>
      </c>
      <c r="DT52" s="162">
        <v>-1.2</v>
      </c>
      <c r="DU52" s="162">
        <v>16.82</v>
      </c>
      <c r="DV52" s="162">
        <v>25.31</v>
      </c>
      <c r="DW52" s="162">
        <v>-30.617999999999999</v>
      </c>
      <c r="DX52" s="162">
        <v>-15.3</v>
      </c>
      <c r="DY52" s="162">
        <v>-36.750999999999998</v>
      </c>
      <c r="DZ52" s="162">
        <v>-35.427</v>
      </c>
      <c r="EA52" s="162">
        <v>28.334</v>
      </c>
      <c r="EB52" s="162">
        <v>7.9617000000000004</v>
      </c>
      <c r="EC52" s="162">
        <v>-4.1677</v>
      </c>
      <c r="ED52" s="162">
        <v>-3.6196000000000002</v>
      </c>
      <c r="EE52" s="162">
        <v>-21.952000000000002</v>
      </c>
      <c r="EF52" s="162">
        <v>-27.446000000000002</v>
      </c>
      <c r="EG52" s="162">
        <v>-12.233000000000001</v>
      </c>
      <c r="EH52" s="162">
        <v>-69.412999999999997</v>
      </c>
      <c r="EI52" s="162">
        <v>-19.626999999999999</v>
      </c>
      <c r="EJ52" s="162">
        <v>0</v>
      </c>
      <c r="EK52" s="162">
        <v>-8.3983000000000008</v>
      </c>
      <c r="EL52" s="162">
        <v>-8.3195999999999994</v>
      </c>
      <c r="EM52" s="162">
        <v>19.103999999999999</v>
      </c>
      <c r="EN52" s="162">
        <v>-3.4091</v>
      </c>
      <c r="EO52" s="162">
        <v>-3.3748</v>
      </c>
      <c r="EP52" s="162">
        <v>-16.388000000000002</v>
      </c>
      <c r="EQ52" s="162">
        <v>-26.949000000000002</v>
      </c>
      <c r="ER52" s="162">
        <v>-26.538</v>
      </c>
      <c r="ES52" s="162">
        <v>9.4515999999999991</v>
      </c>
      <c r="ET52" s="162">
        <v>12.638999999999999</v>
      </c>
      <c r="EU52" s="162">
        <v>-11.449</v>
      </c>
      <c r="EV52" s="162">
        <v>0</v>
      </c>
      <c r="EW52" s="162">
        <v>3.1783000000000001</v>
      </c>
      <c r="EX52" s="162">
        <v>1.3769</v>
      </c>
      <c r="EY52" s="162">
        <v>-11.262</v>
      </c>
      <c r="EZ52" s="162">
        <v>-11.204000000000001</v>
      </c>
      <c r="FA52" s="162">
        <v>6.8075000000000001</v>
      </c>
      <c r="FB52" s="162">
        <v>9.5850000000000009</v>
      </c>
      <c r="FC52" s="162">
        <v>-25.526</v>
      </c>
      <c r="FD52" s="162">
        <v>6.4284999999999997</v>
      </c>
      <c r="FE52" s="162">
        <v>0</v>
      </c>
      <c r="FF52" s="162">
        <v>0</v>
      </c>
      <c r="FG52" s="162">
        <v>3.7067999999999999</v>
      </c>
      <c r="FH52" s="162">
        <v>3.9049</v>
      </c>
      <c r="FI52" s="162">
        <v>0</v>
      </c>
      <c r="FJ52" s="162">
        <v>3.6840000000000002</v>
      </c>
      <c r="FK52" s="162">
        <v>3.5165000000000002</v>
      </c>
      <c r="FL52" s="162">
        <v>11.554</v>
      </c>
      <c r="FM52" s="162">
        <v>18.468</v>
      </c>
      <c r="FN52" s="162">
        <v>19.314</v>
      </c>
      <c r="FO52" s="162">
        <v>18.933</v>
      </c>
      <c r="FP52" s="162">
        <v>32.222999999999999</v>
      </c>
      <c r="FQ52" s="162">
        <v>19.937999999999999</v>
      </c>
      <c r="FR52" s="162">
        <v>-10.919</v>
      </c>
      <c r="FS52" s="162">
        <v>-0.60560000000000003</v>
      </c>
      <c r="FT52" s="162">
        <v>0.35089999999999999</v>
      </c>
      <c r="FU52" s="162">
        <v>0.43</v>
      </c>
      <c r="FV52" s="162">
        <v>1.55</v>
      </c>
      <c r="FW52" s="162">
        <v>-20.241</v>
      </c>
      <c r="FX52" s="162">
        <v>0</v>
      </c>
      <c r="FY52" s="162">
        <v>7.1139000000000001</v>
      </c>
      <c r="FZ52" s="162">
        <v>6.3E-2</v>
      </c>
      <c r="GA52" s="162">
        <v>1.7526999999999999</v>
      </c>
      <c r="GB52" s="162">
        <v>22.61</v>
      </c>
      <c r="GC52" s="162">
        <v>-38.863999999999997</v>
      </c>
      <c r="GD52" s="162">
        <v>-27.114000000000001</v>
      </c>
      <c r="GE52" s="162">
        <v>-3.3599000000000001</v>
      </c>
      <c r="GF52" s="162">
        <v>28.785</v>
      </c>
      <c r="GG52" s="162">
        <v>-0.1</v>
      </c>
      <c r="GH52" s="162">
        <v>24.062000000000001</v>
      </c>
      <c r="GI52" s="162">
        <v>6.6393000000000004</v>
      </c>
      <c r="GJ52" s="162">
        <v>-6.9897999999999998</v>
      </c>
      <c r="GK52" s="162">
        <v>2.8348</v>
      </c>
      <c r="GL52" s="162">
        <v>7.8E-2</v>
      </c>
      <c r="GM52" s="171"/>
      <c r="GN52" s="162">
        <v>-12.156000000000001</v>
      </c>
      <c r="GO52" s="162">
        <v>-15.553000000000001</v>
      </c>
      <c r="GP52" s="162">
        <v>10.445</v>
      </c>
      <c r="GQ52" s="162">
        <v>-34.704999999999998</v>
      </c>
      <c r="GR52" s="162">
        <v>-21.875</v>
      </c>
      <c r="GS52" s="162">
        <v>-13.401999999999999</v>
      </c>
      <c r="GT52" s="162">
        <v>171.57</v>
      </c>
      <c r="GU52" s="162">
        <v>-0.55310000000000004</v>
      </c>
      <c r="GV52" s="162">
        <v>-10.288</v>
      </c>
      <c r="GW52" s="162">
        <v>8.9920000000000009</v>
      </c>
      <c r="GX52" s="162">
        <v>1.7057</v>
      </c>
      <c r="GY52" s="162">
        <v>8.8423999999999996</v>
      </c>
      <c r="GZ52" s="162">
        <v>8.9565000000000001</v>
      </c>
      <c r="HA52" s="162">
        <v>1.1282000000000001</v>
      </c>
      <c r="HB52" s="162">
        <v>13.128</v>
      </c>
      <c r="HC52" s="171"/>
      <c r="HD52" s="162">
        <v>-7.1199000000000003</v>
      </c>
      <c r="HE52" s="162">
        <v>10.457000000000001</v>
      </c>
      <c r="HF52" s="162">
        <v>31.776</v>
      </c>
      <c r="HG52" s="162">
        <v>27.731000000000002</v>
      </c>
      <c r="HH52" s="162">
        <v>39.82</v>
      </c>
      <c r="HI52" s="162">
        <v>32.094999999999999</v>
      </c>
      <c r="HJ52" s="162">
        <v>32.369</v>
      </c>
      <c r="HK52" s="162">
        <v>-23.196000000000002</v>
      </c>
      <c r="HL52" s="162">
        <v>-23.192</v>
      </c>
      <c r="HM52" s="162">
        <v>0</v>
      </c>
      <c r="HN52" s="162">
        <v>-10.218999999999999</v>
      </c>
      <c r="HO52" s="162">
        <v>43.78</v>
      </c>
      <c r="HP52" s="162">
        <v>43.756</v>
      </c>
      <c r="HQ52" s="162">
        <v>-31.068000000000001</v>
      </c>
      <c r="HR52" s="162">
        <v>-30.398</v>
      </c>
      <c r="HS52" s="162">
        <v>-7.2716000000000003</v>
      </c>
      <c r="HT52" s="162">
        <v>-7.0145</v>
      </c>
      <c r="HU52" s="162">
        <v>15.539</v>
      </c>
      <c r="HV52" s="162">
        <v>15.289</v>
      </c>
      <c r="HW52" s="162">
        <v>-34.798999999999999</v>
      </c>
      <c r="HX52" s="162">
        <v>-35.098999999999997</v>
      </c>
      <c r="HY52" s="162">
        <v>0.94940000000000002</v>
      </c>
      <c r="HZ52" s="162">
        <v>-8.2399000000000004</v>
      </c>
      <c r="IA52" s="162">
        <v>14.978</v>
      </c>
      <c r="IB52" s="162">
        <v>25.279</v>
      </c>
      <c r="IC52" s="162">
        <v>25.158999999999999</v>
      </c>
      <c r="ID52" s="162">
        <v>-19.899000000000001</v>
      </c>
      <c r="IE52" s="162">
        <v>-35.9</v>
      </c>
      <c r="IF52" s="162">
        <v>18.798999999999999</v>
      </c>
      <c r="IG52" s="162">
        <v>18.2</v>
      </c>
      <c r="IH52" s="162">
        <v>-18.253</v>
      </c>
      <c r="II52" s="162">
        <v>-18.292999999999999</v>
      </c>
      <c r="IJ52" s="162">
        <v>-67.724999999999994</v>
      </c>
      <c r="IK52" s="162">
        <v>-6.4371999999999998</v>
      </c>
      <c r="IL52" s="162">
        <v>-284.7</v>
      </c>
      <c r="IM52" s="162">
        <v>-19.283000000000001</v>
      </c>
      <c r="IN52" s="162">
        <v>231.83</v>
      </c>
      <c r="IO52" s="162">
        <v>113.93</v>
      </c>
      <c r="IP52" s="162">
        <v>50.662999999999997</v>
      </c>
      <c r="IQ52" s="162">
        <v>103.83</v>
      </c>
      <c r="IR52" s="162">
        <v>59.41</v>
      </c>
      <c r="IS52" s="162">
        <v>52.933999999999997</v>
      </c>
      <c r="IT52" s="162">
        <v>23.315000000000001</v>
      </c>
      <c r="IU52" s="162">
        <v>23.47</v>
      </c>
      <c r="IV52" s="162">
        <v>2.5861999999999998</v>
      </c>
      <c r="IW52" s="162">
        <v>229.71</v>
      </c>
      <c r="IX52" s="162">
        <v>-168.66</v>
      </c>
      <c r="IY52" s="162">
        <v>73.698999999999998</v>
      </c>
      <c r="IZ52" s="162">
        <v>-60.279000000000003</v>
      </c>
      <c r="JA52" s="162">
        <v>-1.0533999999999999</v>
      </c>
      <c r="JB52" s="162">
        <v>8.8796999999999997</v>
      </c>
      <c r="JC52" s="162">
        <v>-11.199</v>
      </c>
      <c r="JD52" s="162">
        <v>-1.1569</v>
      </c>
      <c r="JE52" s="162">
        <v>-1.1649</v>
      </c>
      <c r="JF52" s="162">
        <v>7.6798999999999999</v>
      </c>
      <c r="JG52" s="162">
        <v>-2.72</v>
      </c>
      <c r="JH52" s="162">
        <v>-6.2092000000000001</v>
      </c>
      <c r="JI52" s="162">
        <v>-3.5720999999999998</v>
      </c>
      <c r="JJ52" s="162">
        <v>10.051</v>
      </c>
      <c r="JK52" s="162">
        <v>-8.5526</v>
      </c>
      <c r="JL52" s="162">
        <v>16.7</v>
      </c>
      <c r="JM52" s="162">
        <v>2.101</v>
      </c>
      <c r="JN52" s="162">
        <v>2.5629</v>
      </c>
      <c r="JO52" s="162">
        <v>0.83679999999999999</v>
      </c>
      <c r="JP52" s="162">
        <v>0</v>
      </c>
      <c r="JQ52" s="162">
        <v>4.6803999999999997</v>
      </c>
      <c r="JR52" s="162">
        <v>4.1048999999999998</v>
      </c>
      <c r="JS52" s="162">
        <v>3.2126000000000001</v>
      </c>
      <c r="JT52" s="171"/>
      <c r="JU52" s="162">
        <v>20.399000000000001</v>
      </c>
      <c r="JV52" s="162">
        <v>7.8224999999999998</v>
      </c>
      <c r="JW52" s="162">
        <v>-0.12</v>
      </c>
      <c r="JX52" s="162">
        <v>0.37</v>
      </c>
      <c r="JY52" s="162">
        <v>12.96</v>
      </c>
      <c r="JZ52" s="162">
        <v>-7.8268000000000004</v>
      </c>
      <c r="KA52" s="162">
        <v>-9.9757999999999996</v>
      </c>
      <c r="KB52" s="162">
        <v>14.15</v>
      </c>
      <c r="KC52" s="162">
        <v>0</v>
      </c>
      <c r="KD52" s="162">
        <v>0</v>
      </c>
      <c r="KE52" s="162">
        <v>0</v>
      </c>
      <c r="KF52" s="162">
        <v>-21.2</v>
      </c>
      <c r="KG52" s="162">
        <v>3.7999000000000001</v>
      </c>
      <c r="KH52" s="162">
        <v>0</v>
      </c>
      <c r="KI52" s="162">
        <v>-100.55</v>
      </c>
    </row>
    <row r="53" spans="1:295" ht="18" customHeight="1" x14ac:dyDescent="0.3">
      <c r="A53" s="159" t="s">
        <v>75</v>
      </c>
      <c r="B53" s="159" t="s">
        <v>794</v>
      </c>
      <c r="C53" s="162">
        <v>0</v>
      </c>
      <c r="D53" s="162">
        <v>-0.15359999999999999</v>
      </c>
      <c r="E53" s="162">
        <v>-0.56030000000000002</v>
      </c>
      <c r="F53" s="162">
        <v>-1.4341999999999999</v>
      </c>
      <c r="G53" s="162">
        <v>7.0446</v>
      </c>
      <c r="H53" s="162">
        <v>0</v>
      </c>
      <c r="I53" s="162">
        <v>13.295</v>
      </c>
      <c r="J53" s="171"/>
      <c r="K53" s="162">
        <v>14.849</v>
      </c>
      <c r="L53" s="162">
        <v>5.8697999999999997</v>
      </c>
      <c r="M53" s="162">
        <v>8.8653999999999993</v>
      </c>
      <c r="N53" s="162">
        <v>-19.978999999999999</v>
      </c>
      <c r="O53" s="162">
        <v>-22</v>
      </c>
      <c r="P53" s="162">
        <v>-2.2000000000000002</v>
      </c>
      <c r="Q53" s="162">
        <v>0.82799999999999996</v>
      </c>
      <c r="R53" s="162">
        <v>-15.398999999999999</v>
      </c>
      <c r="S53" s="162">
        <v>4.5858999999999996</v>
      </c>
      <c r="T53" s="162">
        <v>-10.57</v>
      </c>
      <c r="U53" s="162">
        <v>3.1535000000000002</v>
      </c>
      <c r="V53" s="162">
        <v>2.9864000000000002</v>
      </c>
      <c r="W53" s="162">
        <v>5.2069999999999999</v>
      </c>
      <c r="X53" s="162">
        <v>0</v>
      </c>
      <c r="Y53" s="162">
        <v>0.65280000000000005</v>
      </c>
      <c r="Z53" s="162">
        <v>1.7513000000000001</v>
      </c>
      <c r="AA53" s="171"/>
      <c r="AB53" s="162">
        <v>-0.74060000000000004</v>
      </c>
      <c r="AC53" s="162">
        <v>-0.54500000000000004</v>
      </c>
      <c r="AD53" s="162">
        <v>-0.50900000000000001</v>
      </c>
      <c r="AE53" s="162">
        <v>7.9549000000000003</v>
      </c>
      <c r="AF53" s="162">
        <v>0</v>
      </c>
      <c r="AG53" s="162">
        <v>-15.4</v>
      </c>
      <c r="AH53" s="162">
        <v>2.0958999999999999</v>
      </c>
      <c r="AI53" s="162">
        <v>0.19900000000000001</v>
      </c>
      <c r="AJ53" s="162">
        <v>-3.2898999999999998</v>
      </c>
      <c r="AK53" s="162">
        <v>-3.5099</v>
      </c>
      <c r="AL53" s="162">
        <v>-10</v>
      </c>
      <c r="AM53" s="162">
        <v>-16.149000000000001</v>
      </c>
      <c r="AN53" s="162">
        <v>-16.209</v>
      </c>
      <c r="AO53" s="162">
        <v>5.1914999999999996</v>
      </c>
      <c r="AP53" s="162">
        <v>3.7206999999999999</v>
      </c>
      <c r="AQ53" s="162">
        <v>10.948</v>
      </c>
      <c r="AR53" s="162">
        <v>13.997999999999999</v>
      </c>
      <c r="AS53" s="162">
        <v>-18.297000000000001</v>
      </c>
      <c r="AT53" s="162">
        <v>-17.012</v>
      </c>
      <c r="AU53" s="162">
        <v>-16.106999999999999</v>
      </c>
      <c r="AV53" s="162">
        <v>9.0676000000000005</v>
      </c>
      <c r="AW53" s="162">
        <v>3.3088000000000002</v>
      </c>
      <c r="AX53" s="162">
        <v>0</v>
      </c>
      <c r="AY53" s="162">
        <v>-15.404999999999999</v>
      </c>
      <c r="AZ53" s="162">
        <v>3.9578000000000002</v>
      </c>
      <c r="BA53" s="162">
        <v>18.73</v>
      </c>
      <c r="BB53" s="162">
        <v>1.7289000000000001</v>
      </c>
      <c r="BC53" s="162">
        <v>-4.7882999999999996</v>
      </c>
      <c r="BD53" s="162">
        <v>0</v>
      </c>
      <c r="BE53" s="162">
        <v>0</v>
      </c>
      <c r="BF53" s="162">
        <v>-13.385999999999999</v>
      </c>
      <c r="BG53" s="162">
        <v>-13.663</v>
      </c>
      <c r="BH53" s="162">
        <v>-1.5033000000000001</v>
      </c>
      <c r="BI53" s="162">
        <v>1.3141</v>
      </c>
      <c r="BJ53" s="162">
        <v>8.6891999999999996</v>
      </c>
      <c r="BK53" s="162">
        <v>2.3871000000000002</v>
      </c>
      <c r="BL53" s="162">
        <v>1.9246000000000001</v>
      </c>
      <c r="BM53" s="162">
        <v>1.3912</v>
      </c>
      <c r="BN53" s="162">
        <v>-81.819999999999993</v>
      </c>
      <c r="BO53" s="162">
        <v>45.686</v>
      </c>
      <c r="BP53" s="162">
        <v>45.258000000000003</v>
      </c>
      <c r="BQ53" s="162">
        <v>-3.6930000000000001</v>
      </c>
      <c r="BR53" s="162">
        <v>-139.93</v>
      </c>
      <c r="BS53" s="162">
        <v>-9.1669</v>
      </c>
      <c r="BT53" s="171"/>
      <c r="BU53" s="171"/>
      <c r="BV53" s="162">
        <v>25.477</v>
      </c>
      <c r="BW53" s="162">
        <v>10.71</v>
      </c>
      <c r="BX53" s="162">
        <v>8.2898999999999994</v>
      </c>
      <c r="BY53" s="162">
        <v>-3.6198999999999999</v>
      </c>
      <c r="BZ53" s="162">
        <v>9.6998999999999995</v>
      </c>
      <c r="CA53" s="162">
        <v>-12.185</v>
      </c>
      <c r="CB53" s="162">
        <v>-12.319000000000001</v>
      </c>
      <c r="CC53" s="162">
        <v>26.061</v>
      </c>
      <c r="CD53" s="162">
        <v>23.876999999999999</v>
      </c>
      <c r="CE53" s="162">
        <v>-4.6502999999999997</v>
      </c>
      <c r="CF53" s="162">
        <v>-11.11</v>
      </c>
      <c r="CG53" s="162">
        <v>-11.173</v>
      </c>
      <c r="CH53" s="162">
        <v>9.4981000000000009</v>
      </c>
      <c r="CI53" s="162">
        <v>16.138999999999999</v>
      </c>
      <c r="CJ53" s="162">
        <v>2.88</v>
      </c>
      <c r="CK53" s="162">
        <v>6.4119999999999999</v>
      </c>
      <c r="CL53" s="162">
        <v>65.599000000000004</v>
      </c>
      <c r="CM53" s="162">
        <v>-29.298999999999999</v>
      </c>
      <c r="CN53" s="162">
        <v>-2.8698999999999999</v>
      </c>
      <c r="CO53" s="162">
        <v>45.482999999999997</v>
      </c>
      <c r="CP53" s="162">
        <v>45.302</v>
      </c>
      <c r="CQ53" s="162">
        <v>44.44</v>
      </c>
      <c r="CR53" s="162">
        <v>65.97</v>
      </c>
      <c r="CS53" s="162">
        <v>68.102000000000004</v>
      </c>
      <c r="CT53" s="162">
        <v>-29.300999999999998</v>
      </c>
      <c r="CU53" s="162">
        <v>-52.000999999999998</v>
      </c>
      <c r="CV53" s="162">
        <v>-26.265000000000001</v>
      </c>
      <c r="CW53" s="162">
        <v>3.4611000000000001</v>
      </c>
      <c r="CX53" s="162">
        <v>31.27</v>
      </c>
      <c r="CY53" s="162">
        <v>21.01</v>
      </c>
      <c r="CZ53" s="162">
        <v>11.567</v>
      </c>
      <c r="DA53" s="162">
        <v>11.526</v>
      </c>
      <c r="DB53" s="162">
        <v>-12.759</v>
      </c>
      <c r="DC53" s="162">
        <v>25.512</v>
      </c>
      <c r="DD53" s="162">
        <v>-16.643000000000001</v>
      </c>
      <c r="DE53" s="162">
        <v>-16.207000000000001</v>
      </c>
      <c r="DF53" s="162">
        <v>36.804000000000002</v>
      </c>
      <c r="DG53" s="162">
        <v>1.4500000000000001E-2</v>
      </c>
      <c r="DH53" s="162">
        <v>-6.7140000000000004</v>
      </c>
      <c r="DI53" s="162">
        <v>0</v>
      </c>
      <c r="DJ53" s="162">
        <v>0</v>
      </c>
      <c r="DK53" s="162">
        <v>-4.2468000000000004</v>
      </c>
      <c r="DL53" s="162">
        <v>3.3719000000000001</v>
      </c>
      <c r="DM53" s="162">
        <v>53.154000000000003</v>
      </c>
      <c r="DN53" s="162">
        <v>10.766999999999999</v>
      </c>
      <c r="DO53" s="162">
        <v>3.88</v>
      </c>
      <c r="DP53" s="162">
        <v>-6.49</v>
      </c>
      <c r="DQ53" s="162">
        <v>9.9359999999999999</v>
      </c>
      <c r="DR53" s="162">
        <v>-35.752000000000002</v>
      </c>
      <c r="DS53" s="162">
        <v>-6.35</v>
      </c>
      <c r="DT53" s="162">
        <v>-6.5198999999999998</v>
      </c>
      <c r="DU53" s="162">
        <v>25.82</v>
      </c>
      <c r="DV53" s="162">
        <v>24.16</v>
      </c>
      <c r="DW53" s="162">
        <v>-33.417999999999999</v>
      </c>
      <c r="DX53" s="162">
        <v>-16.690000000000001</v>
      </c>
      <c r="DY53" s="162">
        <v>-35.609000000000002</v>
      </c>
      <c r="DZ53" s="162">
        <v>-34.408999999999999</v>
      </c>
      <c r="EA53" s="162">
        <v>25.93</v>
      </c>
      <c r="EB53" s="162">
        <v>5.8343999999999996</v>
      </c>
      <c r="EC53" s="162">
        <v>-5.5812999999999997</v>
      </c>
      <c r="ED53" s="162">
        <v>-4.6985000000000001</v>
      </c>
      <c r="EE53" s="162">
        <v>-19.809999999999999</v>
      </c>
      <c r="EF53" s="162">
        <v>-28.279</v>
      </c>
      <c r="EG53" s="162">
        <v>-13.084</v>
      </c>
      <c r="EH53" s="162">
        <v>-74.507999999999996</v>
      </c>
      <c r="EI53" s="162">
        <v>-19.481999999999999</v>
      </c>
      <c r="EJ53" s="162">
        <v>0</v>
      </c>
      <c r="EK53" s="162">
        <v>-8.4643999999999995</v>
      </c>
      <c r="EL53" s="162">
        <v>-8.3384</v>
      </c>
      <c r="EM53" s="162">
        <v>15.84</v>
      </c>
      <c r="EN53" s="162">
        <v>-4.3409000000000004</v>
      </c>
      <c r="EO53" s="162">
        <v>-4.5029000000000003</v>
      </c>
      <c r="EP53" s="162">
        <v>-8.1959999999999997</v>
      </c>
      <c r="EQ53" s="162">
        <v>-25.614000000000001</v>
      </c>
      <c r="ER53" s="162">
        <v>-25.13</v>
      </c>
      <c r="ES53" s="162">
        <v>9.1254000000000008</v>
      </c>
      <c r="ET53" s="162">
        <v>12.029</v>
      </c>
      <c r="EU53" s="162">
        <v>-7.1098999999999997</v>
      </c>
      <c r="EV53" s="162">
        <v>-2</v>
      </c>
      <c r="EW53" s="162">
        <v>2.8894000000000002</v>
      </c>
      <c r="EX53" s="162">
        <v>-1.466</v>
      </c>
      <c r="EY53" s="162">
        <v>-11.747</v>
      </c>
      <c r="EZ53" s="162">
        <v>-11.608000000000001</v>
      </c>
      <c r="FA53" s="162">
        <v>6.5172999999999996</v>
      </c>
      <c r="FB53" s="162">
        <v>9.9250000000000007</v>
      </c>
      <c r="FC53" s="162">
        <v>-27.597999999999999</v>
      </c>
      <c r="FD53" s="162">
        <v>6.8678999999999997</v>
      </c>
      <c r="FE53" s="162">
        <v>0</v>
      </c>
      <c r="FF53" s="162">
        <v>0</v>
      </c>
      <c r="FG53" s="162">
        <v>3.5752000000000002</v>
      </c>
      <c r="FH53" s="162">
        <v>3.4817999999999998</v>
      </c>
      <c r="FI53" s="162">
        <v>0</v>
      </c>
      <c r="FJ53" s="162">
        <v>1.8420000000000001</v>
      </c>
      <c r="FK53" s="162">
        <v>2.0093999999999999</v>
      </c>
      <c r="FL53" s="162">
        <v>16.242999999999999</v>
      </c>
      <c r="FM53" s="162">
        <v>18.486000000000001</v>
      </c>
      <c r="FN53" s="162">
        <v>19.248000000000001</v>
      </c>
      <c r="FO53" s="162">
        <v>20.858000000000001</v>
      </c>
      <c r="FP53" s="162">
        <v>33.331000000000003</v>
      </c>
      <c r="FQ53" s="162">
        <v>18.492000000000001</v>
      </c>
      <c r="FR53" s="162">
        <v>-10.718999999999999</v>
      </c>
      <c r="FS53" s="162">
        <v>-0.60560000000000003</v>
      </c>
      <c r="FT53" s="162">
        <v>0.32429999999999998</v>
      </c>
      <c r="FU53" s="162">
        <v>0.55000000000000004</v>
      </c>
      <c r="FV53" s="162">
        <v>2.4300000000000002</v>
      </c>
      <c r="FW53" s="162">
        <v>-19.010999999999999</v>
      </c>
      <c r="FX53" s="162">
        <v>0</v>
      </c>
      <c r="FY53" s="162">
        <v>7.3029000000000002</v>
      </c>
      <c r="FZ53" s="162">
        <v>0.19400000000000001</v>
      </c>
      <c r="GA53" s="162">
        <v>1.2677</v>
      </c>
      <c r="GB53" s="162">
        <v>23.228999999999999</v>
      </c>
      <c r="GC53" s="162">
        <v>-39.381</v>
      </c>
      <c r="GD53" s="162">
        <v>-28.215</v>
      </c>
      <c r="GE53" s="162">
        <v>-3.2399</v>
      </c>
      <c r="GF53" s="162">
        <v>29.262</v>
      </c>
      <c r="GG53" s="162">
        <v>-0.1</v>
      </c>
      <c r="GH53" s="162">
        <v>24.25</v>
      </c>
      <c r="GI53" s="162">
        <v>7.4714</v>
      </c>
      <c r="GJ53" s="162">
        <v>-8.0538000000000007</v>
      </c>
      <c r="GK53" s="162">
        <v>2.5623</v>
      </c>
      <c r="GL53" s="162">
        <v>7.8E-2</v>
      </c>
      <c r="GM53" s="171"/>
      <c r="GN53" s="162">
        <v>-12.032</v>
      </c>
      <c r="GO53" s="162">
        <v>-14.188000000000001</v>
      </c>
      <c r="GP53" s="162">
        <v>9.8306000000000004</v>
      </c>
      <c r="GQ53" s="162">
        <v>-34.536999999999999</v>
      </c>
      <c r="GR53" s="162">
        <v>-20.776</v>
      </c>
      <c r="GS53" s="162">
        <v>-13.631</v>
      </c>
      <c r="GT53" s="162">
        <v>173.2</v>
      </c>
      <c r="GU53" s="162">
        <v>-0.90090000000000003</v>
      </c>
      <c r="GV53" s="162">
        <v>-9.0759000000000007</v>
      </c>
      <c r="GW53" s="162">
        <v>8.5635999999999992</v>
      </c>
      <c r="GX53" s="162">
        <v>1.7706</v>
      </c>
      <c r="GY53" s="162">
        <v>8.3956</v>
      </c>
      <c r="GZ53" s="162">
        <v>8.3789999999999996</v>
      </c>
      <c r="HA53" s="162">
        <v>1</v>
      </c>
      <c r="HB53" s="162">
        <v>15.118</v>
      </c>
      <c r="HC53" s="171"/>
      <c r="HD53" s="162">
        <v>-7.96</v>
      </c>
      <c r="HE53" s="162">
        <v>9.5388999999999999</v>
      </c>
      <c r="HF53" s="162">
        <v>34.350999999999999</v>
      </c>
      <c r="HG53" s="162">
        <v>22.594999999999999</v>
      </c>
      <c r="HH53" s="162">
        <v>33.962000000000003</v>
      </c>
      <c r="HI53" s="162">
        <v>27.273</v>
      </c>
      <c r="HJ53" s="162">
        <v>25.989000000000001</v>
      </c>
      <c r="HK53" s="162">
        <v>-13.454000000000001</v>
      </c>
      <c r="HL53" s="162">
        <v>-13.175000000000001</v>
      </c>
      <c r="HM53" s="162">
        <v>0</v>
      </c>
      <c r="HN53" s="162">
        <v>0</v>
      </c>
      <c r="HO53" s="162">
        <v>43.78</v>
      </c>
      <c r="HP53" s="162">
        <v>43.756</v>
      </c>
      <c r="HQ53" s="162">
        <v>-32.545999999999999</v>
      </c>
      <c r="HR53" s="162">
        <v>-31.902999999999999</v>
      </c>
      <c r="HS53" s="162">
        <v>-7.4930000000000003</v>
      </c>
      <c r="HT53" s="162">
        <v>-7.2815000000000003</v>
      </c>
      <c r="HU53" s="162">
        <v>15.59</v>
      </c>
      <c r="HV53" s="162">
        <v>15.529</v>
      </c>
      <c r="HW53" s="162">
        <v>-34.4</v>
      </c>
      <c r="HX53" s="162">
        <v>-34.798999999999999</v>
      </c>
      <c r="HY53" s="162">
        <v>0.81020000000000003</v>
      </c>
      <c r="HZ53" s="162">
        <v>-9.1998999999999995</v>
      </c>
      <c r="IA53" s="162">
        <v>17.79</v>
      </c>
      <c r="IB53" s="162">
        <v>20.651</v>
      </c>
      <c r="IC53" s="162">
        <v>20.904</v>
      </c>
      <c r="ID53" s="162">
        <v>-20.399000000000001</v>
      </c>
      <c r="IE53" s="162">
        <v>-34.598999999999997</v>
      </c>
      <c r="IF53" s="162">
        <v>20.100000000000001</v>
      </c>
      <c r="IG53" s="162">
        <v>19.600000000000001</v>
      </c>
      <c r="IH53" s="162">
        <v>-18.535</v>
      </c>
      <c r="II53" s="162">
        <v>-18.28</v>
      </c>
      <c r="IJ53" s="162">
        <v>-66.900000000000006</v>
      </c>
      <c r="IK53" s="162">
        <v>-3.6960999999999999</v>
      </c>
      <c r="IL53" s="162">
        <v>-286.33</v>
      </c>
      <c r="IM53" s="162">
        <v>-21.484999999999999</v>
      </c>
      <c r="IN53" s="162">
        <v>182.83</v>
      </c>
      <c r="IO53" s="162">
        <v>110.62</v>
      </c>
      <c r="IP53" s="162">
        <v>52.537999999999997</v>
      </c>
      <c r="IQ53" s="162">
        <v>112.46</v>
      </c>
      <c r="IR53" s="162">
        <v>57.244</v>
      </c>
      <c r="IS53" s="162">
        <v>45.558</v>
      </c>
      <c r="IT53" s="162">
        <v>20.292999999999999</v>
      </c>
      <c r="IU53" s="162">
        <v>20.053999999999998</v>
      </c>
      <c r="IV53" s="162">
        <v>-4.3738000000000001</v>
      </c>
      <c r="IW53" s="162">
        <v>223.03</v>
      </c>
      <c r="IX53" s="162">
        <v>-170.78</v>
      </c>
      <c r="IY53" s="162">
        <v>63.845999999999997</v>
      </c>
      <c r="IZ53" s="162">
        <v>-51.533000000000001</v>
      </c>
      <c r="JA53" s="162">
        <v>4.7600000000000003E-2</v>
      </c>
      <c r="JB53" s="162">
        <v>8.8796999999999997</v>
      </c>
      <c r="JC53" s="162">
        <v>-8.3999000000000006</v>
      </c>
      <c r="JD53" s="162">
        <v>-1.286</v>
      </c>
      <c r="JE53" s="162">
        <v>-1.292</v>
      </c>
      <c r="JF53" s="162">
        <v>5.1199000000000003</v>
      </c>
      <c r="JG53" s="162">
        <v>-0.88</v>
      </c>
      <c r="JH53" s="162">
        <v>-5.6904000000000003</v>
      </c>
      <c r="JI53" s="162">
        <v>-4.9485000000000001</v>
      </c>
      <c r="JJ53" s="162">
        <v>9.1142000000000003</v>
      </c>
      <c r="JK53" s="162">
        <v>-10.016999999999999</v>
      </c>
      <c r="JL53" s="162">
        <v>9.6</v>
      </c>
      <c r="JM53" s="162">
        <v>0.75</v>
      </c>
      <c r="JN53" s="162">
        <v>-0.09</v>
      </c>
      <c r="JO53" s="162">
        <v>1.8988</v>
      </c>
      <c r="JP53" s="162">
        <v>2.1315</v>
      </c>
      <c r="JQ53" s="162">
        <v>4.5854999999999997</v>
      </c>
      <c r="JR53" s="162">
        <v>4.1570999999999998</v>
      </c>
      <c r="JS53" s="162">
        <v>3.4544999999999999</v>
      </c>
      <c r="JT53" s="171"/>
      <c r="JU53" s="162">
        <v>18.798999999999999</v>
      </c>
      <c r="JV53" s="162">
        <v>8.3398000000000003</v>
      </c>
      <c r="JW53" s="162">
        <v>-0.23</v>
      </c>
      <c r="JX53" s="162">
        <v>0.37</v>
      </c>
      <c r="JY53" s="162">
        <v>0</v>
      </c>
      <c r="JZ53" s="162">
        <v>-17.757999999999999</v>
      </c>
      <c r="KA53" s="162">
        <v>-18.373999999999999</v>
      </c>
      <c r="KB53" s="162">
        <v>1.1351</v>
      </c>
      <c r="KC53" s="162">
        <v>11.286</v>
      </c>
      <c r="KD53" s="162">
        <v>-9.4467999999999996</v>
      </c>
      <c r="KE53" s="162">
        <v>-1.5168999999999999</v>
      </c>
      <c r="KF53" s="162">
        <v>-19.600000000000001</v>
      </c>
      <c r="KG53" s="162">
        <v>1.8998999999999999</v>
      </c>
      <c r="KH53" s="162">
        <v>0</v>
      </c>
      <c r="KI53" s="162">
        <v>-101.07</v>
      </c>
    </row>
    <row r="54" spans="1:295" ht="18" customHeight="1" x14ac:dyDescent="0.3">
      <c r="A54" s="159" t="s">
        <v>75</v>
      </c>
      <c r="B54" s="159" t="s">
        <v>795</v>
      </c>
      <c r="C54" s="162">
        <v>0</v>
      </c>
      <c r="D54" s="162">
        <v>-1.0641</v>
      </c>
      <c r="E54" s="162">
        <v>1.2021999999999999</v>
      </c>
      <c r="F54" s="162">
        <v>-2.3197999999999999</v>
      </c>
      <c r="G54" s="162">
        <v>6.1215999999999999</v>
      </c>
      <c r="H54" s="162">
        <v>0</v>
      </c>
      <c r="I54" s="162">
        <v>11.358000000000001</v>
      </c>
      <c r="J54" s="171"/>
      <c r="K54" s="162">
        <v>13.702999999999999</v>
      </c>
      <c r="L54" s="162">
        <v>5.2628000000000004</v>
      </c>
      <c r="M54" s="162">
        <v>8.2590000000000003</v>
      </c>
      <c r="N54" s="162">
        <v>-15.539</v>
      </c>
      <c r="O54" s="162">
        <v>-19.798999999999999</v>
      </c>
      <c r="P54" s="162">
        <v>-2.2000000000000002</v>
      </c>
      <c r="Q54" s="162">
        <v>0</v>
      </c>
      <c r="R54" s="162">
        <v>-15.398999999999999</v>
      </c>
      <c r="S54" s="162">
        <v>4.4668999999999999</v>
      </c>
      <c r="T54" s="162">
        <v>-7.8163</v>
      </c>
      <c r="U54" s="162">
        <v>3.1334</v>
      </c>
      <c r="V54" s="162">
        <v>2.8723000000000001</v>
      </c>
      <c r="W54" s="162">
        <v>4.6506999999999996</v>
      </c>
      <c r="X54" s="162">
        <v>0</v>
      </c>
      <c r="Y54" s="162">
        <v>0.23649999999999999</v>
      </c>
      <c r="Z54" s="162">
        <v>2.2149999999999999</v>
      </c>
      <c r="AA54" s="171"/>
      <c r="AB54" s="162">
        <v>-0.69540000000000002</v>
      </c>
      <c r="AC54" s="162">
        <v>-0.58699999999999997</v>
      </c>
      <c r="AD54" s="162">
        <v>-0.56299999999999994</v>
      </c>
      <c r="AE54" s="162">
        <v>7.9649000000000001</v>
      </c>
      <c r="AF54" s="162">
        <v>-4.4400000000000004</v>
      </c>
      <c r="AG54" s="162">
        <v>-15.4</v>
      </c>
      <c r="AH54" s="162">
        <v>2.3250000000000002</v>
      </c>
      <c r="AI54" s="162">
        <v>0.188</v>
      </c>
      <c r="AJ54" s="162">
        <v>-3.8399000000000001</v>
      </c>
      <c r="AK54" s="162">
        <v>-3.8498999999999999</v>
      </c>
      <c r="AL54" s="162">
        <v>-10</v>
      </c>
      <c r="AM54" s="162">
        <v>-16.068000000000001</v>
      </c>
      <c r="AN54" s="162">
        <v>-16</v>
      </c>
      <c r="AO54" s="162">
        <v>4.8486000000000002</v>
      </c>
      <c r="AP54" s="162">
        <v>3.9388000000000001</v>
      </c>
      <c r="AQ54" s="162">
        <v>13.506</v>
      </c>
      <c r="AR54" s="162">
        <v>16.744</v>
      </c>
      <c r="AS54" s="162">
        <v>-19.157</v>
      </c>
      <c r="AT54" s="162">
        <v>-16.61</v>
      </c>
      <c r="AU54" s="162">
        <v>-17.119</v>
      </c>
      <c r="AV54" s="162">
        <v>7.9000000000000001E-2</v>
      </c>
      <c r="AW54" s="162">
        <v>3.8800000000000001E-2</v>
      </c>
      <c r="AX54" s="162">
        <v>0</v>
      </c>
      <c r="AY54" s="162">
        <v>-14.869</v>
      </c>
      <c r="AZ54" s="162">
        <v>3.1686999999999999</v>
      </c>
      <c r="BA54" s="162">
        <v>17.445</v>
      </c>
      <c r="BB54" s="162">
        <v>2.4695</v>
      </c>
      <c r="BC54" s="162">
        <v>-4.7882999999999996</v>
      </c>
      <c r="BD54" s="162">
        <v>0</v>
      </c>
      <c r="BE54" s="162">
        <v>0</v>
      </c>
      <c r="BF54" s="162">
        <v>-14.318</v>
      </c>
      <c r="BG54" s="162">
        <v>-14.262</v>
      </c>
      <c r="BH54" s="162">
        <v>-1.4094</v>
      </c>
      <c r="BI54" s="162">
        <v>1.3141</v>
      </c>
      <c r="BJ54" s="162">
        <v>6.8472</v>
      </c>
      <c r="BK54" s="162">
        <v>2.0796000000000001</v>
      </c>
      <c r="BL54" s="162">
        <v>1.6504000000000001</v>
      </c>
      <c r="BM54" s="162">
        <v>1.1919</v>
      </c>
      <c r="BN54" s="162">
        <v>-91.83</v>
      </c>
      <c r="BO54" s="162">
        <v>44.679000000000002</v>
      </c>
      <c r="BP54" s="162">
        <v>44.648000000000003</v>
      </c>
      <c r="BQ54" s="162">
        <v>-2.8306</v>
      </c>
      <c r="BR54" s="162">
        <v>-154.88999999999999</v>
      </c>
      <c r="BS54" s="162">
        <v>-9.1669</v>
      </c>
      <c r="BT54" s="171"/>
      <c r="BU54" s="171"/>
      <c r="BV54" s="162">
        <v>22.254000000000001</v>
      </c>
      <c r="BW54" s="162">
        <v>10.039</v>
      </c>
      <c r="BX54" s="162">
        <v>7.3098999999999998</v>
      </c>
      <c r="BY54" s="162">
        <v>-5.44</v>
      </c>
      <c r="BZ54" s="162">
        <v>8.14</v>
      </c>
      <c r="CA54" s="162">
        <v>-12.989000000000001</v>
      </c>
      <c r="CB54" s="162">
        <v>-12.989000000000001</v>
      </c>
      <c r="CC54" s="162">
        <v>22.398</v>
      </c>
      <c r="CD54" s="162">
        <v>20.863</v>
      </c>
      <c r="CE54" s="162">
        <v>-8.4315999999999995</v>
      </c>
      <c r="CF54" s="162">
        <v>-3.4459</v>
      </c>
      <c r="CG54" s="162">
        <v>-3.4100999999999999</v>
      </c>
      <c r="CH54" s="162">
        <v>8.5404</v>
      </c>
      <c r="CI54" s="162">
        <v>18.312000000000001</v>
      </c>
      <c r="CJ54" s="162">
        <v>2.88</v>
      </c>
      <c r="CK54" s="162">
        <v>6.4119999999999999</v>
      </c>
      <c r="CL54" s="162">
        <v>64.8</v>
      </c>
      <c r="CM54" s="162">
        <v>-33.700000000000003</v>
      </c>
      <c r="CN54" s="162">
        <v>-2.72</v>
      </c>
      <c r="CO54" s="162">
        <v>47.981999999999999</v>
      </c>
      <c r="CP54" s="162">
        <v>46.735999999999997</v>
      </c>
      <c r="CQ54" s="162">
        <v>46.026000000000003</v>
      </c>
      <c r="CR54" s="162">
        <v>69.742000000000004</v>
      </c>
      <c r="CS54" s="162">
        <v>71.665999999999997</v>
      </c>
      <c r="CT54" s="162">
        <v>-27.728999999999999</v>
      </c>
      <c r="CU54" s="162">
        <v>-53.466000000000001</v>
      </c>
      <c r="CV54" s="162">
        <v>-27.318000000000001</v>
      </c>
      <c r="CW54" s="162">
        <v>3.1713</v>
      </c>
      <c r="CX54" s="162">
        <v>32.380000000000003</v>
      </c>
      <c r="CY54" s="162">
        <v>19.09</v>
      </c>
      <c r="CZ54" s="162">
        <v>10.786</v>
      </c>
      <c r="DA54" s="162">
        <v>10.647</v>
      </c>
      <c r="DB54" s="162">
        <v>-11.989000000000001</v>
      </c>
      <c r="DC54" s="162">
        <v>25.512</v>
      </c>
      <c r="DD54" s="162">
        <v>-19.199000000000002</v>
      </c>
      <c r="DE54" s="162">
        <v>-19.364000000000001</v>
      </c>
      <c r="DF54" s="162">
        <v>33.932000000000002</v>
      </c>
      <c r="DG54" s="162">
        <v>1.46E-2</v>
      </c>
      <c r="DH54" s="162">
        <v>-6.2512999999999996</v>
      </c>
      <c r="DI54" s="162">
        <v>2.2999000000000001</v>
      </c>
      <c r="DJ54" s="162">
        <v>2.2999000000000001</v>
      </c>
      <c r="DK54" s="162">
        <v>-4.6837999999999997</v>
      </c>
      <c r="DL54" s="162">
        <v>1.8758999999999999</v>
      </c>
      <c r="DM54" s="162">
        <v>54.889000000000003</v>
      </c>
      <c r="DN54" s="162">
        <v>8.5409000000000006</v>
      </c>
      <c r="DO54" s="162">
        <v>2.44</v>
      </c>
      <c r="DP54" s="162">
        <v>-7.45</v>
      </c>
      <c r="DQ54" s="162">
        <v>9.8550000000000004</v>
      </c>
      <c r="DR54" s="162">
        <v>-34.290999999999997</v>
      </c>
      <c r="DS54" s="162">
        <v>-6.4</v>
      </c>
      <c r="DT54" s="162">
        <v>-6.5198999999999998</v>
      </c>
      <c r="DU54" s="162">
        <v>24.95</v>
      </c>
      <c r="DV54" s="162">
        <v>22.77</v>
      </c>
      <c r="DW54" s="162">
        <v>-31.29</v>
      </c>
      <c r="DX54" s="162">
        <v>-15.744999999999999</v>
      </c>
      <c r="DY54" s="162">
        <v>-33.347000000000001</v>
      </c>
      <c r="DZ54" s="162">
        <v>-32.417999999999999</v>
      </c>
      <c r="EA54" s="162">
        <v>22.651</v>
      </c>
      <c r="EB54" s="162">
        <v>2.2572000000000001</v>
      </c>
      <c r="EC54" s="162">
        <v>-6.9112</v>
      </c>
      <c r="ED54" s="162">
        <v>-6.5385</v>
      </c>
      <c r="EE54" s="162">
        <v>-20.596</v>
      </c>
      <c r="EF54" s="162">
        <v>-24.132000000000001</v>
      </c>
      <c r="EG54" s="162">
        <v>-11.742000000000001</v>
      </c>
      <c r="EH54" s="162">
        <v>-80.960999999999999</v>
      </c>
      <c r="EI54" s="162">
        <v>-16.396000000000001</v>
      </c>
      <c r="EJ54" s="162">
        <v>0</v>
      </c>
      <c r="EK54" s="162">
        <v>-7.8844000000000003</v>
      </c>
      <c r="EL54" s="162">
        <v>-7.6458000000000004</v>
      </c>
      <c r="EM54" s="162">
        <v>13.414</v>
      </c>
      <c r="EN54" s="162">
        <v>-4.9621000000000004</v>
      </c>
      <c r="EO54" s="162">
        <v>-5.0892999999999997</v>
      </c>
      <c r="EP54" s="162">
        <v>0</v>
      </c>
      <c r="EQ54" s="162">
        <v>-26.507000000000001</v>
      </c>
      <c r="ER54" s="162">
        <v>-26.245000000000001</v>
      </c>
      <c r="ES54" s="162">
        <v>5.3888999999999996</v>
      </c>
      <c r="ET54" s="162">
        <v>0</v>
      </c>
      <c r="EU54" s="162">
        <v>-11.09</v>
      </c>
      <c r="EV54" s="162">
        <v>0</v>
      </c>
      <c r="EW54" s="162">
        <v>2.7881</v>
      </c>
      <c r="EX54" s="162">
        <v>0.35759999999999997</v>
      </c>
      <c r="EY54" s="162">
        <v>-11.566000000000001</v>
      </c>
      <c r="EZ54" s="162">
        <v>-11.619</v>
      </c>
      <c r="FA54" s="162">
        <v>6.6067</v>
      </c>
      <c r="FB54" s="162">
        <v>5.1844999999999999</v>
      </c>
      <c r="FC54" s="162">
        <v>-25.899000000000001</v>
      </c>
      <c r="FD54" s="162">
        <v>7.0937999999999999</v>
      </c>
      <c r="FE54" s="162">
        <v>0</v>
      </c>
      <c r="FF54" s="162">
        <v>0</v>
      </c>
      <c r="FG54" s="162">
        <v>3.3142999999999998</v>
      </c>
      <c r="FH54" s="162">
        <v>2.9304999999999999</v>
      </c>
      <c r="FI54" s="162">
        <v>2.5611000000000002</v>
      </c>
      <c r="FJ54" s="162">
        <v>1.6745000000000001</v>
      </c>
      <c r="FK54" s="162">
        <v>1.6745000000000001</v>
      </c>
      <c r="FL54" s="162">
        <v>16.41</v>
      </c>
      <c r="FM54" s="162">
        <v>16.132000000000001</v>
      </c>
      <c r="FN54" s="162">
        <v>16.14</v>
      </c>
      <c r="FO54" s="162">
        <v>21.042000000000002</v>
      </c>
      <c r="FP54" s="162">
        <v>34.009</v>
      </c>
      <c r="FQ54" s="162">
        <v>17.013000000000002</v>
      </c>
      <c r="FR54" s="162">
        <v>-11.398999999999999</v>
      </c>
      <c r="FS54" s="162">
        <v>-1.0176000000000001</v>
      </c>
      <c r="FT54" s="162">
        <v>0.31790000000000002</v>
      </c>
      <c r="FU54" s="162">
        <v>0.12</v>
      </c>
      <c r="FV54" s="162">
        <v>2.4</v>
      </c>
      <c r="FW54" s="162">
        <v>-16.878</v>
      </c>
      <c r="FX54" s="162">
        <v>0</v>
      </c>
      <c r="FY54" s="162">
        <v>7.3258999999999999</v>
      </c>
      <c r="FZ54" s="162">
        <v>5.6000000000000001E-2</v>
      </c>
      <c r="GA54" s="162">
        <v>1.2188000000000001</v>
      </c>
      <c r="GB54" s="162">
        <v>23.158999999999999</v>
      </c>
      <c r="GC54" s="162">
        <v>-38.875999999999998</v>
      </c>
      <c r="GD54" s="162">
        <v>-28.423999999999999</v>
      </c>
      <c r="GE54" s="162">
        <v>-3.4098999999999999</v>
      </c>
      <c r="GF54" s="162">
        <v>29.001999999999999</v>
      </c>
      <c r="GG54" s="162">
        <v>-0.1</v>
      </c>
      <c r="GH54" s="162">
        <v>23.997</v>
      </c>
      <c r="GI54" s="162">
        <v>6.6851000000000003</v>
      </c>
      <c r="GJ54" s="162">
        <v>-7.1387</v>
      </c>
      <c r="GK54" s="162">
        <v>2.4144000000000001</v>
      </c>
      <c r="GL54" s="162">
        <v>7.8E-2</v>
      </c>
      <c r="GM54" s="171"/>
      <c r="GN54" s="162">
        <v>-10.762</v>
      </c>
      <c r="GO54" s="162">
        <v>-13.833</v>
      </c>
      <c r="GP54" s="162">
        <v>11.515000000000001</v>
      </c>
      <c r="GQ54" s="162">
        <v>-35.209000000000003</v>
      </c>
      <c r="GR54" s="162">
        <v>-18.100000000000001</v>
      </c>
      <c r="GS54" s="162">
        <v>-14.598000000000001</v>
      </c>
      <c r="GT54" s="162">
        <v>163.47</v>
      </c>
      <c r="GU54" s="162">
        <v>-1.4841</v>
      </c>
      <c r="GV54" s="162">
        <v>-9.9694000000000003</v>
      </c>
      <c r="GW54" s="162">
        <v>9.4435000000000002</v>
      </c>
      <c r="GX54" s="162">
        <v>1.9051</v>
      </c>
      <c r="GY54" s="162">
        <v>8.0294000000000008</v>
      </c>
      <c r="GZ54" s="162">
        <v>8.0142000000000007</v>
      </c>
      <c r="HA54" s="162">
        <v>1.4227000000000001</v>
      </c>
      <c r="HB54" s="162">
        <v>13.795</v>
      </c>
      <c r="HC54" s="162">
        <v>14.702</v>
      </c>
      <c r="HD54" s="162">
        <v>-8.3800000000000008</v>
      </c>
      <c r="HE54" s="162">
        <v>11.476000000000001</v>
      </c>
      <c r="HF54" s="162">
        <v>36.72</v>
      </c>
      <c r="HG54" s="162">
        <v>21.975999999999999</v>
      </c>
      <c r="HH54" s="162">
        <v>30.954999999999998</v>
      </c>
      <c r="HI54" s="162">
        <v>21.507999999999999</v>
      </c>
      <c r="HJ54" s="162">
        <v>23.471</v>
      </c>
      <c r="HK54" s="162">
        <v>-11.022</v>
      </c>
      <c r="HL54" s="162">
        <v>-11.907999999999999</v>
      </c>
      <c r="HM54" s="162">
        <v>-10.414999999999999</v>
      </c>
      <c r="HN54" s="162">
        <v>-12.36</v>
      </c>
      <c r="HO54" s="162">
        <v>43.78</v>
      </c>
      <c r="HP54" s="162">
        <v>43.756</v>
      </c>
      <c r="HQ54" s="162">
        <v>-32.896999999999998</v>
      </c>
      <c r="HR54" s="162">
        <v>-32.326000000000001</v>
      </c>
      <c r="HS54" s="162">
        <v>-7.8461999999999996</v>
      </c>
      <c r="HT54" s="162">
        <v>-7.3208000000000002</v>
      </c>
      <c r="HU54" s="162">
        <v>15.199</v>
      </c>
      <c r="HV54" s="162">
        <v>15.18</v>
      </c>
      <c r="HW54" s="162">
        <v>-32.700000000000003</v>
      </c>
      <c r="HX54" s="162">
        <v>-32.200000000000003</v>
      </c>
      <c r="HY54" s="162">
        <v>0.84499999999999997</v>
      </c>
      <c r="HZ54" s="162">
        <v>-9.3598999999999997</v>
      </c>
      <c r="IA54" s="162">
        <v>13.81</v>
      </c>
      <c r="IB54" s="162">
        <v>20.684000000000001</v>
      </c>
      <c r="IC54" s="162">
        <v>20.558</v>
      </c>
      <c r="ID54" s="162">
        <v>-20.798999999999999</v>
      </c>
      <c r="IE54" s="162">
        <v>-34.598999999999997</v>
      </c>
      <c r="IF54" s="162">
        <v>20.899000000000001</v>
      </c>
      <c r="IG54" s="162">
        <v>20.399000000000001</v>
      </c>
      <c r="IH54" s="162">
        <v>-18.318999999999999</v>
      </c>
      <c r="II54" s="162">
        <v>-18.315000000000001</v>
      </c>
      <c r="IJ54" s="162">
        <v>-64.149000000000001</v>
      </c>
      <c r="IK54" s="162">
        <v>-7.05</v>
      </c>
      <c r="IL54" s="162">
        <v>-284.52</v>
      </c>
      <c r="IM54" s="162">
        <v>-21.361999999999998</v>
      </c>
      <c r="IN54" s="162">
        <v>175.46</v>
      </c>
      <c r="IO54" s="162">
        <v>106.9</v>
      </c>
      <c r="IP54" s="162">
        <v>61.277000000000001</v>
      </c>
      <c r="IQ54" s="162">
        <v>114.3</v>
      </c>
      <c r="IR54" s="162">
        <v>54.012</v>
      </c>
      <c r="IS54" s="162">
        <v>38.521000000000001</v>
      </c>
      <c r="IT54" s="162">
        <v>25.591999999999999</v>
      </c>
      <c r="IU54" s="162">
        <v>25.454999999999998</v>
      </c>
      <c r="IV54" s="162">
        <v>-4.0723000000000003</v>
      </c>
      <c r="IW54" s="162">
        <v>217.09</v>
      </c>
      <c r="IX54" s="162">
        <v>-168.09</v>
      </c>
      <c r="IY54" s="162">
        <v>57.948</v>
      </c>
      <c r="IZ54" s="162">
        <v>-46.884999999999998</v>
      </c>
      <c r="JA54" s="162">
        <v>1.1999999999999999E-3</v>
      </c>
      <c r="JB54" s="162">
        <v>8.8796999999999997</v>
      </c>
      <c r="JC54" s="162">
        <v>-8.0799000000000003</v>
      </c>
      <c r="JD54" s="162">
        <v>-1.2270000000000001</v>
      </c>
      <c r="JE54" s="162">
        <v>-1.24</v>
      </c>
      <c r="JF54" s="162">
        <v>4.7199</v>
      </c>
      <c r="JG54" s="162">
        <v>-0.48</v>
      </c>
      <c r="JH54" s="162">
        <v>-5.8026999999999997</v>
      </c>
      <c r="JI54" s="162">
        <v>-6.1203000000000003</v>
      </c>
      <c r="JJ54" s="162">
        <v>11.134</v>
      </c>
      <c r="JK54" s="162">
        <v>-11.042</v>
      </c>
      <c r="JL54" s="162">
        <v>9.3999000000000006</v>
      </c>
      <c r="JM54" s="162">
        <v>1.8069999999999999</v>
      </c>
      <c r="JN54" s="162">
        <v>2.8580000000000001</v>
      </c>
      <c r="JO54" s="162">
        <v>1.9402999999999999</v>
      </c>
      <c r="JP54" s="162">
        <v>2.2130999999999998</v>
      </c>
      <c r="JQ54" s="162">
        <v>3.8147000000000002</v>
      </c>
      <c r="JR54" s="162">
        <v>3.4535999999999998</v>
      </c>
      <c r="JS54" s="162">
        <v>3.4773000000000001</v>
      </c>
      <c r="JT54" s="171"/>
      <c r="JU54" s="162">
        <v>18.298999999999999</v>
      </c>
      <c r="JV54" s="162">
        <v>8.1795000000000009</v>
      </c>
      <c r="JW54" s="162">
        <v>-0.27</v>
      </c>
      <c r="JX54" s="162">
        <v>0.37</v>
      </c>
      <c r="JY54" s="162">
        <v>0</v>
      </c>
      <c r="JZ54" s="162">
        <v>-18.129000000000001</v>
      </c>
      <c r="KA54" s="162">
        <v>-18.995999999999999</v>
      </c>
      <c r="KB54" s="162">
        <v>2.0274000000000001</v>
      </c>
      <c r="KC54" s="162">
        <v>12.552</v>
      </c>
      <c r="KD54" s="162">
        <v>-12.177</v>
      </c>
      <c r="KE54" s="162">
        <v>0</v>
      </c>
      <c r="KF54" s="162">
        <v>-19.399000000000001</v>
      </c>
      <c r="KG54" s="162">
        <v>0.5</v>
      </c>
      <c r="KH54" s="162">
        <v>0</v>
      </c>
      <c r="KI54" s="162">
        <v>-103.52</v>
      </c>
    </row>
    <row r="55" spans="1:295" ht="18" customHeight="1" x14ac:dyDescent="0.3">
      <c r="A55" s="159" t="s">
        <v>75</v>
      </c>
      <c r="B55" s="159" t="s">
        <v>796</v>
      </c>
      <c r="C55" s="162">
        <v>0</v>
      </c>
      <c r="D55" s="162">
        <v>-1.4841</v>
      </c>
      <c r="E55" s="162">
        <v>2.0352000000000001</v>
      </c>
      <c r="F55" s="162">
        <v>1.9837</v>
      </c>
      <c r="G55" s="162">
        <v>5.7474999999999996</v>
      </c>
      <c r="H55" s="162">
        <v>0</v>
      </c>
      <c r="I55" s="162">
        <v>10.526</v>
      </c>
      <c r="J55" s="171"/>
      <c r="K55" s="162">
        <v>13.553000000000001</v>
      </c>
      <c r="L55" s="162">
        <v>5.1778000000000004</v>
      </c>
      <c r="M55" s="162">
        <v>8.0442999999999998</v>
      </c>
      <c r="N55" s="162">
        <v>-13.319000000000001</v>
      </c>
      <c r="O55" s="162">
        <v>-22</v>
      </c>
      <c r="P55" s="162">
        <v>-2.2000000000000002</v>
      </c>
      <c r="Q55" s="162">
        <v>0</v>
      </c>
      <c r="R55" s="162">
        <v>-15.398999999999999</v>
      </c>
      <c r="S55" s="162">
        <v>4.2164000000000001</v>
      </c>
      <c r="T55" s="162">
        <v>-9.1635000000000009</v>
      </c>
      <c r="U55" s="162">
        <v>3.1078999999999999</v>
      </c>
      <c r="V55" s="162">
        <v>2.9948000000000001</v>
      </c>
      <c r="W55" s="162">
        <v>5.2179000000000002</v>
      </c>
      <c r="X55" s="162">
        <v>0</v>
      </c>
      <c r="Y55" s="162">
        <v>0.87239999999999995</v>
      </c>
      <c r="Z55" s="162">
        <v>2.3113999999999999</v>
      </c>
      <c r="AA55" s="171"/>
      <c r="AB55" s="162">
        <v>-0.73219999999999996</v>
      </c>
      <c r="AC55" s="162">
        <v>-0.622</v>
      </c>
      <c r="AD55" s="162">
        <v>-0.57399999999999995</v>
      </c>
      <c r="AE55" s="162">
        <v>8.2110000000000003</v>
      </c>
      <c r="AF55" s="162">
        <v>-4.4400000000000004</v>
      </c>
      <c r="AG55" s="162">
        <v>-15.4</v>
      </c>
      <c r="AH55" s="162">
        <v>2.2109000000000001</v>
      </c>
      <c r="AI55" s="162">
        <v>0.19700000000000001</v>
      </c>
      <c r="AJ55" s="162">
        <v>-4.1398999999999999</v>
      </c>
      <c r="AK55" s="162">
        <v>-4.0998999999999999</v>
      </c>
      <c r="AL55" s="162">
        <v>-10</v>
      </c>
      <c r="AM55" s="162">
        <v>-16.469000000000001</v>
      </c>
      <c r="AN55" s="162">
        <v>-16.600000000000001</v>
      </c>
      <c r="AO55" s="162">
        <v>4.8872</v>
      </c>
      <c r="AP55" s="162">
        <v>3.9336000000000002</v>
      </c>
      <c r="AQ55" s="162">
        <v>14.314</v>
      </c>
      <c r="AR55" s="162">
        <v>17.885999999999999</v>
      </c>
      <c r="AS55" s="162">
        <v>-19.466999999999999</v>
      </c>
      <c r="AT55" s="162">
        <v>-16.209</v>
      </c>
      <c r="AU55" s="162">
        <v>-16.478999999999999</v>
      </c>
      <c r="AV55" s="162">
        <v>-0.43819999999999998</v>
      </c>
      <c r="AW55" s="162">
        <v>-0.26629999999999998</v>
      </c>
      <c r="AX55" s="162">
        <v>0</v>
      </c>
      <c r="AY55" s="162">
        <v>-15.003</v>
      </c>
      <c r="AZ55" s="162">
        <v>3.5632000000000001</v>
      </c>
      <c r="BA55" s="162">
        <v>18.959</v>
      </c>
      <c r="BB55" s="162">
        <v>-1.3129</v>
      </c>
      <c r="BC55" s="162">
        <v>-4.7882999999999996</v>
      </c>
      <c r="BD55" s="162">
        <v>0</v>
      </c>
      <c r="BE55" s="162">
        <v>0</v>
      </c>
      <c r="BF55" s="162">
        <v>-15.234999999999999</v>
      </c>
      <c r="BG55" s="162">
        <v>-15.407</v>
      </c>
      <c r="BH55" s="162">
        <v>-1.468</v>
      </c>
      <c r="BI55" s="162">
        <v>1.3141</v>
      </c>
      <c r="BJ55" s="162">
        <v>8.4074000000000009</v>
      </c>
      <c r="BK55" s="162">
        <v>2.1682999999999999</v>
      </c>
      <c r="BL55" s="162">
        <v>0</v>
      </c>
      <c r="BM55" s="162">
        <v>0.67190000000000005</v>
      </c>
      <c r="BN55" s="162">
        <v>-101.87</v>
      </c>
      <c r="BO55" s="162">
        <v>45.319000000000003</v>
      </c>
      <c r="BP55" s="162">
        <v>45.411000000000001</v>
      </c>
      <c r="BQ55" s="162">
        <v>-11.481999999999999</v>
      </c>
      <c r="BR55" s="162">
        <v>-165.52</v>
      </c>
      <c r="BS55" s="162">
        <v>-9.1669</v>
      </c>
      <c r="BT55" s="171"/>
      <c r="BU55" s="171"/>
      <c r="BV55" s="162">
        <v>22.164000000000001</v>
      </c>
      <c r="BW55" s="162">
        <v>10.17</v>
      </c>
      <c r="BX55" s="162">
        <v>7.4699</v>
      </c>
      <c r="BY55" s="162">
        <v>-5.8</v>
      </c>
      <c r="BZ55" s="162">
        <v>7.9</v>
      </c>
      <c r="CA55" s="162">
        <v>-12.185</v>
      </c>
      <c r="CB55" s="162">
        <v>-11.917</v>
      </c>
      <c r="CC55" s="162">
        <v>14.055999999999999</v>
      </c>
      <c r="CD55" s="162">
        <v>12.303000000000001</v>
      </c>
      <c r="CE55" s="162">
        <v>-5.5178000000000003</v>
      </c>
      <c r="CF55" s="162">
        <v>1.0815999999999999</v>
      </c>
      <c r="CG55" s="162">
        <v>1.419</v>
      </c>
      <c r="CH55" s="162">
        <v>8.2446000000000002</v>
      </c>
      <c r="CI55" s="162">
        <v>20.893999999999998</v>
      </c>
      <c r="CJ55" s="162">
        <v>2.88</v>
      </c>
      <c r="CK55" s="162">
        <v>6.4119999999999999</v>
      </c>
      <c r="CL55" s="162">
        <v>65.400000000000006</v>
      </c>
      <c r="CM55" s="162">
        <v>-36.098999999999997</v>
      </c>
      <c r="CN55" s="162">
        <v>-2.7698999999999998</v>
      </c>
      <c r="CO55" s="162">
        <v>47.875999999999998</v>
      </c>
      <c r="CP55" s="162">
        <v>48.017000000000003</v>
      </c>
      <c r="CQ55" s="162">
        <v>47.055999999999997</v>
      </c>
      <c r="CR55" s="162">
        <v>71.263000000000005</v>
      </c>
      <c r="CS55" s="162">
        <v>72.146000000000001</v>
      </c>
      <c r="CT55" s="162">
        <v>-28.335000000000001</v>
      </c>
      <c r="CU55" s="162">
        <v>-55.518999999999998</v>
      </c>
      <c r="CV55" s="162">
        <v>-24.704000000000001</v>
      </c>
      <c r="CW55" s="162">
        <v>3.1699000000000002</v>
      </c>
      <c r="CX55" s="162">
        <v>33.43</v>
      </c>
      <c r="CY55" s="162">
        <v>17.7</v>
      </c>
      <c r="CZ55" s="162">
        <v>9.5360999999999994</v>
      </c>
      <c r="DA55" s="162">
        <v>9.7685999999999993</v>
      </c>
      <c r="DB55" s="162">
        <v>-11.71</v>
      </c>
      <c r="DC55" s="162">
        <v>25.512</v>
      </c>
      <c r="DD55" s="162">
        <v>-20.373999999999999</v>
      </c>
      <c r="DE55" s="162">
        <v>-20.27</v>
      </c>
      <c r="DF55" s="162">
        <v>35.823999999999998</v>
      </c>
      <c r="DG55" s="162">
        <v>1.47E-2</v>
      </c>
      <c r="DH55" s="162">
        <v>-6.0890000000000004</v>
      </c>
      <c r="DI55" s="162">
        <v>4.5998999999999999</v>
      </c>
      <c r="DJ55" s="162">
        <v>4.5998999999999999</v>
      </c>
      <c r="DK55" s="162">
        <v>-6.3220000000000001</v>
      </c>
      <c r="DL55" s="162">
        <v>1.1277999999999999</v>
      </c>
      <c r="DM55" s="162">
        <v>53.311999999999998</v>
      </c>
      <c r="DN55" s="162">
        <v>7.0564999999999998</v>
      </c>
      <c r="DO55" s="162">
        <v>1.63</v>
      </c>
      <c r="DP55" s="162">
        <v>-6.93</v>
      </c>
      <c r="DQ55" s="162">
        <v>9.8819999999999997</v>
      </c>
      <c r="DR55" s="162">
        <v>-35.124000000000002</v>
      </c>
      <c r="DS55" s="162">
        <v>-7.58</v>
      </c>
      <c r="DT55" s="162">
        <v>-7.75</v>
      </c>
      <c r="DU55" s="162">
        <v>24.8</v>
      </c>
      <c r="DV55" s="162">
        <v>21.79</v>
      </c>
      <c r="DW55" s="162">
        <v>-32.780999999999999</v>
      </c>
      <c r="DX55" s="162">
        <v>-16.209</v>
      </c>
      <c r="DY55" s="162">
        <v>-30.116</v>
      </c>
      <c r="DZ55" s="162">
        <v>-29.19</v>
      </c>
      <c r="EA55" s="162">
        <v>17.021999999999998</v>
      </c>
      <c r="EB55" s="162">
        <v>-2.7921</v>
      </c>
      <c r="EC55" s="162">
        <v>-10.236000000000001</v>
      </c>
      <c r="ED55" s="162">
        <v>-9.1440999999999999</v>
      </c>
      <c r="EE55" s="162">
        <v>-18.885000000000002</v>
      </c>
      <c r="EF55" s="162">
        <v>-23.023</v>
      </c>
      <c r="EG55" s="162">
        <v>-10.786</v>
      </c>
      <c r="EH55" s="162">
        <v>-75.507000000000005</v>
      </c>
      <c r="EI55" s="162">
        <v>-13.879</v>
      </c>
      <c r="EJ55" s="162">
        <v>0</v>
      </c>
      <c r="EK55" s="162">
        <v>-9.0183</v>
      </c>
      <c r="EL55" s="162">
        <v>-9.7025000000000006</v>
      </c>
      <c r="EM55" s="162">
        <v>13.106</v>
      </c>
      <c r="EN55" s="162">
        <v>-6.7755999999999998</v>
      </c>
      <c r="EO55" s="162">
        <v>-6.0366999999999997</v>
      </c>
      <c r="EP55" s="162">
        <v>-1.54</v>
      </c>
      <c r="EQ55" s="162">
        <v>-24.512</v>
      </c>
      <c r="ER55" s="162">
        <v>-23.745000000000001</v>
      </c>
      <c r="ES55" s="162">
        <v>3.6783000000000001</v>
      </c>
      <c r="ET55" s="162">
        <v>12.739000000000001</v>
      </c>
      <c r="EU55" s="162">
        <v>-9.4398999999999997</v>
      </c>
      <c r="EV55" s="162">
        <v>1.1000000000000001</v>
      </c>
      <c r="EW55" s="162">
        <v>2.4634999999999998</v>
      </c>
      <c r="EX55" s="162">
        <v>-7.6447000000000003</v>
      </c>
      <c r="EY55" s="162">
        <v>-11.535</v>
      </c>
      <c r="EZ55" s="162">
        <v>-11.512</v>
      </c>
      <c r="FA55" s="162">
        <v>6.7001999999999997</v>
      </c>
      <c r="FB55" s="162">
        <v>-0.21729999999999999</v>
      </c>
      <c r="FC55" s="162">
        <v>-24.236999999999998</v>
      </c>
      <c r="FD55" s="162">
        <v>6.9351000000000003</v>
      </c>
      <c r="FE55" s="162">
        <v>0</v>
      </c>
      <c r="FF55" s="162">
        <v>0</v>
      </c>
      <c r="FG55" s="162">
        <v>3.1924999999999999</v>
      </c>
      <c r="FH55" s="162">
        <v>3.4834000000000001</v>
      </c>
      <c r="FI55" s="162">
        <v>0</v>
      </c>
      <c r="FJ55" s="162">
        <v>2.5118</v>
      </c>
      <c r="FK55" s="162">
        <v>2.5118</v>
      </c>
      <c r="FL55" s="162">
        <v>18.251999999999999</v>
      </c>
      <c r="FM55" s="162">
        <v>13.79</v>
      </c>
      <c r="FN55" s="162">
        <v>13.699</v>
      </c>
      <c r="FO55" s="162">
        <v>23.315000000000001</v>
      </c>
      <c r="FP55" s="162">
        <v>35.122999999999998</v>
      </c>
      <c r="FQ55" s="162">
        <v>15.851000000000001</v>
      </c>
      <c r="FR55" s="162">
        <v>-10.759</v>
      </c>
      <c r="FS55" s="162">
        <v>-1.1165</v>
      </c>
      <c r="FT55" s="162">
        <v>0.29499999999999998</v>
      </c>
      <c r="FU55" s="162">
        <v>0.39</v>
      </c>
      <c r="FV55" s="162">
        <v>2.44</v>
      </c>
      <c r="FW55" s="162">
        <v>-16.134</v>
      </c>
      <c r="FX55" s="162">
        <v>0</v>
      </c>
      <c r="FY55" s="162">
        <v>7.3708999999999998</v>
      </c>
      <c r="FZ55" s="162">
        <v>0.249</v>
      </c>
      <c r="GA55" s="162">
        <v>1.6347</v>
      </c>
      <c r="GB55" s="162">
        <v>23.92</v>
      </c>
      <c r="GC55" s="162">
        <v>-38.735999999999997</v>
      </c>
      <c r="GD55" s="162">
        <v>-28.233000000000001</v>
      </c>
      <c r="GE55" s="162">
        <v>-3.4098999999999999</v>
      </c>
      <c r="GF55" s="162">
        <v>29.437999999999999</v>
      </c>
      <c r="GG55" s="162">
        <v>-0.1</v>
      </c>
      <c r="GH55" s="162">
        <v>21.306000000000001</v>
      </c>
      <c r="GI55" s="162">
        <v>5.2519999999999998</v>
      </c>
      <c r="GJ55" s="162">
        <v>-5.649</v>
      </c>
      <c r="GK55" s="162">
        <v>2.1753</v>
      </c>
      <c r="GL55" s="162">
        <v>7.8E-2</v>
      </c>
      <c r="GM55" s="171"/>
      <c r="GN55" s="162">
        <v>-10.986000000000001</v>
      </c>
      <c r="GO55" s="162">
        <v>-14.39</v>
      </c>
      <c r="GP55" s="162">
        <v>11.045999999999999</v>
      </c>
      <c r="GQ55" s="162">
        <v>-34.031999999999996</v>
      </c>
      <c r="GR55" s="162">
        <v>-19.352</v>
      </c>
      <c r="GS55" s="162">
        <v>-14.816000000000001</v>
      </c>
      <c r="GT55" s="162">
        <v>164.23</v>
      </c>
      <c r="GU55" s="162">
        <v>-1.8268</v>
      </c>
      <c r="GV55" s="162">
        <v>-10.541</v>
      </c>
      <c r="GW55" s="162">
        <v>9.5399999999999991</v>
      </c>
      <c r="GX55" s="162">
        <v>2.1438000000000001</v>
      </c>
      <c r="GY55" s="162">
        <v>8.3956</v>
      </c>
      <c r="GZ55" s="162">
        <v>8.3789999999999996</v>
      </c>
      <c r="HA55" s="162">
        <v>1.5467</v>
      </c>
      <c r="HB55" s="162">
        <v>14.539</v>
      </c>
      <c r="HC55" s="162">
        <v>14.259</v>
      </c>
      <c r="HD55" s="162">
        <v>-8.3800000000000008</v>
      </c>
      <c r="HE55" s="162">
        <v>10.394</v>
      </c>
      <c r="HF55" s="162">
        <v>38.697000000000003</v>
      </c>
      <c r="HG55" s="162">
        <v>21.079000000000001</v>
      </c>
      <c r="HH55" s="162">
        <v>28.940999999999999</v>
      </c>
      <c r="HI55" s="162">
        <v>17.507000000000001</v>
      </c>
      <c r="HJ55" s="162">
        <v>20.158000000000001</v>
      </c>
      <c r="HK55" s="162">
        <v>-6.2529000000000003</v>
      </c>
      <c r="HL55" s="162">
        <v>-8.1227</v>
      </c>
      <c r="HM55" s="162">
        <v>-11.297000000000001</v>
      </c>
      <c r="HN55" s="162">
        <v>-12.071</v>
      </c>
      <c r="HO55" s="162">
        <v>52.143000000000001</v>
      </c>
      <c r="HP55" s="162">
        <v>50.835999999999999</v>
      </c>
      <c r="HQ55" s="162">
        <v>-31.885999999999999</v>
      </c>
      <c r="HR55" s="162">
        <v>-30.986000000000001</v>
      </c>
      <c r="HS55" s="162">
        <v>-7.5732999999999997</v>
      </c>
      <c r="HT55" s="162">
        <v>-7.4894999999999996</v>
      </c>
      <c r="HU55" s="162">
        <v>14.369</v>
      </c>
      <c r="HV55" s="162">
        <v>14.22</v>
      </c>
      <c r="HW55" s="162">
        <v>-30.6</v>
      </c>
      <c r="HX55" s="162">
        <v>-30.6</v>
      </c>
      <c r="HY55" s="162">
        <v>0.9677</v>
      </c>
      <c r="HZ55" s="162">
        <v>-9.4398999999999997</v>
      </c>
      <c r="IA55" s="162">
        <v>6.9736000000000002</v>
      </c>
      <c r="IB55" s="162">
        <v>21.152000000000001</v>
      </c>
      <c r="IC55" s="162">
        <v>21.018000000000001</v>
      </c>
      <c r="ID55" s="162">
        <v>-20.399000000000001</v>
      </c>
      <c r="IE55" s="162">
        <v>-33.298999999999999</v>
      </c>
      <c r="IF55" s="162">
        <v>19.600000000000001</v>
      </c>
      <c r="IG55" s="162">
        <v>19.2</v>
      </c>
      <c r="IH55" s="162">
        <v>-18.318999999999999</v>
      </c>
      <c r="II55" s="162">
        <v>-18.315000000000001</v>
      </c>
      <c r="IJ55" s="162">
        <v>-53.902999999999999</v>
      </c>
      <c r="IK55" s="162">
        <v>-18.035</v>
      </c>
      <c r="IL55" s="162">
        <v>-282.26</v>
      </c>
      <c r="IM55" s="162">
        <v>-21.343</v>
      </c>
      <c r="IN55" s="162">
        <v>156.53</v>
      </c>
      <c r="IO55" s="162">
        <v>104.47</v>
      </c>
      <c r="IP55" s="162">
        <v>60.338999999999999</v>
      </c>
      <c r="IQ55" s="162">
        <v>104.93</v>
      </c>
      <c r="IR55" s="162">
        <v>50.780999999999999</v>
      </c>
      <c r="IS55" s="162">
        <v>39.335999999999999</v>
      </c>
      <c r="IT55" s="162">
        <v>26.280999999999999</v>
      </c>
      <c r="IU55" s="162">
        <v>25.847000000000001</v>
      </c>
      <c r="IV55" s="162">
        <v>0.3548</v>
      </c>
      <c r="IW55" s="162">
        <v>214.34</v>
      </c>
      <c r="IX55" s="162">
        <v>-165.08</v>
      </c>
      <c r="IY55" s="162">
        <v>57.25</v>
      </c>
      <c r="IZ55" s="162">
        <v>-47.262999999999998</v>
      </c>
      <c r="JA55" s="162">
        <v>-0.18679999999999999</v>
      </c>
      <c r="JB55" s="162">
        <v>8.8796999999999997</v>
      </c>
      <c r="JC55" s="162">
        <v>-7.5198999999999998</v>
      </c>
      <c r="JD55" s="162">
        <v>-1.2899</v>
      </c>
      <c r="JE55" s="162">
        <v>-1.2979000000000001</v>
      </c>
      <c r="JF55" s="162">
        <v>3.7599</v>
      </c>
      <c r="JG55" s="162">
        <v>1.2</v>
      </c>
      <c r="JH55" s="162">
        <v>-5.8575999999999997</v>
      </c>
      <c r="JI55" s="162">
        <v>-7.4386999999999999</v>
      </c>
      <c r="JJ55" s="162">
        <v>14.241</v>
      </c>
      <c r="JK55" s="162">
        <v>-11.073</v>
      </c>
      <c r="JL55" s="162">
        <v>7</v>
      </c>
      <c r="JM55" s="162">
        <v>3.5230000000000001</v>
      </c>
      <c r="JN55" s="162">
        <v>2.8079999999999998</v>
      </c>
      <c r="JO55" s="162">
        <v>1.9745999999999999</v>
      </c>
      <c r="JP55" s="162">
        <v>2.2471000000000001</v>
      </c>
      <c r="JQ55" s="162">
        <v>4.0052000000000003</v>
      </c>
      <c r="JR55" s="162">
        <v>3.2618999999999998</v>
      </c>
      <c r="JS55" s="162">
        <v>3.3816000000000002</v>
      </c>
      <c r="JT55" s="171"/>
      <c r="JU55" s="162">
        <v>16.600000000000001</v>
      </c>
      <c r="JV55" s="162">
        <v>8.9062999999999999</v>
      </c>
      <c r="JW55" s="162">
        <v>-0.38</v>
      </c>
      <c r="JX55" s="162">
        <v>0.37</v>
      </c>
      <c r="JY55" s="162">
        <v>0</v>
      </c>
      <c r="JZ55" s="162">
        <v>-19.343</v>
      </c>
      <c r="KA55" s="162">
        <v>-20.190000000000001</v>
      </c>
      <c r="KB55" s="162">
        <v>2.3605999999999998</v>
      </c>
      <c r="KC55" s="162">
        <v>14.455</v>
      </c>
      <c r="KD55" s="162">
        <v>-15.109</v>
      </c>
      <c r="KE55" s="162">
        <v>0</v>
      </c>
      <c r="KF55" s="162">
        <v>-17.899000000000001</v>
      </c>
      <c r="KG55" s="162">
        <v>-0.3</v>
      </c>
      <c r="KH55" s="162">
        <v>0</v>
      </c>
      <c r="KI55" s="162">
        <v>-112.37</v>
      </c>
    </row>
    <row r="56" spans="1:295" ht="18" customHeight="1" x14ac:dyDescent="0.3">
      <c r="A56" s="159" t="s">
        <v>797</v>
      </c>
      <c r="B56" s="159" t="s">
        <v>76</v>
      </c>
      <c r="C56" s="164">
        <v>0</v>
      </c>
      <c r="D56" s="164">
        <v>-2.3113000000000001</v>
      </c>
      <c r="E56" s="164">
        <v>3.7176</v>
      </c>
      <c r="F56" s="164">
        <v>6.47</v>
      </c>
      <c r="G56" s="164">
        <v>5.3273000000000001</v>
      </c>
      <c r="H56" s="164">
        <v>0</v>
      </c>
      <c r="I56" s="164">
        <v>9.9328000000000003</v>
      </c>
      <c r="J56" s="172"/>
      <c r="K56" s="164">
        <v>13.574999999999999</v>
      </c>
      <c r="L56" s="164">
        <v>5.3718000000000004</v>
      </c>
      <c r="M56" s="164">
        <v>4.8550000000000004</v>
      </c>
      <c r="N56" s="164">
        <v>-13.319000000000001</v>
      </c>
      <c r="O56" s="164">
        <v>-19.798999999999999</v>
      </c>
      <c r="P56" s="164">
        <v>-4.4000000000000004</v>
      </c>
      <c r="Q56" s="164">
        <v>0</v>
      </c>
      <c r="R56" s="164">
        <v>-13.199</v>
      </c>
      <c r="S56" s="164">
        <v>4.1593</v>
      </c>
      <c r="T56" s="164">
        <v>-12.036</v>
      </c>
      <c r="U56" s="164">
        <v>3.0005000000000002</v>
      </c>
      <c r="V56" s="164">
        <v>2.9369999999999998</v>
      </c>
      <c r="W56" s="164">
        <v>5.1707000000000001</v>
      </c>
      <c r="X56" s="164">
        <v>0</v>
      </c>
      <c r="Y56" s="164">
        <v>0.87509999999999999</v>
      </c>
      <c r="Z56" s="164">
        <v>2.5190000000000001</v>
      </c>
      <c r="AA56" s="172"/>
      <c r="AB56" s="164">
        <v>-0.71240000000000003</v>
      </c>
      <c r="AC56" s="164">
        <v>-0.70599999999999996</v>
      </c>
      <c r="AD56" s="164">
        <v>-0.67900000000000005</v>
      </c>
      <c r="AE56" s="164">
        <v>8.2029999999999994</v>
      </c>
      <c r="AF56" s="164">
        <v>-8.8800000000000008</v>
      </c>
      <c r="AG56" s="164">
        <v>-17.600000000000001</v>
      </c>
      <c r="AH56" s="164">
        <v>2.3929</v>
      </c>
      <c r="AI56" s="164">
        <v>0.192</v>
      </c>
      <c r="AJ56" s="164">
        <v>-4.5998999999999999</v>
      </c>
      <c r="AK56" s="164">
        <v>-4.4800000000000004</v>
      </c>
      <c r="AL56" s="164">
        <v>-10</v>
      </c>
      <c r="AM56" s="164">
        <v>-16.5</v>
      </c>
      <c r="AN56" s="164">
        <v>-16.638999999999999</v>
      </c>
      <c r="AO56" s="164">
        <v>3.819</v>
      </c>
      <c r="AP56" s="164">
        <v>3.7214</v>
      </c>
      <c r="AQ56" s="164">
        <v>16.696999999999999</v>
      </c>
      <c r="AR56" s="164">
        <v>20.521999999999998</v>
      </c>
      <c r="AS56" s="164">
        <v>-21.218</v>
      </c>
      <c r="AT56" s="164">
        <v>-17.681999999999999</v>
      </c>
      <c r="AU56" s="164">
        <v>-17.224</v>
      </c>
      <c r="AV56" s="164">
        <v>12.196</v>
      </c>
      <c r="AW56" s="164">
        <v>17.495000000000001</v>
      </c>
      <c r="AX56" s="164">
        <v>0</v>
      </c>
      <c r="AY56" s="164">
        <v>-20.093</v>
      </c>
      <c r="AZ56" s="164">
        <v>6.3250000000000002</v>
      </c>
      <c r="BA56" s="164">
        <v>35.241</v>
      </c>
      <c r="BB56" s="164">
        <v>-9.9418000000000006</v>
      </c>
      <c r="BC56" s="164">
        <v>-4.7882999999999996</v>
      </c>
      <c r="BD56" s="164">
        <v>0</v>
      </c>
      <c r="BE56" s="164">
        <v>0</v>
      </c>
      <c r="BF56" s="164">
        <v>-13.651999999999999</v>
      </c>
      <c r="BG56" s="164">
        <v>-12.856999999999999</v>
      </c>
      <c r="BH56" s="164">
        <v>-1.6117999999999999</v>
      </c>
      <c r="BI56" s="164">
        <v>1.3141</v>
      </c>
      <c r="BJ56" s="164">
        <v>4.9592000000000001</v>
      </c>
      <c r="BK56" s="164">
        <v>2.0131000000000001</v>
      </c>
      <c r="BL56" s="164">
        <v>0</v>
      </c>
      <c r="BM56" s="164">
        <v>-5.5199999999999999E-2</v>
      </c>
      <c r="BN56" s="164">
        <v>-101.99</v>
      </c>
      <c r="BO56" s="164">
        <v>45.655000000000001</v>
      </c>
      <c r="BP56" s="164">
        <v>45.594000000000001</v>
      </c>
      <c r="BQ56" s="164">
        <v>-6.9494999999999996</v>
      </c>
      <c r="BR56" s="164">
        <v>-163.91</v>
      </c>
      <c r="BS56" s="164">
        <v>-9.1669</v>
      </c>
      <c r="BT56" s="172"/>
      <c r="BU56" s="172"/>
      <c r="BV56" s="164">
        <v>20.148</v>
      </c>
      <c r="BW56" s="164">
        <v>9.89</v>
      </c>
      <c r="BX56" s="164">
        <v>7.32</v>
      </c>
      <c r="BY56" s="164">
        <v>-7.09</v>
      </c>
      <c r="BZ56" s="164">
        <v>6.71</v>
      </c>
      <c r="CA56" s="164">
        <v>-9.7745999999999995</v>
      </c>
      <c r="CB56" s="164">
        <v>-9.6407000000000007</v>
      </c>
      <c r="CC56" s="164">
        <v>13.122999999999999</v>
      </c>
      <c r="CD56" s="164">
        <v>10.412000000000001</v>
      </c>
      <c r="CE56" s="164">
        <v>-4.8757000000000001</v>
      </c>
      <c r="CF56" s="164">
        <v>-2.8342999999999998</v>
      </c>
      <c r="CG56" s="164">
        <v>-2.7928000000000002</v>
      </c>
      <c r="CH56" s="164">
        <v>6.2693000000000003</v>
      </c>
      <c r="CI56" s="164">
        <v>18.873999999999999</v>
      </c>
      <c r="CJ56" s="164">
        <v>2.88</v>
      </c>
      <c r="CK56" s="164">
        <v>6.4119999999999999</v>
      </c>
      <c r="CL56" s="164">
        <v>60.798999999999999</v>
      </c>
      <c r="CM56" s="164">
        <v>-33.598999999999997</v>
      </c>
      <c r="CN56" s="164">
        <v>-2.8498999999999999</v>
      </c>
      <c r="CO56" s="164">
        <v>44.991</v>
      </c>
      <c r="CP56" s="164">
        <v>44.747</v>
      </c>
      <c r="CQ56" s="164">
        <v>43.734000000000002</v>
      </c>
      <c r="CR56" s="164">
        <v>75.025999999999996</v>
      </c>
      <c r="CS56" s="164">
        <v>75.56</v>
      </c>
      <c r="CT56" s="164">
        <v>-26.390999999999998</v>
      </c>
      <c r="CU56" s="164">
        <v>-56.125</v>
      </c>
      <c r="CV56" s="164">
        <v>-26.236000000000001</v>
      </c>
      <c r="CW56" s="164">
        <v>2.9647999999999999</v>
      </c>
      <c r="CX56" s="164">
        <v>35.880000000000003</v>
      </c>
      <c r="CY56" s="164">
        <v>17.408999999999999</v>
      </c>
      <c r="CZ56" s="164">
        <v>8.7547999999999995</v>
      </c>
      <c r="DA56" s="164">
        <v>8.9873999999999992</v>
      </c>
      <c r="DB56" s="164">
        <v>-10.949</v>
      </c>
      <c r="DC56" s="164">
        <v>25.512</v>
      </c>
      <c r="DD56" s="164">
        <v>-19.975000000000001</v>
      </c>
      <c r="DE56" s="164">
        <v>-20.016999999999999</v>
      </c>
      <c r="DF56" s="164">
        <v>33.377000000000002</v>
      </c>
      <c r="DG56" s="164">
        <v>1.4800000000000001E-2</v>
      </c>
      <c r="DH56" s="164">
        <v>-5.5205000000000002</v>
      </c>
      <c r="DI56" s="164">
        <v>7.0998999999999999</v>
      </c>
      <c r="DJ56" s="164">
        <v>4.5998999999999999</v>
      </c>
      <c r="DK56" s="164">
        <v>-6.3208000000000002</v>
      </c>
      <c r="DL56" s="164">
        <v>0.37990000000000002</v>
      </c>
      <c r="DM56" s="164">
        <v>52.05</v>
      </c>
      <c r="DN56" s="164">
        <v>6.3143000000000002</v>
      </c>
      <c r="DO56" s="164">
        <v>0.74</v>
      </c>
      <c r="DP56" s="164">
        <v>-6.63</v>
      </c>
      <c r="DQ56" s="164">
        <v>10.233000000000001</v>
      </c>
      <c r="DR56" s="164">
        <v>-34.043999999999997</v>
      </c>
      <c r="DS56" s="164">
        <v>-9.3299000000000003</v>
      </c>
      <c r="DT56" s="164">
        <v>-9.4700000000000006</v>
      </c>
      <c r="DU56" s="164">
        <v>26.29</v>
      </c>
      <c r="DV56" s="164">
        <v>20.36</v>
      </c>
      <c r="DW56" s="164">
        <v>-33.381</v>
      </c>
      <c r="DX56" s="164">
        <v>-16.527000000000001</v>
      </c>
      <c r="DY56" s="164">
        <v>-28.495999999999999</v>
      </c>
      <c r="DZ56" s="164">
        <v>-26.981000000000002</v>
      </c>
      <c r="EA56" s="164">
        <v>14.265000000000001</v>
      </c>
      <c r="EB56" s="164">
        <v>-5.0675999999999997</v>
      </c>
      <c r="EC56" s="164">
        <v>-11.455</v>
      </c>
      <c r="ED56" s="164">
        <v>-11.647</v>
      </c>
      <c r="EE56" s="164">
        <v>-19.247</v>
      </c>
      <c r="EF56" s="164">
        <v>-22.443999999999999</v>
      </c>
      <c r="EG56" s="164">
        <v>-10.781000000000001</v>
      </c>
      <c r="EH56" s="164">
        <v>-82.95</v>
      </c>
      <c r="EI56" s="164">
        <v>-11.064</v>
      </c>
      <c r="EJ56" s="164">
        <v>0</v>
      </c>
      <c r="EK56" s="164">
        <v>-9.5523000000000007</v>
      </c>
      <c r="EL56" s="164">
        <v>-9.3750999999999998</v>
      </c>
      <c r="EM56" s="164">
        <v>12.75</v>
      </c>
      <c r="EN56" s="164">
        <v>-7.2224000000000004</v>
      </c>
      <c r="EO56" s="164">
        <v>-7.4573999999999998</v>
      </c>
      <c r="EP56" s="164">
        <v>4.1119000000000003</v>
      </c>
      <c r="EQ56" s="164">
        <v>-24.251000000000001</v>
      </c>
      <c r="ER56" s="164">
        <v>-24.143999999999998</v>
      </c>
      <c r="ES56" s="164">
        <v>2.4508000000000001</v>
      </c>
      <c r="ET56" s="164">
        <v>0</v>
      </c>
      <c r="EU56" s="164">
        <v>-12.13</v>
      </c>
      <c r="EV56" s="164">
        <v>0</v>
      </c>
      <c r="EW56" s="164">
        <v>2.8372000000000002</v>
      </c>
      <c r="EX56" s="164">
        <v>-4.4298000000000002</v>
      </c>
      <c r="EY56" s="164">
        <v>-9.8988999999999994</v>
      </c>
      <c r="EZ56" s="164">
        <v>-9.8621999999999996</v>
      </c>
      <c r="FA56" s="164">
        <v>4.8456999999999999</v>
      </c>
      <c r="FB56" s="164">
        <v>3.6048</v>
      </c>
      <c r="FC56" s="164">
        <v>-23.382000000000001</v>
      </c>
      <c r="FD56" s="164">
        <v>6.6421000000000001</v>
      </c>
      <c r="FE56" s="164">
        <v>0</v>
      </c>
      <c r="FF56" s="164">
        <v>0</v>
      </c>
      <c r="FG56" s="164">
        <v>3.01</v>
      </c>
      <c r="FH56" s="164">
        <v>3.4344999999999999</v>
      </c>
      <c r="FI56" s="164">
        <v>0</v>
      </c>
      <c r="FJ56" s="164">
        <v>0.16750000000000001</v>
      </c>
      <c r="FK56" s="164">
        <v>0.16750000000000001</v>
      </c>
      <c r="FL56" s="164">
        <v>19.759</v>
      </c>
      <c r="FM56" s="164">
        <v>11.955</v>
      </c>
      <c r="FN56" s="164">
        <v>11.643000000000001</v>
      </c>
      <c r="FO56" s="164">
        <v>24.936</v>
      </c>
      <c r="FP56" s="164">
        <v>36.869</v>
      </c>
      <c r="FQ56" s="164">
        <v>16.524000000000001</v>
      </c>
      <c r="FR56" s="164">
        <v>-9.8498999999999999</v>
      </c>
      <c r="FS56" s="164">
        <v>-0.71179999999999999</v>
      </c>
      <c r="FT56" s="164">
        <v>0.28949999999999998</v>
      </c>
      <c r="FU56" s="164">
        <v>-0.05</v>
      </c>
      <c r="FV56" s="164">
        <v>1.85</v>
      </c>
      <c r="FW56" s="164">
        <v>-17.919</v>
      </c>
      <c r="FX56" s="164">
        <v>1.3601000000000001</v>
      </c>
      <c r="FY56" s="164">
        <v>7.5138999999999996</v>
      </c>
      <c r="FZ56" s="164">
        <v>0.22600000000000001</v>
      </c>
      <c r="GA56" s="164">
        <v>1.599</v>
      </c>
      <c r="GB56" s="164">
        <v>24.1</v>
      </c>
      <c r="GC56" s="164">
        <v>-40.79</v>
      </c>
      <c r="GD56" s="164">
        <v>-29.888000000000002</v>
      </c>
      <c r="GE56" s="164">
        <v>-3.2199</v>
      </c>
      <c r="GF56" s="164">
        <v>29.431000000000001</v>
      </c>
      <c r="GG56" s="164">
        <v>-0.1</v>
      </c>
      <c r="GH56" s="164">
        <v>21.106999999999999</v>
      </c>
      <c r="GI56" s="164">
        <v>5.4831000000000003</v>
      </c>
      <c r="GJ56" s="164">
        <v>-5.8396999999999997</v>
      </c>
      <c r="GK56" s="164">
        <v>2.0110000000000001</v>
      </c>
      <c r="GL56" s="164">
        <v>7.8E-2</v>
      </c>
      <c r="GM56" s="172"/>
      <c r="GN56" s="164">
        <v>-10.548</v>
      </c>
      <c r="GO56" s="164">
        <v>-14.584</v>
      </c>
      <c r="GP56" s="164">
        <v>9.9175000000000004</v>
      </c>
      <c r="GQ56" s="164">
        <v>-34.453000000000003</v>
      </c>
      <c r="GR56" s="164">
        <v>-16.719000000000001</v>
      </c>
      <c r="GS56" s="164">
        <v>-14.922000000000001</v>
      </c>
      <c r="GT56" s="164">
        <v>161.61000000000001</v>
      </c>
      <c r="GU56" s="164">
        <v>-2.9106999999999998</v>
      </c>
      <c r="GV56" s="164">
        <v>-9.6723999999999997</v>
      </c>
      <c r="GW56" s="164">
        <v>10.705</v>
      </c>
      <c r="GX56" s="164">
        <v>1.9616</v>
      </c>
      <c r="GY56" s="164">
        <v>8.3149999999999995</v>
      </c>
      <c r="GZ56" s="164">
        <v>8.3632000000000009</v>
      </c>
      <c r="HA56" s="164">
        <v>1</v>
      </c>
      <c r="HB56" s="164">
        <v>14.355</v>
      </c>
      <c r="HC56" s="164">
        <v>16.206</v>
      </c>
      <c r="HD56" s="164">
        <v>-9.6399000000000008</v>
      </c>
      <c r="HE56" s="164">
        <v>13.497999999999999</v>
      </c>
      <c r="HF56" s="164">
        <v>42.947000000000003</v>
      </c>
      <c r="HG56" s="164">
        <v>19.623999999999999</v>
      </c>
      <c r="HH56" s="164">
        <v>26.794</v>
      </c>
      <c r="HI56" s="164">
        <v>18.221</v>
      </c>
      <c r="HJ56" s="164">
        <v>18.690999999999999</v>
      </c>
      <c r="HK56" s="164">
        <v>-6.5598999999999998</v>
      </c>
      <c r="HL56" s="164">
        <v>-7.9981</v>
      </c>
      <c r="HM56" s="164">
        <v>0</v>
      </c>
      <c r="HN56" s="164">
        <v>-10.939</v>
      </c>
      <c r="HO56" s="164">
        <v>52.143000000000001</v>
      </c>
      <c r="HP56" s="164">
        <v>50.835999999999999</v>
      </c>
      <c r="HQ56" s="164">
        <v>-30.771000000000001</v>
      </c>
      <c r="HR56" s="164">
        <v>-29.728000000000002</v>
      </c>
      <c r="HS56" s="164">
        <v>-6.6765999999999996</v>
      </c>
      <c r="HT56" s="164">
        <v>-6.7031000000000001</v>
      </c>
      <c r="HU56" s="164">
        <v>15.159000000000001</v>
      </c>
      <c r="HV56" s="164">
        <v>15.148999999999999</v>
      </c>
      <c r="HW56" s="164">
        <v>-32.4</v>
      </c>
      <c r="HX56" s="164">
        <v>-32.598999999999997</v>
      </c>
      <c r="HY56" s="164">
        <v>1.0207999999999999</v>
      </c>
      <c r="HZ56" s="164">
        <v>-10.319000000000001</v>
      </c>
      <c r="IA56" s="164">
        <v>6.9371999999999998</v>
      </c>
      <c r="IB56" s="164">
        <v>20.577000000000002</v>
      </c>
      <c r="IC56" s="164">
        <v>20.62</v>
      </c>
      <c r="ID56" s="164">
        <v>-19.5</v>
      </c>
      <c r="IE56" s="164">
        <v>-33.700000000000003</v>
      </c>
      <c r="IF56" s="164">
        <v>20</v>
      </c>
      <c r="IG56" s="164">
        <v>19.2</v>
      </c>
      <c r="IH56" s="164">
        <v>-18.318999999999999</v>
      </c>
      <c r="II56" s="164">
        <v>-18.315000000000001</v>
      </c>
      <c r="IJ56" s="164">
        <v>-54.389000000000003</v>
      </c>
      <c r="IK56" s="164">
        <v>-24.899000000000001</v>
      </c>
      <c r="IL56" s="164">
        <v>-281.16000000000003</v>
      </c>
      <c r="IM56" s="164">
        <v>-16.603999999999999</v>
      </c>
      <c r="IN56" s="164">
        <v>163.27000000000001</v>
      </c>
      <c r="IO56" s="164">
        <v>98.367999999999995</v>
      </c>
      <c r="IP56" s="164">
        <v>65.245000000000005</v>
      </c>
      <c r="IQ56" s="164">
        <v>112.38</v>
      </c>
      <c r="IR56" s="164">
        <v>48.783000000000001</v>
      </c>
      <c r="IS56" s="164">
        <v>34.874000000000002</v>
      </c>
      <c r="IT56" s="164">
        <v>23.533999999999999</v>
      </c>
      <c r="IU56" s="164">
        <v>21.37</v>
      </c>
      <c r="IV56" s="164">
        <v>0.22989999999999999</v>
      </c>
      <c r="IW56" s="164">
        <v>208.09</v>
      </c>
      <c r="IX56" s="164">
        <v>-163.16999999999999</v>
      </c>
      <c r="IY56" s="164">
        <v>51.622999999999998</v>
      </c>
      <c r="IZ56" s="164">
        <v>-43.58</v>
      </c>
      <c r="JA56" s="164">
        <v>4.7600000000000003E-2</v>
      </c>
      <c r="JB56" s="164">
        <v>8.8796999999999997</v>
      </c>
      <c r="JC56" s="164">
        <v>-6.7199</v>
      </c>
      <c r="JD56" s="164">
        <v>-1.343</v>
      </c>
      <c r="JE56" s="164">
        <v>-1.355</v>
      </c>
      <c r="JF56" s="164">
        <v>3.2</v>
      </c>
      <c r="JG56" s="164">
        <v>0.96</v>
      </c>
      <c r="JH56" s="164">
        <v>-5.7811000000000003</v>
      </c>
      <c r="JI56" s="164">
        <v>-6.8833000000000002</v>
      </c>
      <c r="JJ56" s="164">
        <v>14.268000000000001</v>
      </c>
      <c r="JK56" s="164">
        <v>-10.811</v>
      </c>
      <c r="JL56" s="164">
        <v>7.1999000000000004</v>
      </c>
      <c r="JM56" s="164">
        <v>2.0038999999999998</v>
      </c>
      <c r="JN56" s="164">
        <v>1.2089000000000001</v>
      </c>
      <c r="JO56" s="164">
        <v>2.0688</v>
      </c>
      <c r="JP56" s="164">
        <v>2.3359999999999999</v>
      </c>
      <c r="JQ56" s="164">
        <v>4.0057999999999998</v>
      </c>
      <c r="JR56" s="164">
        <v>3.7330999999999999</v>
      </c>
      <c r="JS56" s="164">
        <v>3.3216999999999999</v>
      </c>
      <c r="JT56" s="172"/>
      <c r="JU56" s="164">
        <v>17.298999999999999</v>
      </c>
      <c r="JV56" s="164">
        <v>8.8684999999999992</v>
      </c>
      <c r="JW56" s="164">
        <v>-0.39</v>
      </c>
      <c r="JX56" s="164">
        <v>0.37</v>
      </c>
      <c r="JY56" s="164">
        <v>0</v>
      </c>
      <c r="JZ56" s="164">
        <v>-18.693999999999999</v>
      </c>
      <c r="KA56" s="164">
        <v>-19.701000000000001</v>
      </c>
      <c r="KB56" s="164">
        <v>1.6734</v>
      </c>
      <c r="KC56" s="164">
        <v>14.281000000000001</v>
      </c>
      <c r="KD56" s="164">
        <v>-14.125</v>
      </c>
      <c r="KE56" s="164">
        <v>0</v>
      </c>
      <c r="KF56" s="164">
        <v>-18.399000000000001</v>
      </c>
      <c r="KG56" s="164">
        <v>0.1</v>
      </c>
      <c r="KH56" s="164">
        <v>0</v>
      </c>
      <c r="KI56" s="164">
        <v>-115.25</v>
      </c>
    </row>
    <row r="57" spans="1:295" x14ac:dyDescent="0.3">
      <c r="A57" s="229" t="s">
        <v>809</v>
      </c>
      <c r="B57" s="229"/>
      <c r="C57" s="166">
        <v>0</v>
      </c>
      <c r="D57" s="166">
        <v>7.6311999999999998</v>
      </c>
      <c r="E57" s="166">
        <v>6.2835000000000001</v>
      </c>
      <c r="F57" s="166">
        <v>14.116</v>
      </c>
      <c r="G57" s="166">
        <v>12.069000000000001</v>
      </c>
      <c r="H57" s="166">
        <v>0</v>
      </c>
      <c r="I57" s="166">
        <v>23.867999999999999</v>
      </c>
      <c r="J57" s="166">
        <v>0</v>
      </c>
      <c r="K57" s="166">
        <v>28.933</v>
      </c>
      <c r="L57" s="166">
        <v>12.917999999999999</v>
      </c>
      <c r="M57" s="166">
        <v>15.965</v>
      </c>
      <c r="N57" s="166">
        <v>-4.4400000000000004</v>
      </c>
      <c r="O57" s="166">
        <v>-17.600000000000001</v>
      </c>
      <c r="P57" s="166">
        <v>6.5998999999999999</v>
      </c>
      <c r="Q57" s="166">
        <v>5.7960000000000003</v>
      </c>
      <c r="R57" s="166">
        <v>-11</v>
      </c>
      <c r="S57" s="166">
        <v>4.9688999999999997</v>
      </c>
      <c r="T57" s="166">
        <v>13.569000000000001</v>
      </c>
      <c r="U57" s="166">
        <v>6.6044999999999998</v>
      </c>
      <c r="V57" s="166">
        <v>6.5702999999999996</v>
      </c>
      <c r="W57" s="166">
        <v>11.317</v>
      </c>
      <c r="X57" s="166">
        <v>0</v>
      </c>
      <c r="Y57" s="166">
        <v>1.8459000000000001</v>
      </c>
      <c r="Z57" s="166">
        <v>2.5190000000000001</v>
      </c>
      <c r="AA57" s="166">
        <v>0</v>
      </c>
      <c r="AB57" s="166">
        <v>-0.49809999999999999</v>
      </c>
      <c r="AC57" s="166">
        <v>0.68500000000000005</v>
      </c>
      <c r="AD57" s="166">
        <v>0.71</v>
      </c>
      <c r="AE57" s="166">
        <v>9.8680000000000003</v>
      </c>
      <c r="AF57" s="166">
        <v>4.4400000000000004</v>
      </c>
      <c r="AG57" s="166">
        <v>-2.2000000000000002</v>
      </c>
      <c r="AH57" s="166">
        <v>5.6148999999999996</v>
      </c>
      <c r="AI57" s="166">
        <v>0.24099999999999999</v>
      </c>
      <c r="AJ57" s="166">
        <v>5.6798999999999999</v>
      </c>
      <c r="AK57" s="166">
        <v>5.7698999999999998</v>
      </c>
      <c r="AL57" s="166">
        <v>-10</v>
      </c>
      <c r="AM57" s="166">
        <v>-11.85</v>
      </c>
      <c r="AN57" s="166">
        <v>-11.898999999999999</v>
      </c>
      <c r="AO57" s="166">
        <v>9.3729999999999993</v>
      </c>
      <c r="AP57" s="166">
        <v>4.3997000000000002</v>
      </c>
      <c r="AQ57" s="166">
        <v>29.398</v>
      </c>
      <c r="AR57" s="166">
        <v>32.402999999999999</v>
      </c>
      <c r="AS57" s="166">
        <v>-7.4513999999999996</v>
      </c>
      <c r="AT57" s="166">
        <v>-3.2149999999999999</v>
      </c>
      <c r="AU57" s="166">
        <v>-2.9260999999999999</v>
      </c>
      <c r="AV57" s="166">
        <v>21.189</v>
      </c>
      <c r="AW57" s="166">
        <v>22.728000000000002</v>
      </c>
      <c r="AX57" s="166">
        <v>0</v>
      </c>
      <c r="AY57" s="166">
        <v>-2.8130999999999999</v>
      </c>
      <c r="AZ57" s="166">
        <v>7.1140999999999996</v>
      </c>
      <c r="BA57" s="166">
        <v>36.932000000000002</v>
      </c>
      <c r="BB57" s="166">
        <v>98.02</v>
      </c>
      <c r="BC57" s="166">
        <v>-4.7882999999999996</v>
      </c>
      <c r="BD57" s="166">
        <v>0</v>
      </c>
      <c r="BE57" s="166">
        <v>0</v>
      </c>
      <c r="BF57" s="166">
        <v>-12.823</v>
      </c>
      <c r="BG57" s="166">
        <v>-12.784000000000001</v>
      </c>
      <c r="BH57" s="166">
        <v>-0.67190000000000005</v>
      </c>
      <c r="BI57" s="166">
        <v>1.3141</v>
      </c>
      <c r="BJ57" s="166">
        <v>21.190999999999999</v>
      </c>
      <c r="BK57" s="166">
        <v>10.895</v>
      </c>
      <c r="BL57" s="166">
        <v>6.5949</v>
      </c>
      <c r="BM57" s="166">
        <v>4.4360999999999997</v>
      </c>
      <c r="BN57" s="166">
        <v>-65.766999999999996</v>
      </c>
      <c r="BO57" s="166">
        <v>139.62</v>
      </c>
      <c r="BP57" s="166">
        <v>139.68</v>
      </c>
      <c r="BQ57" s="166">
        <v>38.412999999999997</v>
      </c>
      <c r="BR57" s="166">
        <v>-16.129000000000001</v>
      </c>
      <c r="BS57" s="166">
        <v>-9.1669</v>
      </c>
      <c r="BT57" s="166">
        <v>0</v>
      </c>
      <c r="BU57" s="166">
        <v>0</v>
      </c>
      <c r="BV57" s="166">
        <v>45.405999999999999</v>
      </c>
      <c r="BW57" s="166">
        <v>14.85</v>
      </c>
      <c r="BX57" s="166">
        <v>10.529</v>
      </c>
      <c r="BY57" s="166">
        <v>-2.5499000000000001</v>
      </c>
      <c r="BZ57" s="166">
        <v>16.829000000000001</v>
      </c>
      <c r="CA57" s="166">
        <v>-0.66559999999999997</v>
      </c>
      <c r="CB57" s="166">
        <v>-0.3977</v>
      </c>
      <c r="CC57" s="166">
        <v>39.969000000000001</v>
      </c>
      <c r="CD57" s="166">
        <v>37.700000000000003</v>
      </c>
      <c r="CE57" s="166">
        <v>0.4859</v>
      </c>
      <c r="CF57" s="166">
        <v>12.702</v>
      </c>
      <c r="CG57" s="166">
        <v>12.584</v>
      </c>
      <c r="CH57" s="166">
        <v>21.422000000000001</v>
      </c>
      <c r="CI57" s="166">
        <v>22.952999999999999</v>
      </c>
      <c r="CJ57" s="166">
        <v>2.88</v>
      </c>
      <c r="CK57" s="166">
        <v>6.4119999999999999</v>
      </c>
      <c r="CL57" s="166">
        <v>89.3</v>
      </c>
      <c r="CM57" s="166">
        <v>-16.2</v>
      </c>
      <c r="CN57" s="166">
        <v>-1.1498999999999999</v>
      </c>
      <c r="CO57" s="166">
        <v>54.012999999999998</v>
      </c>
      <c r="CP57" s="166">
        <v>53.384999999999998</v>
      </c>
      <c r="CQ57" s="166">
        <v>52.402999999999999</v>
      </c>
      <c r="CR57" s="166">
        <v>112.74</v>
      </c>
      <c r="CS57" s="166">
        <v>114.01</v>
      </c>
      <c r="CT57" s="166">
        <v>-14.428000000000001</v>
      </c>
      <c r="CU57" s="166">
        <v>-45.563000000000002</v>
      </c>
      <c r="CV57" s="166">
        <v>-9.5426000000000002</v>
      </c>
      <c r="CW57" s="166">
        <v>4.2252000000000001</v>
      </c>
      <c r="CX57" s="166">
        <v>41.4</v>
      </c>
      <c r="CY57" s="166">
        <v>28.29</v>
      </c>
      <c r="CZ57" s="166">
        <v>15.629</v>
      </c>
      <c r="DA57" s="166">
        <v>15.432</v>
      </c>
      <c r="DB57" s="166">
        <v>-7.98</v>
      </c>
      <c r="DC57" s="166">
        <v>25.512</v>
      </c>
      <c r="DD57" s="166">
        <v>-9.5370000000000008</v>
      </c>
      <c r="DE57" s="166">
        <v>-9.1441999999999997</v>
      </c>
      <c r="DF57" s="166">
        <v>52.39</v>
      </c>
      <c r="DG57" s="166">
        <v>1.5699999999999999E-2</v>
      </c>
      <c r="DH57" s="166">
        <v>-3.9662999999999999</v>
      </c>
      <c r="DI57" s="166">
        <v>16.5</v>
      </c>
      <c r="DJ57" s="166">
        <v>16.5</v>
      </c>
      <c r="DK57" s="166">
        <v>-0.47</v>
      </c>
      <c r="DL57" s="166">
        <v>19.079999999999998</v>
      </c>
      <c r="DM57" s="166">
        <v>60.250999999999998</v>
      </c>
      <c r="DN57" s="166">
        <v>33.033000000000001</v>
      </c>
      <c r="DO57" s="166">
        <v>20.34</v>
      </c>
      <c r="DP57" s="166">
        <v>-5.15</v>
      </c>
      <c r="DQ57" s="166">
        <v>11.704000000000001</v>
      </c>
      <c r="DR57" s="166">
        <v>-27.981000000000002</v>
      </c>
      <c r="DS57" s="166">
        <v>1.07</v>
      </c>
      <c r="DT57" s="166">
        <v>1.0599000000000001</v>
      </c>
      <c r="DU57" s="166">
        <v>42.75</v>
      </c>
      <c r="DV57" s="166">
        <v>25.31</v>
      </c>
      <c r="DW57" s="166">
        <v>-16.945</v>
      </c>
      <c r="DX57" s="166">
        <v>-8.2271999999999998</v>
      </c>
      <c r="DY57" s="166">
        <v>-25.751999999999999</v>
      </c>
      <c r="DZ57" s="166">
        <v>-23.818000000000001</v>
      </c>
      <c r="EA57" s="166">
        <v>71.355000000000004</v>
      </c>
      <c r="EB57" s="166">
        <v>50.895000000000003</v>
      </c>
      <c r="EC57" s="166">
        <v>33.701999999999998</v>
      </c>
      <c r="ED57" s="166">
        <v>2.7198000000000002</v>
      </c>
      <c r="EE57" s="166">
        <v>-6.2965</v>
      </c>
      <c r="EF57" s="166">
        <v>-12.164</v>
      </c>
      <c r="EG57" s="166">
        <v>-10.239000000000001</v>
      </c>
      <c r="EH57" s="166">
        <v>92.998000000000005</v>
      </c>
      <c r="EI57" s="166">
        <v>4.7679999999999998</v>
      </c>
      <c r="EJ57" s="166">
        <v>0</v>
      </c>
      <c r="EK57" s="166">
        <v>-4.3158000000000003</v>
      </c>
      <c r="EL57" s="166">
        <v>-4.0053000000000001</v>
      </c>
      <c r="EM57" s="166">
        <v>26.623999999999999</v>
      </c>
      <c r="EN57" s="166">
        <v>9.0563000000000002</v>
      </c>
      <c r="EO57" s="166">
        <v>7.4832999999999998</v>
      </c>
      <c r="EP57" s="166">
        <v>23.056000000000001</v>
      </c>
      <c r="EQ57" s="166">
        <v>-18.285</v>
      </c>
      <c r="ER57" s="166">
        <v>-18.082999999999998</v>
      </c>
      <c r="ES57" s="166">
        <v>13.67</v>
      </c>
      <c r="ET57" s="166">
        <v>13.259</v>
      </c>
      <c r="EU57" s="166">
        <v>-6.0598999999999998</v>
      </c>
      <c r="EV57" s="166">
        <v>6.8</v>
      </c>
      <c r="EW57" s="166">
        <v>7.3273999999999999</v>
      </c>
      <c r="EX57" s="166">
        <v>18.954000000000001</v>
      </c>
      <c r="EY57" s="166">
        <v>-7.6113999999999997</v>
      </c>
      <c r="EZ57" s="166">
        <v>-7.6681999999999997</v>
      </c>
      <c r="FA57" s="166">
        <v>7.0529000000000002</v>
      </c>
      <c r="FB57" s="166">
        <v>12.053000000000001</v>
      </c>
      <c r="FC57" s="166">
        <v>-13.241</v>
      </c>
      <c r="FD57" s="166">
        <v>10.298</v>
      </c>
      <c r="FE57" s="166">
        <v>0</v>
      </c>
      <c r="FF57" s="166">
        <v>0</v>
      </c>
      <c r="FG57" s="166">
        <v>5.6498999999999997</v>
      </c>
      <c r="FH57" s="166">
        <v>5.4722</v>
      </c>
      <c r="FI57" s="166">
        <v>3.5686</v>
      </c>
      <c r="FJ57" s="166">
        <v>12.055999999999999</v>
      </c>
      <c r="FK57" s="166">
        <v>11.888999999999999</v>
      </c>
      <c r="FL57" s="166">
        <v>23.946000000000002</v>
      </c>
      <c r="FM57" s="166">
        <v>28.405000000000001</v>
      </c>
      <c r="FN57" s="166">
        <v>28.277999999999999</v>
      </c>
      <c r="FO57" s="166">
        <v>28.86</v>
      </c>
      <c r="FP57" s="166">
        <v>42.12</v>
      </c>
      <c r="FQ57" s="166">
        <v>25.968</v>
      </c>
      <c r="FR57" s="166">
        <v>-2.9199000000000002</v>
      </c>
      <c r="FS57" s="166">
        <v>0.89400000000000002</v>
      </c>
      <c r="FT57" s="166">
        <v>0.501</v>
      </c>
      <c r="FU57" s="166">
        <v>2.14</v>
      </c>
      <c r="FV57" s="166">
        <v>4.68</v>
      </c>
      <c r="FW57" s="166">
        <v>-12.827999999999999</v>
      </c>
      <c r="FX57" s="166">
        <v>1.4357</v>
      </c>
      <c r="FY57" s="166">
        <v>8.5259</v>
      </c>
      <c r="FZ57" s="166">
        <v>0.84799999999999998</v>
      </c>
      <c r="GA57" s="166">
        <v>3.1737000000000002</v>
      </c>
      <c r="GB57" s="166">
        <v>31.86</v>
      </c>
      <c r="GC57" s="166">
        <v>-29.172000000000001</v>
      </c>
      <c r="GD57" s="166">
        <v>-19.09</v>
      </c>
      <c r="GE57" s="166">
        <v>-0.73</v>
      </c>
      <c r="GF57" s="166">
        <v>29.437999999999999</v>
      </c>
      <c r="GG57" s="166">
        <v>-0.1</v>
      </c>
      <c r="GH57" s="166">
        <v>31.818000000000001</v>
      </c>
      <c r="GI57" s="166">
        <v>14.851000000000001</v>
      </c>
      <c r="GJ57" s="166">
        <v>-3.0608</v>
      </c>
      <c r="GK57" s="166">
        <v>3.4937999999999998</v>
      </c>
      <c r="GL57" s="166">
        <v>8.2500000000000004E-2</v>
      </c>
      <c r="GM57" s="166">
        <v>0</v>
      </c>
      <c r="GN57" s="166">
        <v>-9.8671000000000006</v>
      </c>
      <c r="GO57" s="166">
        <v>2.3530000000000002</v>
      </c>
      <c r="GP57" s="166">
        <v>12.291</v>
      </c>
      <c r="GQ57" s="166">
        <v>-29.831</v>
      </c>
      <c r="GR57" s="166">
        <v>4.2481999999999998</v>
      </c>
      <c r="GS57" s="166">
        <v>-11.412000000000001</v>
      </c>
      <c r="GT57" s="166">
        <v>186.23</v>
      </c>
      <c r="GU57" s="166">
        <v>1.8524</v>
      </c>
      <c r="GV57" s="166">
        <v>-3.3816000000000002</v>
      </c>
      <c r="GW57" s="166">
        <v>13.595000000000001</v>
      </c>
      <c r="GX57" s="166">
        <v>4.2275</v>
      </c>
      <c r="GY57" s="166">
        <v>11.868</v>
      </c>
      <c r="GZ57" s="166">
        <v>11.986000000000001</v>
      </c>
      <c r="HA57" s="166">
        <v>4</v>
      </c>
      <c r="HB57" s="166">
        <v>33.319000000000003</v>
      </c>
      <c r="HC57" s="166">
        <v>36.058999999999997</v>
      </c>
      <c r="HD57" s="166">
        <v>-1.2599</v>
      </c>
      <c r="HE57" s="166">
        <v>25.526</v>
      </c>
      <c r="HF57" s="166">
        <v>55.389000000000003</v>
      </c>
      <c r="HG57" s="166">
        <v>59.921999999999997</v>
      </c>
      <c r="HH57" s="166">
        <v>74.373999999999995</v>
      </c>
      <c r="HI57" s="166">
        <v>47.103999999999999</v>
      </c>
      <c r="HJ57" s="166">
        <v>47.927</v>
      </c>
      <c r="HK57" s="166">
        <v>0</v>
      </c>
      <c r="HL57" s="166">
        <v>8.6776999999999997</v>
      </c>
      <c r="HM57" s="166">
        <v>0</v>
      </c>
      <c r="HN57" s="166">
        <v>0</v>
      </c>
      <c r="HO57" s="166">
        <v>58.874000000000002</v>
      </c>
      <c r="HP57" s="166">
        <v>60.793999999999997</v>
      </c>
      <c r="HQ57" s="166">
        <v>-13.38</v>
      </c>
      <c r="HR57" s="166">
        <v>-12.726000000000001</v>
      </c>
      <c r="HS57" s="166">
        <v>-0.2485</v>
      </c>
      <c r="HT57" s="166">
        <v>1.1349</v>
      </c>
      <c r="HU57" s="166">
        <v>28.318999999999999</v>
      </c>
      <c r="HV57" s="166">
        <v>28.29</v>
      </c>
      <c r="HW57" s="166">
        <v>-26.2</v>
      </c>
      <c r="HX57" s="166">
        <v>-25.798999999999999</v>
      </c>
      <c r="HY57" s="166">
        <v>1.1087</v>
      </c>
      <c r="HZ57" s="166">
        <v>11.76</v>
      </c>
      <c r="IA57" s="166">
        <v>44.405999999999999</v>
      </c>
      <c r="IB57" s="166">
        <v>31.658999999999999</v>
      </c>
      <c r="IC57" s="166">
        <v>31.489000000000001</v>
      </c>
      <c r="ID57" s="166">
        <v>-13.5</v>
      </c>
      <c r="IE57" s="166">
        <v>-24.298999999999999</v>
      </c>
      <c r="IF57" s="166">
        <v>24.7</v>
      </c>
      <c r="IG57" s="166">
        <v>23.899000000000001</v>
      </c>
      <c r="IH57" s="166">
        <v>-17.312000000000001</v>
      </c>
      <c r="II57" s="166">
        <v>-17.298999999999999</v>
      </c>
      <c r="IJ57" s="166">
        <v>-35.514000000000003</v>
      </c>
      <c r="IK57" s="166">
        <v>27.169</v>
      </c>
      <c r="IL57" s="166">
        <v>-249.75</v>
      </c>
      <c r="IM57" s="166">
        <v>29.989000000000001</v>
      </c>
      <c r="IN57" s="166">
        <v>336.03</v>
      </c>
      <c r="IO57" s="166">
        <v>123.53</v>
      </c>
      <c r="IP57" s="166">
        <v>86.731999999999999</v>
      </c>
      <c r="IQ57" s="166">
        <v>168.94</v>
      </c>
      <c r="IR57" s="166">
        <v>60.348999999999997</v>
      </c>
      <c r="IS57" s="166">
        <v>63.997</v>
      </c>
      <c r="IT57" s="166">
        <v>31.873999999999999</v>
      </c>
      <c r="IU57" s="166">
        <v>32.366</v>
      </c>
      <c r="IV57" s="166">
        <v>12.638</v>
      </c>
      <c r="IW57" s="166">
        <v>249.16</v>
      </c>
      <c r="IX57" s="166">
        <v>-104.49</v>
      </c>
      <c r="IY57" s="166">
        <v>140.76</v>
      </c>
      <c r="IZ57" s="166">
        <v>-21.937000000000001</v>
      </c>
      <c r="JA57" s="166">
        <v>0.63349999999999995</v>
      </c>
      <c r="JB57" s="166">
        <v>8.8796999999999997</v>
      </c>
      <c r="JC57" s="166">
        <v>-4.96</v>
      </c>
      <c r="JD57" s="166">
        <v>-0.47599999999999998</v>
      </c>
      <c r="JE57" s="166">
        <v>-0.48499999999999999</v>
      </c>
      <c r="JF57" s="166">
        <v>11.92</v>
      </c>
      <c r="JG57" s="166">
        <v>3.5198999999999998</v>
      </c>
      <c r="JH57" s="166">
        <v>-4.6769999999999996</v>
      </c>
      <c r="JI57" s="166">
        <v>3.4592000000000001</v>
      </c>
      <c r="JJ57" s="166">
        <v>14.268000000000001</v>
      </c>
      <c r="JK57" s="166">
        <v>-0.93540000000000001</v>
      </c>
      <c r="JL57" s="166">
        <v>23.5</v>
      </c>
      <c r="JM57" s="166">
        <v>3.5230000000000001</v>
      </c>
      <c r="JN57" s="166">
        <v>2.8580000000000001</v>
      </c>
      <c r="JO57" s="166">
        <v>2.3007</v>
      </c>
      <c r="JP57" s="166">
        <v>2.6463999999999999</v>
      </c>
      <c r="JQ57" s="166">
        <v>4.6803999999999997</v>
      </c>
      <c r="JR57" s="166">
        <v>4.3154000000000003</v>
      </c>
      <c r="JS57" s="166">
        <v>4.4585999999999997</v>
      </c>
      <c r="JT57" s="166">
        <v>0</v>
      </c>
      <c r="JU57" s="166">
        <v>24.7</v>
      </c>
      <c r="JV57" s="166">
        <v>13.236000000000001</v>
      </c>
      <c r="JW57" s="166">
        <v>0.77</v>
      </c>
      <c r="JX57" s="166">
        <v>0.37</v>
      </c>
      <c r="JY57" s="166">
        <v>14.442</v>
      </c>
      <c r="JZ57" s="166">
        <v>3.0072000000000001</v>
      </c>
      <c r="KA57" s="166">
        <v>0</v>
      </c>
      <c r="KB57" s="166">
        <v>15.473000000000001</v>
      </c>
      <c r="KC57" s="166">
        <v>14.455</v>
      </c>
      <c r="KD57" s="166">
        <v>9.8528000000000002</v>
      </c>
      <c r="KE57" s="166">
        <v>3.7355</v>
      </c>
      <c r="KF57" s="166">
        <v>-8.6</v>
      </c>
      <c r="KG57" s="166">
        <v>9.6998999999999995</v>
      </c>
      <c r="KH57" s="166">
        <v>0</v>
      </c>
      <c r="KI57" s="166">
        <v>-71.13</v>
      </c>
    </row>
    <row r="58" spans="1:295" x14ac:dyDescent="0.3">
      <c r="A58" s="229" t="s">
        <v>810</v>
      </c>
      <c r="B58" s="229"/>
      <c r="C58" s="166">
        <v>0</v>
      </c>
      <c r="D58" s="166">
        <v>-3.5832000000000002</v>
      </c>
      <c r="E58" s="166">
        <v>-15.702999999999999</v>
      </c>
      <c r="F58" s="166">
        <v>-7.2057000000000002</v>
      </c>
      <c r="G58" s="166">
        <v>3.2048000000000001</v>
      </c>
      <c r="H58" s="166">
        <v>0</v>
      </c>
      <c r="I58" s="166">
        <v>5.1185</v>
      </c>
      <c r="J58" s="166">
        <v>0</v>
      </c>
      <c r="K58" s="166">
        <v>7.1925999999999997</v>
      </c>
      <c r="L58" s="166">
        <v>2.2648999999999999</v>
      </c>
      <c r="M58" s="166">
        <v>3.6616</v>
      </c>
      <c r="N58" s="166">
        <v>-24.42</v>
      </c>
      <c r="O58" s="166">
        <v>-28.6</v>
      </c>
      <c r="P58" s="166">
        <v>-6.5998999999999999</v>
      </c>
      <c r="Q58" s="166">
        <v>0</v>
      </c>
      <c r="R58" s="166">
        <v>-22</v>
      </c>
      <c r="S58" s="166">
        <v>3.1597</v>
      </c>
      <c r="T58" s="166">
        <v>-12.036</v>
      </c>
      <c r="U58" s="166">
        <v>1.8221000000000001</v>
      </c>
      <c r="V58" s="166">
        <v>1.6580999999999999</v>
      </c>
      <c r="W58" s="166">
        <v>2.9125000000000001</v>
      </c>
      <c r="X58" s="166">
        <v>0</v>
      </c>
      <c r="Y58" s="166">
        <v>-0.64580000000000004</v>
      </c>
      <c r="Z58" s="166">
        <v>0.96940000000000004</v>
      </c>
      <c r="AA58" s="166">
        <v>0</v>
      </c>
      <c r="AB58" s="166">
        <v>-1.1557999999999999</v>
      </c>
      <c r="AC58" s="166">
        <v>-1.5649999999999999</v>
      </c>
      <c r="AD58" s="166">
        <v>-1.57</v>
      </c>
      <c r="AE58" s="166">
        <v>4.0919999999999996</v>
      </c>
      <c r="AF58" s="166">
        <v>-17.760000000000002</v>
      </c>
      <c r="AG58" s="166">
        <v>-19.8</v>
      </c>
      <c r="AH58" s="166">
        <v>0.107</v>
      </c>
      <c r="AI58" s="166">
        <v>0.10100000000000001</v>
      </c>
      <c r="AJ58" s="166">
        <v>-13.398999999999999</v>
      </c>
      <c r="AK58" s="166">
        <v>-13.43</v>
      </c>
      <c r="AL58" s="166">
        <v>-10</v>
      </c>
      <c r="AM58" s="166">
        <v>-18.62</v>
      </c>
      <c r="AN58" s="166">
        <v>-18.978999999999999</v>
      </c>
      <c r="AO58" s="166">
        <v>2.5495999999999999</v>
      </c>
      <c r="AP58" s="166">
        <v>3.2183999999999999</v>
      </c>
      <c r="AQ58" s="166">
        <v>10.385999999999999</v>
      </c>
      <c r="AR58" s="166">
        <v>11.573</v>
      </c>
      <c r="AS58" s="166">
        <v>-22.937999999999999</v>
      </c>
      <c r="AT58" s="166">
        <v>-21.433</v>
      </c>
      <c r="AU58" s="166">
        <v>-21.367000000000001</v>
      </c>
      <c r="AV58" s="166">
        <v>-1.1382000000000001</v>
      </c>
      <c r="AW58" s="166">
        <v>-1.0242</v>
      </c>
      <c r="AX58" s="166">
        <v>0</v>
      </c>
      <c r="AY58" s="166">
        <v>-20.093</v>
      </c>
      <c r="AZ58" s="166">
        <v>0.8014</v>
      </c>
      <c r="BA58" s="166">
        <v>4.1135999999999999</v>
      </c>
      <c r="BB58" s="166">
        <v>-17.47</v>
      </c>
      <c r="BC58" s="166">
        <v>-4.7882999999999996</v>
      </c>
      <c r="BD58" s="166">
        <v>0</v>
      </c>
      <c r="BE58" s="166">
        <v>0</v>
      </c>
      <c r="BF58" s="166">
        <v>-26.120999999999999</v>
      </c>
      <c r="BG58" s="166">
        <v>-26.616</v>
      </c>
      <c r="BH58" s="166">
        <v>-4.4539</v>
      </c>
      <c r="BI58" s="166">
        <v>1.3141</v>
      </c>
      <c r="BJ58" s="166">
        <v>3.6433</v>
      </c>
      <c r="BK58" s="166">
        <v>-1.7203999999999999</v>
      </c>
      <c r="BL58" s="166">
        <v>0</v>
      </c>
      <c r="BM58" s="166">
        <v>-0.88680000000000003</v>
      </c>
      <c r="BN58" s="166">
        <v>-168.18</v>
      </c>
      <c r="BO58" s="166">
        <v>44.679000000000002</v>
      </c>
      <c r="BP58" s="166">
        <v>44.648000000000003</v>
      </c>
      <c r="BQ58" s="166">
        <v>-150.47</v>
      </c>
      <c r="BR58" s="166">
        <v>-165.52</v>
      </c>
      <c r="BS58" s="166">
        <v>-9.1669</v>
      </c>
      <c r="BT58" s="166">
        <v>0</v>
      </c>
      <c r="BU58" s="166">
        <v>0</v>
      </c>
      <c r="BV58" s="166">
        <v>10.039</v>
      </c>
      <c r="BW58" s="166">
        <v>7.7398999999999996</v>
      </c>
      <c r="BX58" s="166">
        <v>4.4099000000000004</v>
      </c>
      <c r="BY58" s="166">
        <v>-13.279</v>
      </c>
      <c r="BZ58" s="166">
        <v>2.1800000000000002</v>
      </c>
      <c r="CA58" s="166">
        <v>-18.079999999999998</v>
      </c>
      <c r="CB58" s="166">
        <v>-17.946000000000002</v>
      </c>
      <c r="CC58" s="166">
        <v>11.224</v>
      </c>
      <c r="CD58" s="166">
        <v>8.8111999999999995</v>
      </c>
      <c r="CE58" s="166">
        <v>-8.4315999999999995</v>
      </c>
      <c r="CF58" s="166">
        <v>-16.641999999999999</v>
      </c>
      <c r="CG58" s="166">
        <v>-16.844000000000001</v>
      </c>
      <c r="CH58" s="166">
        <v>3.4916</v>
      </c>
      <c r="CI58" s="166">
        <v>8.4181000000000008</v>
      </c>
      <c r="CJ58" s="166">
        <v>2.88</v>
      </c>
      <c r="CK58" s="166">
        <v>6.4119999999999999</v>
      </c>
      <c r="CL58" s="166">
        <v>50.7</v>
      </c>
      <c r="CM58" s="166">
        <v>-43.4</v>
      </c>
      <c r="CN58" s="166">
        <v>-5.1398999999999999</v>
      </c>
      <c r="CO58" s="166">
        <v>38.409999999999997</v>
      </c>
      <c r="CP58" s="166">
        <v>38.223999999999997</v>
      </c>
      <c r="CQ58" s="166">
        <v>37.207000000000001</v>
      </c>
      <c r="CR58" s="166">
        <v>59.139000000000003</v>
      </c>
      <c r="CS58" s="166">
        <v>59.768000000000001</v>
      </c>
      <c r="CT58" s="166">
        <v>-45.142000000000003</v>
      </c>
      <c r="CU58" s="166">
        <v>-111.36</v>
      </c>
      <c r="CV58" s="166">
        <v>-28.152000000000001</v>
      </c>
      <c r="CW58" s="166">
        <v>2.3509000000000002</v>
      </c>
      <c r="CX58" s="166">
        <v>25.09</v>
      </c>
      <c r="CY58" s="166">
        <v>8.8299000000000003</v>
      </c>
      <c r="CZ58" s="166">
        <v>-8.5937000000000001</v>
      </c>
      <c r="DA58" s="166">
        <v>-7.3242000000000003</v>
      </c>
      <c r="DB58" s="166">
        <v>-18.959</v>
      </c>
      <c r="DC58" s="166">
        <v>12.95</v>
      </c>
      <c r="DD58" s="166">
        <v>-24.274000000000001</v>
      </c>
      <c r="DE58" s="166">
        <v>-24.047999999999998</v>
      </c>
      <c r="DF58" s="166">
        <v>20.213000000000001</v>
      </c>
      <c r="DG58" s="166">
        <v>1.35E-2</v>
      </c>
      <c r="DH58" s="166">
        <v>-10.304</v>
      </c>
      <c r="DI58" s="166">
        <v>-24.2</v>
      </c>
      <c r="DJ58" s="166">
        <v>-24.7</v>
      </c>
      <c r="DK58" s="166">
        <v>-7.1910999999999996</v>
      </c>
      <c r="DL58" s="166">
        <v>-1.496</v>
      </c>
      <c r="DM58" s="166">
        <v>48.738</v>
      </c>
      <c r="DN58" s="166">
        <v>3.9022000000000001</v>
      </c>
      <c r="DO58" s="166">
        <v>-0.93</v>
      </c>
      <c r="DP58" s="166">
        <v>-7.73</v>
      </c>
      <c r="DQ58" s="166">
        <v>3.8879999999999999</v>
      </c>
      <c r="DR58" s="166">
        <v>-50.006999999999998</v>
      </c>
      <c r="DS58" s="166">
        <v>-12.46</v>
      </c>
      <c r="DT58" s="166">
        <v>-12.398999999999999</v>
      </c>
      <c r="DU58" s="166">
        <v>16.82</v>
      </c>
      <c r="DV58" s="166">
        <v>-58.86</v>
      </c>
      <c r="DW58" s="166">
        <v>-47.981000000000002</v>
      </c>
      <c r="DX58" s="166">
        <v>-23.436</v>
      </c>
      <c r="DY58" s="166">
        <v>-40.369999999999997</v>
      </c>
      <c r="DZ58" s="166">
        <v>-36.99</v>
      </c>
      <c r="EA58" s="166">
        <v>0</v>
      </c>
      <c r="EB58" s="166">
        <v>-19.66</v>
      </c>
      <c r="EC58" s="166">
        <v>-24.206</v>
      </c>
      <c r="ED58" s="166">
        <v>-25.745999999999999</v>
      </c>
      <c r="EE58" s="166">
        <v>-23.463000000000001</v>
      </c>
      <c r="EF58" s="166">
        <v>-30.091000000000001</v>
      </c>
      <c r="EG58" s="166">
        <v>-14.111000000000001</v>
      </c>
      <c r="EH58" s="166">
        <v>-132.02000000000001</v>
      </c>
      <c r="EI58" s="166">
        <v>-50.487000000000002</v>
      </c>
      <c r="EJ58" s="166">
        <v>0</v>
      </c>
      <c r="EK58" s="166">
        <v>-17.399000000000001</v>
      </c>
      <c r="EL58" s="166">
        <v>-15.948</v>
      </c>
      <c r="EM58" s="166">
        <v>0</v>
      </c>
      <c r="EN58" s="166">
        <v>-7.2224000000000004</v>
      </c>
      <c r="EO58" s="166">
        <v>-7.7286999999999999</v>
      </c>
      <c r="EP58" s="166">
        <v>-21.507999999999999</v>
      </c>
      <c r="EQ58" s="166">
        <v>-34.164000000000001</v>
      </c>
      <c r="ER58" s="166">
        <v>-33.979999999999997</v>
      </c>
      <c r="ES58" s="166">
        <v>-3.3530000000000002</v>
      </c>
      <c r="ET58" s="166">
        <v>-11.359</v>
      </c>
      <c r="EU58" s="166">
        <v>-13.199</v>
      </c>
      <c r="EV58" s="166">
        <v>-5.5998999999999999</v>
      </c>
      <c r="EW58" s="166">
        <v>2.4634999999999998</v>
      </c>
      <c r="EX58" s="166">
        <v>-18.483000000000001</v>
      </c>
      <c r="EY58" s="166">
        <v>-15.813000000000001</v>
      </c>
      <c r="EZ58" s="166">
        <v>-15.811999999999999</v>
      </c>
      <c r="FA58" s="166">
        <v>3.2402000000000002</v>
      </c>
      <c r="FB58" s="166">
        <v>-4.9637000000000002</v>
      </c>
      <c r="FC58" s="166">
        <v>-28.997</v>
      </c>
      <c r="FD58" s="166">
        <v>5.1703999999999999</v>
      </c>
      <c r="FE58" s="166">
        <v>0</v>
      </c>
      <c r="FF58" s="166">
        <v>0</v>
      </c>
      <c r="FG58" s="166">
        <v>0</v>
      </c>
      <c r="FH58" s="166">
        <v>0</v>
      </c>
      <c r="FI58" s="166">
        <v>0</v>
      </c>
      <c r="FJ58" s="166">
        <v>-8.8750999999999998</v>
      </c>
      <c r="FK58" s="166">
        <v>-9.5449999999999999</v>
      </c>
      <c r="FL58" s="166">
        <v>-7.5354999999999999</v>
      </c>
      <c r="FM58" s="166">
        <v>8.2319999999999993</v>
      </c>
      <c r="FN58" s="166">
        <v>8.1986000000000008</v>
      </c>
      <c r="FO58" s="166">
        <v>3.8</v>
      </c>
      <c r="FP58" s="166">
        <v>18.460999999999999</v>
      </c>
      <c r="FQ58" s="166">
        <v>15.162000000000001</v>
      </c>
      <c r="FR58" s="166">
        <v>-13.919</v>
      </c>
      <c r="FS58" s="166">
        <v>-3.2185000000000001</v>
      </c>
      <c r="FT58" s="166">
        <v>0.2621</v>
      </c>
      <c r="FU58" s="166">
        <v>-0.42</v>
      </c>
      <c r="FV58" s="166">
        <v>-0.84</v>
      </c>
      <c r="FW58" s="166">
        <v>-25.341999999999999</v>
      </c>
      <c r="FX58" s="166">
        <v>0</v>
      </c>
      <c r="FY58" s="166">
        <v>6.9188999999999998</v>
      </c>
      <c r="FZ58" s="166">
        <v>-3.9E-2</v>
      </c>
      <c r="GA58" s="166">
        <v>1.1051</v>
      </c>
      <c r="GB58" s="166">
        <v>7.36</v>
      </c>
      <c r="GC58" s="166">
        <v>-47.35</v>
      </c>
      <c r="GD58" s="166">
        <v>-36.67</v>
      </c>
      <c r="GE58" s="166">
        <v>-4.2499000000000002</v>
      </c>
      <c r="GF58" s="166">
        <v>17.984000000000002</v>
      </c>
      <c r="GG58" s="166">
        <v>-0.1</v>
      </c>
      <c r="GH58" s="166">
        <v>18.474</v>
      </c>
      <c r="GI58" s="166">
        <v>2.9722</v>
      </c>
      <c r="GJ58" s="166">
        <v>-13.835000000000001</v>
      </c>
      <c r="GK58" s="166">
        <v>1.3794</v>
      </c>
      <c r="GL58" s="166">
        <v>4.2000000000000003E-2</v>
      </c>
      <c r="GM58" s="166">
        <v>0</v>
      </c>
      <c r="GN58" s="166">
        <v>-16.454999999999998</v>
      </c>
      <c r="GO58" s="166">
        <v>-16.266999999999999</v>
      </c>
      <c r="GP58" s="166">
        <v>5.7137000000000002</v>
      </c>
      <c r="GQ58" s="166">
        <v>-38.402000000000001</v>
      </c>
      <c r="GR58" s="166">
        <v>-23.920999999999999</v>
      </c>
      <c r="GS58" s="166">
        <v>-17.071999999999999</v>
      </c>
      <c r="GT58" s="166">
        <v>126.83</v>
      </c>
      <c r="GU58" s="166">
        <v>-4.1143000000000001</v>
      </c>
      <c r="GV58" s="166">
        <v>-12.211</v>
      </c>
      <c r="GW58" s="166">
        <v>-9.3480000000000008</v>
      </c>
      <c r="GX58" s="166">
        <v>4.9799999999999997E-2</v>
      </c>
      <c r="GY58" s="166">
        <v>8.0294000000000008</v>
      </c>
      <c r="GZ58" s="166">
        <v>8.0142000000000007</v>
      </c>
      <c r="HA58" s="166">
        <v>-0.27960000000000002</v>
      </c>
      <c r="HB58" s="166">
        <v>-18.335000000000001</v>
      </c>
      <c r="HC58" s="166">
        <v>10.744</v>
      </c>
      <c r="HD58" s="166">
        <v>-23.888999999999999</v>
      </c>
      <c r="HE58" s="166">
        <v>4.4019000000000004</v>
      </c>
      <c r="HF58" s="166">
        <v>-7.7919999999999998</v>
      </c>
      <c r="HG58" s="166">
        <v>0</v>
      </c>
      <c r="HH58" s="166">
        <v>11.099</v>
      </c>
      <c r="HI58" s="166">
        <v>-4.8802000000000003</v>
      </c>
      <c r="HJ58" s="166">
        <v>-4.2656000000000001</v>
      </c>
      <c r="HK58" s="166">
        <v>-29.393999999999998</v>
      </c>
      <c r="HL58" s="166">
        <v>-25.97</v>
      </c>
      <c r="HM58" s="166">
        <v>-24.265999999999998</v>
      </c>
      <c r="HN58" s="166">
        <v>-29.19</v>
      </c>
      <c r="HO58" s="166">
        <v>21.824000000000002</v>
      </c>
      <c r="HP58" s="166">
        <v>21.193000000000001</v>
      </c>
      <c r="HQ58" s="166">
        <v>-37.539000000000001</v>
      </c>
      <c r="HR58" s="166">
        <v>-37.027999999999999</v>
      </c>
      <c r="HS58" s="166">
        <v>-18.135000000000002</v>
      </c>
      <c r="HT58" s="166">
        <v>-18.381</v>
      </c>
      <c r="HU58" s="166">
        <v>6.13</v>
      </c>
      <c r="HV58" s="166">
        <v>6.1798999999999999</v>
      </c>
      <c r="HW58" s="166">
        <v>-36.5</v>
      </c>
      <c r="HX58" s="166">
        <v>-36.5</v>
      </c>
      <c r="HY58" s="166">
        <v>0.68569999999999998</v>
      </c>
      <c r="HZ58" s="166">
        <v>-13.119</v>
      </c>
      <c r="IA58" s="166">
        <v>-0.85199999999999998</v>
      </c>
      <c r="IB58" s="166">
        <v>17.198</v>
      </c>
      <c r="IC58" s="166">
        <v>16.788</v>
      </c>
      <c r="ID58" s="166">
        <v>-20.798999999999999</v>
      </c>
      <c r="IE58" s="166">
        <v>-38</v>
      </c>
      <c r="IF58" s="166">
        <v>2.2000000000000002</v>
      </c>
      <c r="IG58" s="166">
        <v>1.5</v>
      </c>
      <c r="IH58" s="166">
        <v>-18.725999999999999</v>
      </c>
      <c r="II58" s="166">
        <v>-18.495000000000001</v>
      </c>
      <c r="IJ58" s="166">
        <v>-109.81</v>
      </c>
      <c r="IK58" s="166">
        <v>-52.912999999999997</v>
      </c>
      <c r="IL58" s="166">
        <v>-298.54000000000002</v>
      </c>
      <c r="IM58" s="166">
        <v>-35.104999999999997</v>
      </c>
      <c r="IN58" s="166">
        <v>114.34</v>
      </c>
      <c r="IO58" s="166">
        <v>74.295000000000002</v>
      </c>
      <c r="IP58" s="166">
        <v>34.74</v>
      </c>
      <c r="IQ58" s="166">
        <v>94.751999999999995</v>
      </c>
      <c r="IR58" s="166">
        <v>0</v>
      </c>
      <c r="IS58" s="166">
        <v>5.9204999999999997</v>
      </c>
      <c r="IT58" s="166">
        <v>2.8178999999999998</v>
      </c>
      <c r="IU58" s="166">
        <v>1.7585</v>
      </c>
      <c r="IV58" s="166">
        <v>-68.820999999999998</v>
      </c>
      <c r="IW58" s="166">
        <v>187.74</v>
      </c>
      <c r="IX58" s="166">
        <v>-176.2</v>
      </c>
      <c r="IY58" s="166">
        <v>27.564</v>
      </c>
      <c r="IZ58" s="166">
        <v>-118.23</v>
      </c>
      <c r="JA58" s="166">
        <v>-2.8357000000000001</v>
      </c>
      <c r="JB58" s="166">
        <v>8.8796999999999997</v>
      </c>
      <c r="JC58" s="166">
        <v>-13.84</v>
      </c>
      <c r="JD58" s="166">
        <v>-1.613</v>
      </c>
      <c r="JE58" s="166">
        <v>-1.6259999999999999</v>
      </c>
      <c r="JF58" s="166">
        <v>1.1200000000000001</v>
      </c>
      <c r="JG58" s="166">
        <v>-5.5998999999999999</v>
      </c>
      <c r="JH58" s="166">
        <v>-6.6962000000000002</v>
      </c>
      <c r="JI58" s="166">
        <v>-9.1691000000000003</v>
      </c>
      <c r="JJ58" s="166">
        <v>-15.672000000000001</v>
      </c>
      <c r="JK58" s="166">
        <v>-11.073</v>
      </c>
      <c r="JL58" s="166">
        <v>1.7</v>
      </c>
      <c r="JM58" s="166">
        <v>-1.9639</v>
      </c>
      <c r="JN58" s="166">
        <v>-2.9929999999999999</v>
      </c>
      <c r="JO58" s="166">
        <v>0</v>
      </c>
      <c r="JP58" s="166">
        <v>0</v>
      </c>
      <c r="JQ58" s="166">
        <v>0.13400000000000001</v>
      </c>
      <c r="JR58" s="166">
        <v>1.0279</v>
      </c>
      <c r="JS58" s="166">
        <v>0.87280000000000002</v>
      </c>
      <c r="JT58" s="166">
        <v>0</v>
      </c>
      <c r="JU58" s="166">
        <v>7.4</v>
      </c>
      <c r="JV58" s="166">
        <v>5.8010999999999999</v>
      </c>
      <c r="JW58" s="166">
        <v>-0.43</v>
      </c>
      <c r="JX58" s="166">
        <v>0.37</v>
      </c>
      <c r="JY58" s="166">
        <v>-15.151</v>
      </c>
      <c r="JZ58" s="166">
        <v>-19.343</v>
      </c>
      <c r="KA58" s="166">
        <v>-29.213000000000001</v>
      </c>
      <c r="KB58" s="166">
        <v>-12.843</v>
      </c>
      <c r="KC58" s="166">
        <v>-11.141999999999999</v>
      </c>
      <c r="KD58" s="166">
        <v>-31.777000000000001</v>
      </c>
      <c r="KE58" s="166">
        <v>-5.8028000000000004</v>
      </c>
      <c r="KF58" s="166">
        <v>-26</v>
      </c>
      <c r="KG58" s="166">
        <v>-9.3000000000000007</v>
      </c>
      <c r="KH58" s="166">
        <v>0</v>
      </c>
      <c r="KI58" s="166">
        <v>-133.79</v>
      </c>
    </row>
    <row r="59" spans="1:295" x14ac:dyDescent="0.3">
      <c r="A59" s="229" t="s">
        <v>811</v>
      </c>
      <c r="B59" s="229"/>
      <c r="C59" s="166">
        <v>0</v>
      </c>
      <c r="D59" s="166">
        <v>1.7278249999999999</v>
      </c>
      <c r="E59" s="166">
        <v>-4.1537729166666661</v>
      </c>
      <c r="F59" s="166">
        <v>5.06696875</v>
      </c>
      <c r="G59" s="166">
        <v>8.3550562500000005</v>
      </c>
      <c r="H59" s="166">
        <v>0</v>
      </c>
      <c r="I59" s="166">
        <v>15.968402083333332</v>
      </c>
      <c r="J59" s="166">
        <v>0</v>
      </c>
      <c r="K59" s="166">
        <v>17.916433333333334</v>
      </c>
      <c r="L59" s="166">
        <v>7.5573416666666677</v>
      </c>
      <c r="M59" s="166">
        <v>9.7856124999999992</v>
      </c>
      <c r="N59" s="166">
        <v>-13.782154166666666</v>
      </c>
      <c r="O59" s="166">
        <v>-23.557979166666666</v>
      </c>
      <c r="P59" s="166">
        <v>-0.18332916666666665</v>
      </c>
      <c r="Q59" s="166">
        <v>2.2597062499999998</v>
      </c>
      <c r="R59" s="166">
        <v>-15.949333333333334</v>
      </c>
      <c r="S59" s="166">
        <v>4.2609229166666669</v>
      </c>
      <c r="T59" s="166">
        <v>2.0594229166666667</v>
      </c>
      <c r="U59" s="166">
        <v>4.1619958333333331</v>
      </c>
      <c r="V59" s="166">
        <v>4.0318333333333332</v>
      </c>
      <c r="W59" s="166">
        <v>6.9469395833333332</v>
      </c>
      <c r="X59" s="166">
        <v>0</v>
      </c>
      <c r="Y59" s="166">
        <v>0.5715041666666667</v>
      </c>
      <c r="Z59" s="166">
        <v>1.1909125</v>
      </c>
      <c r="AA59" s="166">
        <v>0</v>
      </c>
      <c r="AB59" s="166">
        <v>-0.8387958333333333</v>
      </c>
      <c r="AC59" s="166">
        <v>-0.43701250000000003</v>
      </c>
      <c r="AD59" s="166">
        <v>-0.42845</v>
      </c>
      <c r="AE59" s="166">
        <v>6.9888208333333335</v>
      </c>
      <c r="AF59" s="166">
        <v>-6.1973124999999998</v>
      </c>
      <c r="AG59" s="166">
        <v>-10.495833333333334</v>
      </c>
      <c r="AH59" s="166">
        <v>1.8950270833333334</v>
      </c>
      <c r="AI59" s="166">
        <v>0.18864583333333335</v>
      </c>
      <c r="AJ59" s="166">
        <v>-3.091579166666667</v>
      </c>
      <c r="AK59" s="166">
        <v>-3.0630333333333337</v>
      </c>
      <c r="AL59" s="166">
        <v>-10</v>
      </c>
      <c r="AM59" s="166">
        <v>-15.419437500000001</v>
      </c>
      <c r="AN59" s="166">
        <v>-15.47775</v>
      </c>
      <c r="AO59" s="166">
        <v>5.2815354166666664</v>
      </c>
      <c r="AP59" s="166">
        <v>3.8175062500000001</v>
      </c>
      <c r="AQ59" s="166">
        <v>18.469562499999999</v>
      </c>
      <c r="AR59" s="166">
        <v>21.331375000000001</v>
      </c>
      <c r="AS59" s="166">
        <v>-17.64893125</v>
      </c>
      <c r="AT59" s="166">
        <v>-11.927645833333333</v>
      </c>
      <c r="AU59" s="166">
        <v>-11.8771875</v>
      </c>
      <c r="AV59" s="166">
        <v>6.7178791666666671</v>
      </c>
      <c r="AW59" s="166">
        <v>6.9166583333333342</v>
      </c>
      <c r="AX59" s="166">
        <v>0</v>
      </c>
      <c r="AY59" s="166">
        <v>-11.341472916666666</v>
      </c>
      <c r="AZ59" s="166">
        <v>3.4563625</v>
      </c>
      <c r="BA59" s="166">
        <v>17.115604166666667</v>
      </c>
      <c r="BB59" s="166">
        <v>38.780685416666664</v>
      </c>
      <c r="BC59" s="166">
        <v>-4.7882999999999996</v>
      </c>
      <c r="BD59" s="166">
        <v>0</v>
      </c>
      <c r="BE59" s="166">
        <v>0</v>
      </c>
      <c r="BF59" s="166">
        <v>-18.764916666666664</v>
      </c>
      <c r="BG59" s="166">
        <v>-18.882479166666666</v>
      </c>
      <c r="BH59" s="166">
        <v>-2.269225</v>
      </c>
      <c r="BI59" s="166">
        <v>1.3141</v>
      </c>
      <c r="BJ59" s="166">
        <v>11.57111875</v>
      </c>
      <c r="BK59" s="166">
        <v>3.9343270833333333</v>
      </c>
      <c r="BL59" s="166">
        <v>2.6718953488372095</v>
      </c>
      <c r="BM59" s="166">
        <v>1.6026854166666666</v>
      </c>
      <c r="BN59" s="166">
        <v>-114.97975</v>
      </c>
      <c r="BO59" s="166">
        <v>83.62352083333333</v>
      </c>
      <c r="BP59" s="166">
        <v>83.830333333333328</v>
      </c>
      <c r="BQ59" s="166">
        <v>-35.687610416666665</v>
      </c>
      <c r="BR59" s="166">
        <v>-97.159499999999994</v>
      </c>
      <c r="BS59" s="166">
        <v>-9.1669</v>
      </c>
      <c r="BT59" s="166">
        <v>0</v>
      </c>
      <c r="BU59" s="166">
        <v>0</v>
      </c>
      <c r="BV59" s="166">
        <v>26.877729166666668</v>
      </c>
      <c r="BW59" s="166">
        <v>11.851608333333335</v>
      </c>
      <c r="BX59" s="166">
        <v>7.8338854166666669</v>
      </c>
      <c r="BY59" s="166">
        <v>-8.6535124999999997</v>
      </c>
      <c r="BZ59" s="166">
        <v>8.7962875</v>
      </c>
      <c r="CA59" s="166">
        <v>-12.0738375</v>
      </c>
      <c r="CB59" s="166">
        <v>-11.8757625</v>
      </c>
      <c r="CC59" s="166">
        <v>23.678666666666665</v>
      </c>
      <c r="CD59" s="166">
        <v>21.479479166666664</v>
      </c>
      <c r="CE59" s="166">
        <v>-3.4958020833333334</v>
      </c>
      <c r="CF59" s="166">
        <v>-2.4258583333333337</v>
      </c>
      <c r="CG59" s="166">
        <v>-2.5101687500000001</v>
      </c>
      <c r="CH59" s="166">
        <v>11.305310416666668</v>
      </c>
      <c r="CI59" s="166">
        <v>16.263010416666667</v>
      </c>
      <c r="CJ59" s="166">
        <v>2.88</v>
      </c>
      <c r="CK59" s="166">
        <v>6.4119999999999999</v>
      </c>
      <c r="CL59" s="166">
        <v>72.751708333333326</v>
      </c>
      <c r="CM59" s="166">
        <v>-30.630770833333333</v>
      </c>
      <c r="CN59" s="166">
        <v>-3.1022500000000002</v>
      </c>
      <c r="CO59" s="166">
        <v>45.999208333333328</v>
      </c>
      <c r="CP59" s="166">
        <v>45.802833333333332</v>
      </c>
      <c r="CQ59" s="166">
        <v>44.800666666666665</v>
      </c>
      <c r="CR59" s="166">
        <v>88.858500000000006</v>
      </c>
      <c r="CS59" s="166">
        <v>89.327937500000004</v>
      </c>
      <c r="CT59" s="166">
        <v>-22.836833333333335</v>
      </c>
      <c r="CU59" s="166">
        <v>-80.171062500000005</v>
      </c>
      <c r="CV59" s="166">
        <v>-19.050866666666668</v>
      </c>
      <c r="CW59" s="166">
        <v>3.3729624999999999</v>
      </c>
      <c r="CX59" s="166">
        <v>34.3188125</v>
      </c>
      <c r="CY59" s="166">
        <v>19.205927083333332</v>
      </c>
      <c r="CZ59" s="166">
        <v>4.2511937499999997</v>
      </c>
      <c r="DA59" s="166">
        <v>4.7260625000000003</v>
      </c>
      <c r="DB59" s="166">
        <v>-13.381272916666667</v>
      </c>
      <c r="DC59" s="166">
        <v>25.250291666666666</v>
      </c>
      <c r="DD59" s="166">
        <v>-17.496335416666668</v>
      </c>
      <c r="DE59" s="166">
        <v>-17.205997916666664</v>
      </c>
      <c r="DF59" s="166">
        <v>35.823124999999997</v>
      </c>
      <c r="DG59" s="166">
        <v>1.4554166666666668E-2</v>
      </c>
      <c r="DH59" s="166">
        <v>-7.042477083333333</v>
      </c>
      <c r="DI59" s="166">
        <v>-4.1603187500000001</v>
      </c>
      <c r="DJ59" s="166">
        <v>-4.1165041666666671</v>
      </c>
      <c r="DK59" s="166">
        <v>-3.4780000000000002</v>
      </c>
      <c r="DL59" s="166">
        <v>8.6806458333333332</v>
      </c>
      <c r="DM59" s="166">
        <v>54.186</v>
      </c>
      <c r="DN59" s="166">
        <v>18.189047916666667</v>
      </c>
      <c r="DO59" s="166">
        <v>9.3799791666666668</v>
      </c>
      <c r="DP59" s="166">
        <v>-6.5254145833333332</v>
      </c>
      <c r="DQ59" s="166">
        <v>7.5146750000000004</v>
      </c>
      <c r="DR59" s="166">
        <v>-36.498687500000003</v>
      </c>
      <c r="DS59" s="166">
        <v>-6.8499958333333337</v>
      </c>
      <c r="DT59" s="166">
        <v>-6.9365375</v>
      </c>
      <c r="DU59" s="166">
        <v>27.429354166666666</v>
      </c>
      <c r="DV59" s="166">
        <v>-9.1368958333333339</v>
      </c>
      <c r="DW59" s="166">
        <v>-33.288104166666663</v>
      </c>
      <c r="DX59" s="166">
        <v>-16.671150000000001</v>
      </c>
      <c r="DY59" s="166">
        <v>-32.890729166666667</v>
      </c>
      <c r="DZ59" s="166">
        <v>-31.604104166666669</v>
      </c>
      <c r="EA59" s="166">
        <v>29.752041666666667</v>
      </c>
      <c r="EB59" s="166">
        <v>12.437622916666667</v>
      </c>
      <c r="EC59" s="166">
        <v>1.1397625</v>
      </c>
      <c r="ED59" s="166">
        <v>-8.043708333333333</v>
      </c>
      <c r="EE59" s="166">
        <v>-16.446595833333333</v>
      </c>
      <c r="EF59" s="166">
        <v>-21.518958333333334</v>
      </c>
      <c r="EG59" s="166">
        <v>-12.234229166666665</v>
      </c>
      <c r="EH59" s="166">
        <v>-41.637618750000001</v>
      </c>
      <c r="EI59" s="166">
        <v>-22.65373958333333</v>
      </c>
      <c r="EJ59" s="166">
        <v>0</v>
      </c>
      <c r="EK59" s="166">
        <v>-10.293445833333333</v>
      </c>
      <c r="EL59" s="166">
        <v>-9.8042437499999995</v>
      </c>
      <c r="EM59" s="166">
        <v>15.360497916666667</v>
      </c>
      <c r="EN59" s="166">
        <v>-0.54398333333333337</v>
      </c>
      <c r="EO59" s="166">
        <v>-1.2482791666666668</v>
      </c>
      <c r="EP59" s="166">
        <v>-6.9744791666666668</v>
      </c>
      <c r="EQ59" s="166">
        <v>-25.31775</v>
      </c>
      <c r="ER59" s="166">
        <v>-24.961770833333336</v>
      </c>
      <c r="ES59" s="166">
        <v>4.2429312499999998</v>
      </c>
      <c r="ET59" s="166">
        <v>8.7585437499999994</v>
      </c>
      <c r="EU59" s="166">
        <v>-10.395983333333334</v>
      </c>
      <c r="EV59" s="166">
        <v>0.24583333333333332</v>
      </c>
      <c r="EW59" s="166">
        <v>4.5611395833333335</v>
      </c>
      <c r="EX59" s="166">
        <v>-0.30200208333333334</v>
      </c>
      <c r="EY59" s="166">
        <v>-11.892689583333333</v>
      </c>
      <c r="EZ59" s="166">
        <v>-12.013266666666667</v>
      </c>
      <c r="FA59" s="166">
        <v>5.40159375</v>
      </c>
      <c r="FB59" s="166">
        <v>3.5694770833333331</v>
      </c>
      <c r="FC59" s="166">
        <v>-19.577145833333333</v>
      </c>
      <c r="FD59" s="166">
        <v>7.5295895833333333</v>
      </c>
      <c r="FE59" s="166">
        <v>0</v>
      </c>
      <c r="FF59" s="166">
        <v>0</v>
      </c>
      <c r="FG59" s="166">
        <v>2.6132</v>
      </c>
      <c r="FH59" s="166">
        <v>2.9125000000000001</v>
      </c>
      <c r="FI59" s="166">
        <v>0.77420833333333339</v>
      </c>
      <c r="FJ59" s="166">
        <v>3.4851187499999998</v>
      </c>
      <c r="FK59" s="166">
        <v>3.2339562499999999</v>
      </c>
      <c r="FL59" s="166">
        <v>9.4017145833333338</v>
      </c>
      <c r="FM59" s="166">
        <v>17.982141666666667</v>
      </c>
      <c r="FN59" s="166">
        <v>17.931135416666667</v>
      </c>
      <c r="FO59" s="166">
        <v>17.012499999999999</v>
      </c>
      <c r="FP59" s="166">
        <v>29.528770833333333</v>
      </c>
      <c r="FQ59" s="166">
        <v>19.352208333333333</v>
      </c>
      <c r="FR59" s="166">
        <v>-9.8212499999999991</v>
      </c>
      <c r="FS59" s="166">
        <v>-0.85261666666666669</v>
      </c>
      <c r="FT59" s="166">
        <v>0.33276041666666667</v>
      </c>
      <c r="FU59" s="166">
        <v>0.57437499999999997</v>
      </c>
      <c r="FV59" s="166">
        <v>1.9168750000000001</v>
      </c>
      <c r="FW59" s="166">
        <v>-19.514291666666665</v>
      </c>
      <c r="FX59" s="166">
        <v>0.85811249999999994</v>
      </c>
      <c r="FY59" s="166">
        <v>7.4892333333333339</v>
      </c>
      <c r="FZ59" s="166">
        <v>0.35770833333333335</v>
      </c>
      <c r="GA59" s="166">
        <v>2.2723499999999999</v>
      </c>
      <c r="GB59" s="166">
        <v>19.653970833333332</v>
      </c>
      <c r="GC59" s="166">
        <v>-36.982666666666667</v>
      </c>
      <c r="GD59" s="166">
        <v>-25.987291666666668</v>
      </c>
      <c r="GE59" s="166">
        <v>-3.0255291666666668</v>
      </c>
      <c r="GF59" s="166">
        <v>24.986666666666668</v>
      </c>
      <c r="GG59" s="166">
        <v>-0.1</v>
      </c>
      <c r="GH59" s="166">
        <v>24.419395833333336</v>
      </c>
      <c r="GI59" s="166">
        <v>7.9923604166666662</v>
      </c>
      <c r="GJ59" s="166">
        <v>-8.3113312500000003</v>
      </c>
      <c r="GK59" s="166">
        <v>2.4280645833333332</v>
      </c>
      <c r="GL59" s="166">
        <v>6.7079166666666676E-2</v>
      </c>
      <c r="GM59" s="166">
        <v>0</v>
      </c>
      <c r="GN59" s="166">
        <v>-11.960377083333334</v>
      </c>
      <c r="GO59" s="166">
        <v>-6.6754583333333342</v>
      </c>
      <c r="GP59" s="166">
        <v>9.2001437500000005</v>
      </c>
      <c r="GQ59" s="166">
        <v>-34.471791666666668</v>
      </c>
      <c r="GR59" s="166">
        <v>-14.367822916666666</v>
      </c>
      <c r="GS59" s="166">
        <v>-14.3083125</v>
      </c>
      <c r="GT59" s="166">
        <v>167.15125</v>
      </c>
      <c r="GU59" s="166">
        <v>-1.2079187499999999</v>
      </c>
      <c r="GV59" s="166">
        <v>-8.2822708333333335</v>
      </c>
      <c r="GW59" s="166">
        <v>3.0911062500000002</v>
      </c>
      <c r="GX59" s="166">
        <v>2.2141416666666669</v>
      </c>
      <c r="GY59" s="166">
        <v>9.6754291666666674</v>
      </c>
      <c r="GZ59" s="166">
        <v>9.7311041666666664</v>
      </c>
      <c r="HA59" s="166">
        <v>1.5732208333333333</v>
      </c>
      <c r="HB59" s="166">
        <v>8.5973333333333333</v>
      </c>
      <c r="HC59" s="166">
        <v>23.703804878048778</v>
      </c>
      <c r="HD59" s="166">
        <v>-12.405643749999999</v>
      </c>
      <c r="HE59" s="166">
        <v>15.71168125</v>
      </c>
      <c r="HF59" s="166">
        <v>33.02493333333333</v>
      </c>
      <c r="HG59" s="166">
        <v>21.349808333333335</v>
      </c>
      <c r="HH59" s="166">
        <v>35.685625000000002</v>
      </c>
      <c r="HI59" s="166">
        <v>17.682752083333334</v>
      </c>
      <c r="HJ59" s="166">
        <v>15.9996875</v>
      </c>
      <c r="HK59" s="166">
        <v>-5.5927458333333337</v>
      </c>
      <c r="HL59" s="166">
        <v>-3.5165791666666668</v>
      </c>
      <c r="HM59" s="166">
        <v>-6.2504229166666674</v>
      </c>
      <c r="HN59" s="166">
        <v>-8.4460833333333341</v>
      </c>
      <c r="HO59" s="166">
        <v>41.558999999999997</v>
      </c>
      <c r="HP59" s="166">
        <v>41.240270833333327</v>
      </c>
      <c r="HQ59" s="166">
        <v>-30.517958333333336</v>
      </c>
      <c r="HR59" s="166">
        <v>-29.767250000000001</v>
      </c>
      <c r="HS59" s="166">
        <v>-8.4014583333333341</v>
      </c>
      <c r="HT59" s="166">
        <v>-8.3479979166666656</v>
      </c>
      <c r="HU59" s="166">
        <v>15.1502125</v>
      </c>
      <c r="HV59" s="166">
        <v>15.127485416666667</v>
      </c>
      <c r="HW59" s="166">
        <v>-29.755916666666664</v>
      </c>
      <c r="HX59" s="166">
        <v>-29.81</v>
      </c>
      <c r="HY59" s="166">
        <v>0.93065624999999996</v>
      </c>
      <c r="HZ59" s="166">
        <v>-3.268297916666667</v>
      </c>
      <c r="IA59" s="166">
        <v>16.102577083333333</v>
      </c>
      <c r="IB59" s="166">
        <v>24.320625</v>
      </c>
      <c r="IC59" s="166">
        <v>24.235687500000001</v>
      </c>
      <c r="ID59" s="166">
        <v>-17.034895833333334</v>
      </c>
      <c r="IE59" s="166">
        <v>-28.862208333333331</v>
      </c>
      <c r="IF59" s="166">
        <v>16.851741666666666</v>
      </c>
      <c r="IG59" s="166">
        <v>16.249683333333333</v>
      </c>
      <c r="IH59" s="166">
        <v>-18.243916666666667</v>
      </c>
      <c r="II59" s="166">
        <v>-18.184958333333334</v>
      </c>
      <c r="IJ59" s="166">
        <v>-70.188520833333342</v>
      </c>
      <c r="IK59" s="166">
        <v>-9.0057541666666658</v>
      </c>
      <c r="IL59" s="166">
        <v>-283.55083333333334</v>
      </c>
      <c r="IM59" s="166">
        <v>-16.991766666666667</v>
      </c>
      <c r="IN59" s="166">
        <v>213.326875</v>
      </c>
      <c r="IO59" s="166">
        <v>95.162333333333336</v>
      </c>
      <c r="IP59" s="166">
        <v>69.101500000000001</v>
      </c>
      <c r="IQ59" s="166">
        <v>123.011875</v>
      </c>
      <c r="IR59" s="166">
        <v>41.839020833333336</v>
      </c>
      <c r="IS59" s="166">
        <v>28.605935416666668</v>
      </c>
      <c r="IT59" s="166">
        <v>21.429931249999999</v>
      </c>
      <c r="IU59" s="166">
        <v>20.833704166666667</v>
      </c>
      <c r="IV59" s="166">
        <v>-15.491597916666667</v>
      </c>
      <c r="IW59" s="166">
        <v>205.89604166666666</v>
      </c>
      <c r="IX59" s="166">
        <v>-158.73583333333332</v>
      </c>
      <c r="IY59" s="166">
        <v>56.305104166666666</v>
      </c>
      <c r="IZ59" s="166">
        <v>-46.441395833333338</v>
      </c>
      <c r="JA59" s="166">
        <v>-0.90366666666666673</v>
      </c>
      <c r="JB59" s="166">
        <v>8.8796999999999997</v>
      </c>
      <c r="JC59" s="166">
        <v>-8.3964750000000006</v>
      </c>
      <c r="JD59" s="166">
        <v>-1.2000458333333335</v>
      </c>
      <c r="JE59" s="166">
        <v>-1.2098958333333334</v>
      </c>
      <c r="JF59" s="166">
        <v>4.9782479166666667</v>
      </c>
      <c r="JG59" s="166">
        <v>1.3341666666666667E-2</v>
      </c>
      <c r="JH59" s="166">
        <v>-5.903022916666667</v>
      </c>
      <c r="JI59" s="166">
        <v>-5.4887499999999996</v>
      </c>
      <c r="JJ59" s="166">
        <v>7.5027854166666668</v>
      </c>
      <c r="JK59" s="166">
        <v>-6.8655166666666663</v>
      </c>
      <c r="JL59" s="166">
        <v>7.4957750000000001</v>
      </c>
      <c r="JM59" s="166">
        <v>0.36626458333333334</v>
      </c>
      <c r="JN59" s="166">
        <v>0.21203333333333332</v>
      </c>
      <c r="JO59" s="166">
        <v>1.6037062500000001</v>
      </c>
      <c r="JP59" s="166">
        <v>1.8803666666666667</v>
      </c>
      <c r="JQ59" s="166">
        <v>3.7784354166666669</v>
      </c>
      <c r="JR59" s="166">
        <v>3.5125604166666666</v>
      </c>
      <c r="JS59" s="166">
        <v>3.4500416666666669</v>
      </c>
      <c r="JT59" s="166">
        <v>0</v>
      </c>
      <c r="JU59" s="166">
        <v>13.033064583333333</v>
      </c>
      <c r="JV59" s="166">
        <v>9.4905645833333327</v>
      </c>
      <c r="JW59" s="166">
        <v>0.16395833333333332</v>
      </c>
      <c r="JX59" s="166">
        <v>0.37</v>
      </c>
      <c r="JY59" s="166">
        <v>-5.5433020833333337</v>
      </c>
      <c r="JZ59" s="166">
        <v>-5.4509375000000002</v>
      </c>
      <c r="KA59" s="166">
        <v>-20.287270833333331</v>
      </c>
      <c r="KB59" s="166">
        <v>-3.7832229166666669</v>
      </c>
      <c r="KC59" s="166">
        <v>0.67520625000000001</v>
      </c>
      <c r="KD59" s="166">
        <v>-18.504991666666665</v>
      </c>
      <c r="KE59" s="166">
        <v>-2.3516854166666668</v>
      </c>
      <c r="KF59" s="166">
        <v>-14.27059375</v>
      </c>
      <c r="KG59" s="166">
        <v>-3.2124895833333333</v>
      </c>
      <c r="KH59" s="166">
        <v>0</v>
      </c>
      <c r="KI59" s="166">
        <v>-100.09283333333335</v>
      </c>
    </row>
    <row r="60" spans="1:295" x14ac:dyDescent="0.3">
      <c r="A60" s="229" t="s">
        <v>2340</v>
      </c>
      <c r="B60" s="229"/>
      <c r="C60" s="157" t="s">
        <v>190</v>
      </c>
      <c r="D60" s="157" t="s">
        <v>190</v>
      </c>
      <c r="E60" s="157" t="s">
        <v>190</v>
      </c>
      <c r="F60" s="157" t="s">
        <v>190</v>
      </c>
      <c r="G60" s="157" t="s">
        <v>190</v>
      </c>
      <c r="H60" s="157" t="s">
        <v>2341</v>
      </c>
      <c r="I60" s="157" t="s">
        <v>190</v>
      </c>
      <c r="J60" s="157" t="s">
        <v>190</v>
      </c>
      <c r="K60" s="157" t="s">
        <v>2341</v>
      </c>
      <c r="L60" s="157" t="s">
        <v>190</v>
      </c>
      <c r="M60" s="157" t="s">
        <v>190</v>
      </c>
      <c r="N60" s="157" t="s">
        <v>190</v>
      </c>
      <c r="O60" s="157" t="s">
        <v>190</v>
      </c>
      <c r="P60" s="157" t="s">
        <v>190</v>
      </c>
      <c r="Q60" s="157" t="s">
        <v>190</v>
      </c>
      <c r="R60" s="157" t="s">
        <v>190</v>
      </c>
      <c r="S60" s="157" t="s">
        <v>190</v>
      </c>
      <c r="T60" s="157" t="s">
        <v>190</v>
      </c>
      <c r="U60" s="157" t="s">
        <v>190</v>
      </c>
      <c r="V60" s="157" t="s">
        <v>190</v>
      </c>
      <c r="W60" s="157" t="s">
        <v>190</v>
      </c>
      <c r="X60" s="157" t="s">
        <v>2341</v>
      </c>
      <c r="Y60" s="157" t="s">
        <v>2341</v>
      </c>
      <c r="Z60" s="157" t="s">
        <v>2341</v>
      </c>
      <c r="AA60" s="157" t="s">
        <v>190</v>
      </c>
      <c r="AB60" s="157" t="s">
        <v>2341</v>
      </c>
      <c r="AC60" s="157" t="s">
        <v>190</v>
      </c>
      <c r="AD60" s="157" t="s">
        <v>190</v>
      </c>
      <c r="AE60" s="157" t="s">
        <v>2341</v>
      </c>
      <c r="AF60" s="157" t="s">
        <v>190</v>
      </c>
      <c r="AG60" s="157" t="s">
        <v>190</v>
      </c>
      <c r="AH60" s="157" t="s">
        <v>190</v>
      </c>
      <c r="AI60" s="157" t="s">
        <v>190</v>
      </c>
      <c r="AJ60" s="157" t="s">
        <v>190</v>
      </c>
      <c r="AK60" s="157" t="s">
        <v>190</v>
      </c>
      <c r="AL60" s="157" t="s">
        <v>2341</v>
      </c>
      <c r="AM60" s="157" t="s">
        <v>190</v>
      </c>
      <c r="AN60" s="157" t="s">
        <v>190</v>
      </c>
      <c r="AO60" s="157" t="s">
        <v>190</v>
      </c>
      <c r="AP60" s="157" t="s">
        <v>2341</v>
      </c>
      <c r="AQ60" s="157" t="s">
        <v>190</v>
      </c>
      <c r="AR60" s="157" t="s">
        <v>190</v>
      </c>
      <c r="AS60" s="157" t="s">
        <v>190</v>
      </c>
      <c r="AT60" s="157" t="s">
        <v>190</v>
      </c>
      <c r="AU60" s="157" t="s">
        <v>190</v>
      </c>
      <c r="AV60" s="157" t="s">
        <v>2341</v>
      </c>
      <c r="AW60" s="157" t="s">
        <v>2341</v>
      </c>
      <c r="AX60" s="157" t="s">
        <v>190</v>
      </c>
      <c r="AY60" s="157" t="s">
        <v>190</v>
      </c>
      <c r="AZ60" s="157" t="s">
        <v>190</v>
      </c>
      <c r="BA60" s="157" t="s">
        <v>190</v>
      </c>
      <c r="BB60" s="157" t="s">
        <v>190</v>
      </c>
      <c r="BC60" s="157" t="s">
        <v>2341</v>
      </c>
      <c r="BD60" s="157" t="s">
        <v>2341</v>
      </c>
      <c r="BE60" s="157" t="s">
        <v>2341</v>
      </c>
      <c r="BF60" s="157" t="s">
        <v>190</v>
      </c>
      <c r="BG60" s="157" t="s">
        <v>190</v>
      </c>
      <c r="BH60" s="157" t="s">
        <v>2341</v>
      </c>
      <c r="BI60" s="157" t="s">
        <v>2341</v>
      </c>
      <c r="BJ60" s="157" t="s">
        <v>2341</v>
      </c>
      <c r="BK60" s="157" t="s">
        <v>2341</v>
      </c>
      <c r="BL60" s="157" t="s">
        <v>2341</v>
      </c>
      <c r="BM60" s="157" t="s">
        <v>2341</v>
      </c>
      <c r="BN60" s="157" t="s">
        <v>190</v>
      </c>
      <c r="BO60" s="157" t="s">
        <v>190</v>
      </c>
      <c r="BP60" s="157" t="s">
        <v>190</v>
      </c>
      <c r="BQ60" s="157" t="s">
        <v>2341</v>
      </c>
      <c r="BR60" s="157" t="s">
        <v>2341</v>
      </c>
      <c r="BS60" s="157" t="s">
        <v>2341</v>
      </c>
      <c r="BT60" s="157" t="s">
        <v>2341</v>
      </c>
      <c r="BU60" s="157" t="s">
        <v>2341</v>
      </c>
      <c r="BV60" s="157" t="s">
        <v>2341</v>
      </c>
      <c r="BW60" s="157" t="s">
        <v>2341</v>
      </c>
      <c r="BX60" s="157" t="s">
        <v>2342</v>
      </c>
      <c r="BY60" s="157" t="s">
        <v>2341</v>
      </c>
      <c r="BZ60" s="157" t="s">
        <v>2341</v>
      </c>
      <c r="CA60" s="157" t="s">
        <v>2341</v>
      </c>
      <c r="CB60" s="157" t="s">
        <v>2341</v>
      </c>
      <c r="CC60" s="157" t="s">
        <v>2341</v>
      </c>
      <c r="CD60" s="157" t="s">
        <v>2341</v>
      </c>
      <c r="CE60" s="157" t="s">
        <v>2341</v>
      </c>
      <c r="CF60" s="157" t="s">
        <v>2341</v>
      </c>
      <c r="CG60" s="157" t="s">
        <v>2341</v>
      </c>
      <c r="CH60" s="157" t="s">
        <v>2341</v>
      </c>
      <c r="CI60" s="157" t="s">
        <v>2341</v>
      </c>
      <c r="CJ60" s="157" t="s">
        <v>2341</v>
      </c>
      <c r="CK60" s="157" t="s">
        <v>2341</v>
      </c>
      <c r="CL60" s="157" t="s">
        <v>2341</v>
      </c>
      <c r="CM60" s="157" t="s">
        <v>2341</v>
      </c>
      <c r="CN60" s="157" t="s">
        <v>2341</v>
      </c>
      <c r="CO60" s="157" t="s">
        <v>2341</v>
      </c>
      <c r="CP60" s="157" t="s">
        <v>2341</v>
      </c>
      <c r="CQ60" s="157" t="s">
        <v>2341</v>
      </c>
      <c r="CR60" s="157" t="s">
        <v>2341</v>
      </c>
      <c r="CS60" s="157" t="s">
        <v>2341</v>
      </c>
      <c r="CT60" s="157" t="s">
        <v>2341</v>
      </c>
      <c r="CU60" s="157" t="s">
        <v>2341</v>
      </c>
      <c r="CV60" s="157" t="s">
        <v>2341</v>
      </c>
      <c r="CW60" s="157" t="s">
        <v>2341</v>
      </c>
      <c r="CX60" s="157" t="s">
        <v>2341</v>
      </c>
      <c r="CY60" s="157" t="s">
        <v>2341</v>
      </c>
      <c r="CZ60" s="157" t="s">
        <v>2341</v>
      </c>
      <c r="DA60" s="157" t="s">
        <v>2341</v>
      </c>
      <c r="DB60" s="157" t="s">
        <v>2341</v>
      </c>
      <c r="DC60" s="157" t="s">
        <v>2341</v>
      </c>
      <c r="DD60" s="157" t="s">
        <v>2341</v>
      </c>
      <c r="DE60" s="157" t="s">
        <v>2341</v>
      </c>
      <c r="DF60" s="157" t="s">
        <v>2341</v>
      </c>
      <c r="DG60" s="157" t="s">
        <v>2341</v>
      </c>
      <c r="DH60" s="157" t="s">
        <v>2341</v>
      </c>
      <c r="DI60" s="157" t="s">
        <v>2341</v>
      </c>
      <c r="DJ60" s="157" t="s">
        <v>2341</v>
      </c>
      <c r="DK60" s="157" t="s">
        <v>2341</v>
      </c>
      <c r="DL60" s="157" t="s">
        <v>2341</v>
      </c>
      <c r="DM60" s="157" t="s">
        <v>2341</v>
      </c>
      <c r="DN60" s="157" t="s">
        <v>2341</v>
      </c>
      <c r="DO60" s="157" t="s">
        <v>2341</v>
      </c>
      <c r="DP60" s="157" t="s">
        <v>2341</v>
      </c>
      <c r="DQ60" s="157" t="s">
        <v>2341</v>
      </c>
      <c r="DR60" s="157" t="s">
        <v>2341</v>
      </c>
      <c r="DS60" s="157" t="s">
        <v>2341</v>
      </c>
      <c r="DT60" s="157" t="s">
        <v>2341</v>
      </c>
      <c r="DU60" s="157" t="s">
        <v>2341</v>
      </c>
      <c r="DV60" s="157" t="s">
        <v>2341</v>
      </c>
      <c r="DW60" s="157" t="s">
        <v>2341</v>
      </c>
      <c r="DX60" s="157" t="s">
        <v>2341</v>
      </c>
      <c r="DY60" s="157" t="s">
        <v>2341</v>
      </c>
      <c r="DZ60" s="157" t="s">
        <v>2341</v>
      </c>
      <c r="EA60" s="157" t="s">
        <v>2341</v>
      </c>
      <c r="EB60" s="157" t="s">
        <v>2341</v>
      </c>
      <c r="EC60" s="157" t="s">
        <v>2341</v>
      </c>
      <c r="ED60" s="157" t="s">
        <v>2341</v>
      </c>
      <c r="EE60" s="157" t="s">
        <v>2341</v>
      </c>
      <c r="EF60" s="157" t="s">
        <v>2341</v>
      </c>
      <c r="EG60" s="157" t="s">
        <v>2341</v>
      </c>
      <c r="EH60" s="157" t="s">
        <v>2341</v>
      </c>
      <c r="EI60" s="157" t="s">
        <v>2341</v>
      </c>
      <c r="EJ60" s="157" t="s">
        <v>2341</v>
      </c>
      <c r="EK60" s="157" t="s">
        <v>2341</v>
      </c>
      <c r="EL60" s="157" t="s">
        <v>2341</v>
      </c>
      <c r="EM60" s="157" t="s">
        <v>2341</v>
      </c>
      <c r="EN60" s="157" t="s">
        <v>2341</v>
      </c>
      <c r="EO60" s="157" t="s">
        <v>2341</v>
      </c>
      <c r="EP60" s="157" t="s">
        <v>2341</v>
      </c>
      <c r="EQ60" s="157" t="s">
        <v>2341</v>
      </c>
      <c r="ER60" s="157" t="s">
        <v>2341</v>
      </c>
      <c r="ES60" s="157" t="s">
        <v>2341</v>
      </c>
      <c r="ET60" s="157" t="s">
        <v>2341</v>
      </c>
      <c r="EU60" s="157" t="s">
        <v>2341</v>
      </c>
      <c r="EV60" s="157" t="s">
        <v>2341</v>
      </c>
      <c r="EW60" s="157" t="s">
        <v>2341</v>
      </c>
      <c r="EX60" s="157" t="s">
        <v>2341</v>
      </c>
      <c r="EY60" s="157" t="s">
        <v>2341</v>
      </c>
      <c r="EZ60" s="157" t="s">
        <v>2341</v>
      </c>
      <c r="FA60" s="157" t="s">
        <v>2341</v>
      </c>
      <c r="FB60" s="157" t="s">
        <v>2341</v>
      </c>
      <c r="FC60" s="157" t="s">
        <v>2341</v>
      </c>
      <c r="FD60" s="157" t="s">
        <v>2341</v>
      </c>
      <c r="FE60" s="157" t="s">
        <v>2341</v>
      </c>
      <c r="FF60" s="157" t="s">
        <v>2341</v>
      </c>
      <c r="FG60" s="157" t="s">
        <v>2341</v>
      </c>
      <c r="FH60" s="157" t="s">
        <v>2341</v>
      </c>
      <c r="FI60" s="157" t="s">
        <v>2341</v>
      </c>
      <c r="FJ60" s="157" t="s">
        <v>2341</v>
      </c>
      <c r="FK60" s="157" t="s">
        <v>2341</v>
      </c>
      <c r="FL60" s="157" t="s">
        <v>2341</v>
      </c>
      <c r="FM60" s="157" t="s">
        <v>2341</v>
      </c>
      <c r="FN60" s="157" t="s">
        <v>2341</v>
      </c>
      <c r="FO60" s="157" t="s">
        <v>2341</v>
      </c>
      <c r="FP60" s="157" t="s">
        <v>2341</v>
      </c>
      <c r="FQ60" s="157" t="s">
        <v>2341</v>
      </c>
      <c r="FR60" s="157" t="s">
        <v>2341</v>
      </c>
      <c r="FS60" s="157" t="s">
        <v>2341</v>
      </c>
      <c r="FT60" s="157" t="s">
        <v>2341</v>
      </c>
      <c r="FU60" s="157" t="s">
        <v>2341</v>
      </c>
      <c r="FV60" s="157" t="s">
        <v>2341</v>
      </c>
      <c r="FW60" s="157" t="s">
        <v>2341</v>
      </c>
      <c r="FX60" s="157" t="s">
        <v>2341</v>
      </c>
      <c r="FY60" s="157" t="s">
        <v>2341</v>
      </c>
      <c r="FZ60" s="157" t="s">
        <v>2341</v>
      </c>
      <c r="GA60" s="157" t="s">
        <v>2341</v>
      </c>
      <c r="GB60" s="157" t="s">
        <v>2341</v>
      </c>
      <c r="GC60" s="157" t="s">
        <v>2341</v>
      </c>
      <c r="GD60" s="157" t="s">
        <v>2341</v>
      </c>
      <c r="GE60" s="157" t="s">
        <v>2341</v>
      </c>
      <c r="GF60" s="157" t="s">
        <v>2341</v>
      </c>
      <c r="GG60" s="157" t="s">
        <v>2341</v>
      </c>
      <c r="GH60" s="157" t="s">
        <v>2341</v>
      </c>
      <c r="GI60" s="157" t="s">
        <v>2341</v>
      </c>
      <c r="GJ60" s="157" t="s">
        <v>2341</v>
      </c>
      <c r="GK60" s="157" t="s">
        <v>2341</v>
      </c>
      <c r="GL60" s="157" t="s">
        <v>2341</v>
      </c>
      <c r="GM60" s="157" t="s">
        <v>2341</v>
      </c>
      <c r="GN60" s="157" t="s">
        <v>2341</v>
      </c>
      <c r="GO60" s="157" t="s">
        <v>2341</v>
      </c>
      <c r="GP60" s="157" t="s">
        <v>2341</v>
      </c>
      <c r="GQ60" s="157" t="s">
        <v>2341</v>
      </c>
      <c r="GR60" s="157" t="s">
        <v>2341</v>
      </c>
      <c r="GS60" s="157" t="s">
        <v>2341</v>
      </c>
      <c r="GT60" s="157" t="s">
        <v>2341</v>
      </c>
      <c r="GU60" s="157" t="s">
        <v>2341</v>
      </c>
      <c r="GV60" s="157" t="s">
        <v>2341</v>
      </c>
      <c r="GW60" s="157" t="s">
        <v>2341</v>
      </c>
      <c r="GX60" s="157" t="s">
        <v>2341</v>
      </c>
      <c r="GY60" s="157" t="s">
        <v>2341</v>
      </c>
      <c r="GZ60" s="157" t="s">
        <v>2341</v>
      </c>
      <c r="HA60" s="157" t="s">
        <v>2341</v>
      </c>
      <c r="HB60" s="157" t="s">
        <v>2341</v>
      </c>
      <c r="HC60" s="157" t="s">
        <v>2341</v>
      </c>
      <c r="HD60" s="157" t="s">
        <v>2341</v>
      </c>
      <c r="HE60" s="157" t="s">
        <v>2342</v>
      </c>
      <c r="HF60" s="157" t="s">
        <v>2342</v>
      </c>
      <c r="HG60" s="157" t="s">
        <v>2342</v>
      </c>
      <c r="HH60" s="157" t="s">
        <v>2342</v>
      </c>
      <c r="HI60" s="157" t="s">
        <v>2342</v>
      </c>
      <c r="HJ60" s="157" t="s">
        <v>2342</v>
      </c>
      <c r="HK60" s="157" t="s">
        <v>2342</v>
      </c>
      <c r="HL60" s="157" t="s">
        <v>2342</v>
      </c>
      <c r="HM60" s="157" t="s">
        <v>2342</v>
      </c>
      <c r="HN60" s="157" t="s">
        <v>2342</v>
      </c>
      <c r="HO60" s="157" t="s">
        <v>2342</v>
      </c>
      <c r="HP60" s="157" t="s">
        <v>2342</v>
      </c>
      <c r="HQ60" s="157" t="s">
        <v>2342</v>
      </c>
      <c r="HR60" s="157" t="s">
        <v>2342</v>
      </c>
      <c r="HS60" s="157" t="s">
        <v>2342</v>
      </c>
      <c r="HT60" s="157" t="s">
        <v>2342</v>
      </c>
      <c r="HU60" s="157" t="s">
        <v>2342</v>
      </c>
      <c r="HV60" s="157" t="s">
        <v>2342</v>
      </c>
      <c r="HW60" s="157" t="s">
        <v>2342</v>
      </c>
      <c r="HX60" s="157" t="s">
        <v>2342</v>
      </c>
      <c r="HY60" s="157" t="s">
        <v>2342</v>
      </c>
      <c r="HZ60" s="157" t="s">
        <v>2342</v>
      </c>
      <c r="IA60" s="157" t="s">
        <v>2342</v>
      </c>
      <c r="IB60" s="157" t="s">
        <v>2342</v>
      </c>
      <c r="IC60" s="157" t="s">
        <v>2342</v>
      </c>
      <c r="ID60" s="157" t="s">
        <v>2342</v>
      </c>
      <c r="IE60" s="157" t="s">
        <v>2342</v>
      </c>
      <c r="IF60" s="157" t="s">
        <v>2342</v>
      </c>
      <c r="IG60" s="157" t="s">
        <v>2342</v>
      </c>
      <c r="IH60" s="157" t="s">
        <v>2342</v>
      </c>
      <c r="II60" s="157" t="s">
        <v>2342</v>
      </c>
      <c r="IJ60" s="157" t="s">
        <v>2342</v>
      </c>
      <c r="IK60" s="157" t="s">
        <v>2342</v>
      </c>
      <c r="IL60" s="157" t="s">
        <v>2342</v>
      </c>
      <c r="IM60" s="157" t="s">
        <v>2342</v>
      </c>
      <c r="IN60" s="157" t="s">
        <v>2342</v>
      </c>
      <c r="IO60" s="157" t="s">
        <v>2342</v>
      </c>
      <c r="IP60" s="157" t="s">
        <v>2342</v>
      </c>
      <c r="IQ60" s="157" t="s">
        <v>2342</v>
      </c>
      <c r="IR60" s="157" t="s">
        <v>190</v>
      </c>
      <c r="IS60" s="157" t="s">
        <v>2341</v>
      </c>
      <c r="IT60" s="157" t="s">
        <v>2342</v>
      </c>
      <c r="IU60" s="157" t="s">
        <v>2342</v>
      </c>
      <c r="IV60" s="157" t="s">
        <v>2342</v>
      </c>
      <c r="IW60" s="157" t="s">
        <v>190</v>
      </c>
      <c r="IX60" s="157" t="s">
        <v>190</v>
      </c>
      <c r="IY60" s="157" t="s">
        <v>190</v>
      </c>
      <c r="IZ60" s="157" t="s">
        <v>190</v>
      </c>
      <c r="JA60" s="157" t="s">
        <v>2341</v>
      </c>
      <c r="JB60" s="157" t="s">
        <v>2342</v>
      </c>
      <c r="JC60" s="157" t="s">
        <v>2341</v>
      </c>
      <c r="JD60" s="157" t="s">
        <v>2342</v>
      </c>
      <c r="JE60" s="157" t="s">
        <v>2342</v>
      </c>
      <c r="JF60" s="157" t="s">
        <v>2342</v>
      </c>
      <c r="JG60" s="157" t="s">
        <v>2342</v>
      </c>
      <c r="JH60" s="157" t="s">
        <v>2341</v>
      </c>
      <c r="JI60" s="157" t="s">
        <v>2341</v>
      </c>
      <c r="JJ60" s="157" t="s">
        <v>2341</v>
      </c>
      <c r="JK60" s="157" t="s">
        <v>2341</v>
      </c>
      <c r="JL60" s="157" t="s">
        <v>2342</v>
      </c>
      <c r="JM60" s="157" t="s">
        <v>2341</v>
      </c>
      <c r="JN60" s="157" t="s">
        <v>2341</v>
      </c>
      <c r="JO60" s="157" t="s">
        <v>2342</v>
      </c>
      <c r="JP60" s="157" t="s">
        <v>2342</v>
      </c>
      <c r="JQ60" s="157" t="s">
        <v>2342</v>
      </c>
      <c r="JR60" s="157" t="s">
        <v>2342</v>
      </c>
      <c r="JS60" s="157" t="s">
        <v>2341</v>
      </c>
      <c r="JT60" s="157" t="s">
        <v>2341</v>
      </c>
      <c r="JU60" s="157" t="s">
        <v>2342</v>
      </c>
      <c r="JV60" s="157" t="s">
        <v>2342</v>
      </c>
      <c r="JW60" s="157" t="s">
        <v>2342</v>
      </c>
      <c r="JX60" s="157" t="s">
        <v>2342</v>
      </c>
      <c r="JY60" s="157" t="s">
        <v>2342</v>
      </c>
      <c r="JZ60" s="157" t="s">
        <v>2342</v>
      </c>
      <c r="KA60" s="157" t="s">
        <v>2342</v>
      </c>
      <c r="KB60" s="157" t="s">
        <v>2342</v>
      </c>
      <c r="KC60" s="157" t="s">
        <v>2342</v>
      </c>
      <c r="KD60" s="157" t="s">
        <v>2342</v>
      </c>
      <c r="KE60" s="157" t="s">
        <v>2342</v>
      </c>
      <c r="KF60" s="157" t="s">
        <v>2342</v>
      </c>
      <c r="KG60" s="157" t="s">
        <v>2342</v>
      </c>
      <c r="KH60" s="157" t="s">
        <v>2341</v>
      </c>
      <c r="KI60" s="157" t="s">
        <v>2341</v>
      </c>
    </row>
    <row r="61" spans="1:295" ht="27" customHeight="1" x14ac:dyDescent="0.3">
      <c r="A61" s="229" t="s">
        <v>3</v>
      </c>
      <c r="B61" s="229"/>
      <c r="C61" s="230" t="s">
        <v>36</v>
      </c>
      <c r="D61" s="230"/>
      <c r="E61" s="230"/>
      <c r="F61" s="230"/>
      <c r="G61" s="230"/>
      <c r="H61" s="230"/>
      <c r="I61" s="230"/>
      <c r="J61" s="230"/>
      <c r="K61" s="230"/>
      <c r="L61" s="230"/>
      <c r="M61" s="230"/>
      <c r="N61" s="230" t="s">
        <v>2343</v>
      </c>
      <c r="O61" s="230"/>
      <c r="P61" s="230"/>
      <c r="Q61" s="230"/>
      <c r="R61" s="230"/>
      <c r="S61" s="230" t="s">
        <v>58</v>
      </c>
      <c r="T61" s="230" t="s">
        <v>36</v>
      </c>
      <c r="U61" s="230"/>
      <c r="V61" s="230"/>
      <c r="W61" s="230"/>
      <c r="X61" s="230" t="s">
        <v>822</v>
      </c>
      <c r="Y61" s="230"/>
      <c r="Z61" s="230"/>
      <c r="AA61" s="230" t="s">
        <v>21</v>
      </c>
      <c r="AB61" s="230" t="s">
        <v>36</v>
      </c>
      <c r="AC61" s="230" t="s">
        <v>2344</v>
      </c>
      <c r="AD61" s="230"/>
      <c r="AE61" s="230" t="s">
        <v>36</v>
      </c>
      <c r="AF61" s="230" t="s">
        <v>2343</v>
      </c>
      <c r="AG61" s="230"/>
      <c r="AH61" s="230" t="s">
        <v>303</v>
      </c>
      <c r="AI61" s="230"/>
      <c r="AJ61" s="230" t="s">
        <v>2344</v>
      </c>
      <c r="AK61" s="230"/>
      <c r="AL61" s="230"/>
      <c r="AM61" s="230"/>
      <c r="AN61" s="230"/>
      <c r="AO61" s="230" t="s">
        <v>2345</v>
      </c>
      <c r="AP61" s="230" t="s">
        <v>2346</v>
      </c>
      <c r="AQ61" s="230" t="s">
        <v>36</v>
      </c>
      <c r="AR61" s="230"/>
      <c r="AS61" s="230"/>
      <c r="AT61" s="230"/>
      <c r="AU61" s="230"/>
      <c r="AV61" s="230"/>
      <c r="AW61" s="230"/>
      <c r="AX61" s="230"/>
      <c r="AY61" s="230"/>
      <c r="AZ61" s="230"/>
      <c r="BA61" s="230" t="s">
        <v>307</v>
      </c>
      <c r="BB61" s="230" t="s">
        <v>58</v>
      </c>
      <c r="BC61" s="230" t="s">
        <v>863</v>
      </c>
      <c r="BD61" s="230" t="s">
        <v>43</v>
      </c>
      <c r="BE61" s="230"/>
      <c r="BF61" s="230" t="s">
        <v>36</v>
      </c>
      <c r="BG61" s="230"/>
      <c r="BH61" s="230"/>
      <c r="BI61" s="230"/>
      <c r="BJ61" s="230"/>
      <c r="BK61" s="230"/>
      <c r="BL61" s="230"/>
      <c r="BM61" s="230"/>
      <c r="BN61" s="230" t="s">
        <v>58</v>
      </c>
      <c r="BO61" s="230"/>
      <c r="BP61" s="230"/>
      <c r="BQ61" s="230"/>
      <c r="BR61" s="230"/>
      <c r="BS61" s="230"/>
      <c r="BT61" s="230" t="s">
        <v>21</v>
      </c>
      <c r="BU61" s="230"/>
      <c r="BV61" s="230" t="s">
        <v>58</v>
      </c>
      <c r="BW61" s="230" t="s">
        <v>2347</v>
      </c>
      <c r="BX61" s="230"/>
      <c r="BY61" s="230"/>
      <c r="BZ61" s="230"/>
      <c r="CA61" s="230" t="s">
        <v>36</v>
      </c>
      <c r="CB61" s="230"/>
      <c r="CC61" s="230" t="s">
        <v>2348</v>
      </c>
      <c r="CD61" s="230"/>
      <c r="CE61" s="230" t="s">
        <v>130</v>
      </c>
      <c r="CF61" s="230" t="s">
        <v>36</v>
      </c>
      <c r="CG61" s="230"/>
      <c r="CH61" s="230"/>
      <c r="CI61" s="230"/>
      <c r="CJ61" s="230" t="s">
        <v>863</v>
      </c>
      <c r="CK61" s="230"/>
      <c r="CL61" s="230" t="s">
        <v>2347</v>
      </c>
      <c r="CM61" s="230"/>
      <c r="CN61" s="230"/>
      <c r="CO61" s="230" t="s">
        <v>36</v>
      </c>
      <c r="CP61" s="230"/>
      <c r="CQ61" s="230"/>
      <c r="CR61" s="230"/>
      <c r="CS61" s="230"/>
      <c r="CT61" s="230"/>
      <c r="CU61" s="230"/>
      <c r="CV61" s="230"/>
      <c r="CW61" s="230" t="s">
        <v>2348</v>
      </c>
      <c r="CX61" s="230" t="s">
        <v>2347</v>
      </c>
      <c r="CY61" s="230"/>
      <c r="CZ61" s="230" t="s">
        <v>311</v>
      </c>
      <c r="DA61" s="230"/>
      <c r="DB61" s="230"/>
      <c r="DC61" s="230"/>
      <c r="DD61" s="230" t="s">
        <v>36</v>
      </c>
      <c r="DE61" s="230"/>
      <c r="DF61" s="230"/>
      <c r="DG61" s="230" t="s">
        <v>311</v>
      </c>
      <c r="DH61" s="230"/>
      <c r="DI61" s="230" t="s">
        <v>846</v>
      </c>
      <c r="DJ61" s="230"/>
      <c r="DK61" s="230" t="s">
        <v>547</v>
      </c>
      <c r="DL61" s="230" t="s">
        <v>311</v>
      </c>
      <c r="DM61" s="230"/>
      <c r="DN61" s="230"/>
      <c r="DO61" s="230"/>
      <c r="DP61" s="230" t="s">
        <v>547</v>
      </c>
      <c r="DQ61" s="230" t="s">
        <v>311</v>
      </c>
      <c r="DR61" s="230" t="s">
        <v>547</v>
      </c>
      <c r="DS61" s="230" t="s">
        <v>311</v>
      </c>
      <c r="DT61" s="230"/>
      <c r="DU61" s="230"/>
      <c r="DV61" s="230"/>
      <c r="DW61" s="230" t="s">
        <v>36</v>
      </c>
      <c r="DX61" s="230" t="s">
        <v>547</v>
      </c>
      <c r="DY61" s="230" t="s">
        <v>36</v>
      </c>
      <c r="DZ61" s="230"/>
      <c r="EA61" s="230"/>
      <c r="EB61" s="230"/>
      <c r="EC61" s="230"/>
      <c r="ED61" s="230"/>
      <c r="EE61" s="230" t="s">
        <v>58</v>
      </c>
      <c r="EF61" s="230"/>
      <c r="EG61" s="230" t="s">
        <v>311</v>
      </c>
      <c r="EH61" s="230" t="s">
        <v>58</v>
      </c>
      <c r="EI61" s="230" t="s">
        <v>2349</v>
      </c>
      <c r="EJ61" s="230" t="s">
        <v>547</v>
      </c>
      <c r="EK61" s="230" t="s">
        <v>36</v>
      </c>
      <c r="EL61" s="230"/>
      <c r="EM61" s="230"/>
      <c r="EN61" s="230"/>
      <c r="EO61" s="230"/>
      <c r="EP61" s="230"/>
      <c r="EQ61" s="230"/>
      <c r="ER61" s="230"/>
      <c r="ES61" s="230"/>
      <c r="ET61" s="230" t="s">
        <v>841</v>
      </c>
      <c r="EU61" s="230"/>
      <c r="EV61" s="230"/>
      <c r="EW61" s="230" t="s">
        <v>36</v>
      </c>
      <c r="EX61" s="230"/>
      <c r="EY61" s="230"/>
      <c r="EZ61" s="230"/>
      <c r="FA61" s="230"/>
      <c r="FB61" s="230"/>
      <c r="FC61" s="230"/>
      <c r="FD61" s="230"/>
      <c r="FE61" s="230"/>
      <c r="FF61" s="230"/>
      <c r="FG61" s="230" t="s">
        <v>853</v>
      </c>
      <c r="FH61" s="230"/>
      <c r="FI61" s="230"/>
      <c r="FJ61" s="230" t="s">
        <v>36</v>
      </c>
      <c r="FK61" s="230"/>
      <c r="FL61" s="230"/>
      <c r="FM61" s="230"/>
      <c r="FN61" s="230"/>
      <c r="FO61" s="230"/>
      <c r="FP61" s="230" t="s">
        <v>307</v>
      </c>
      <c r="FQ61" s="230" t="s">
        <v>43</v>
      </c>
      <c r="FR61" s="230"/>
      <c r="FS61" s="230"/>
      <c r="FT61" s="230"/>
      <c r="FU61" s="230"/>
      <c r="FV61" s="230"/>
      <c r="FW61" s="230" t="s">
        <v>2348</v>
      </c>
      <c r="FX61" s="230" t="s">
        <v>585</v>
      </c>
      <c r="FY61" s="230"/>
      <c r="FZ61" s="230"/>
      <c r="GA61" s="230" t="s">
        <v>547</v>
      </c>
      <c r="GB61" s="230" t="s">
        <v>2344</v>
      </c>
      <c r="GC61" s="230" t="s">
        <v>307</v>
      </c>
      <c r="GD61" s="230" t="s">
        <v>36</v>
      </c>
      <c r="GE61" s="230" t="s">
        <v>43</v>
      </c>
      <c r="GF61" s="230" t="s">
        <v>307</v>
      </c>
      <c r="GG61" s="230" t="s">
        <v>2344</v>
      </c>
      <c r="GH61" s="230" t="s">
        <v>36</v>
      </c>
      <c r="GI61" s="230" t="s">
        <v>307</v>
      </c>
      <c r="GJ61" s="230" t="s">
        <v>36</v>
      </c>
      <c r="GK61" s="230"/>
      <c r="GL61" s="230" t="s">
        <v>2350</v>
      </c>
      <c r="GM61" s="230" t="s">
        <v>36</v>
      </c>
      <c r="GN61" s="230" t="s">
        <v>43</v>
      </c>
      <c r="GO61" s="230" t="s">
        <v>36</v>
      </c>
      <c r="GP61" s="230"/>
      <c r="GQ61" s="230"/>
      <c r="GR61" s="230" t="s">
        <v>321</v>
      </c>
      <c r="GS61" s="230"/>
      <c r="GT61" s="230" t="s">
        <v>307</v>
      </c>
      <c r="GU61" s="230"/>
      <c r="GV61" s="230" t="s">
        <v>36</v>
      </c>
      <c r="GW61" s="230" t="s">
        <v>307</v>
      </c>
      <c r="GX61" s="230" t="s">
        <v>550</v>
      </c>
      <c r="GY61" s="230" t="s">
        <v>36</v>
      </c>
      <c r="GZ61" s="230"/>
      <c r="HA61" s="230" t="s">
        <v>550</v>
      </c>
      <c r="HB61" s="230" t="s">
        <v>58</v>
      </c>
      <c r="HC61" s="230"/>
      <c r="HD61" s="230"/>
      <c r="HE61" s="230"/>
      <c r="HF61" s="230"/>
      <c r="HG61" s="230"/>
      <c r="HH61" s="230"/>
      <c r="HI61" s="230"/>
      <c r="HJ61" s="230"/>
      <c r="HK61" s="230"/>
      <c r="HL61" s="230"/>
      <c r="HM61" s="230" t="s">
        <v>2351</v>
      </c>
      <c r="HN61" s="230"/>
      <c r="HO61" s="230" t="s">
        <v>58</v>
      </c>
      <c r="HP61" s="230"/>
      <c r="HQ61" s="230" t="s">
        <v>2352</v>
      </c>
      <c r="HR61" s="230"/>
      <c r="HS61" s="230" t="s">
        <v>58</v>
      </c>
      <c r="HT61" s="230"/>
      <c r="HU61" s="230" t="s">
        <v>332</v>
      </c>
      <c r="HV61" s="230"/>
      <c r="HW61" s="230" t="s">
        <v>2353</v>
      </c>
      <c r="HX61" s="230"/>
      <c r="HY61" s="230" t="s">
        <v>332</v>
      </c>
      <c r="HZ61" s="230" t="s">
        <v>36</v>
      </c>
      <c r="IA61" s="230" t="s">
        <v>52</v>
      </c>
      <c r="IB61" s="230" t="s">
        <v>29</v>
      </c>
      <c r="IC61" s="230"/>
      <c r="ID61" s="230" t="s">
        <v>2352</v>
      </c>
      <c r="IE61" s="230"/>
      <c r="IF61" s="230"/>
      <c r="IG61" s="230"/>
      <c r="IH61" s="230" t="s">
        <v>29</v>
      </c>
      <c r="II61" s="230"/>
      <c r="IJ61" s="230" t="s">
        <v>58</v>
      </c>
      <c r="IK61" s="230" t="s">
        <v>52</v>
      </c>
      <c r="IL61" s="230" t="s">
        <v>58</v>
      </c>
      <c r="IM61" s="230" t="s">
        <v>52</v>
      </c>
      <c r="IN61" s="230"/>
      <c r="IO61" s="230"/>
      <c r="IP61" s="230"/>
      <c r="IQ61" s="230"/>
      <c r="IR61" s="230" t="s">
        <v>58</v>
      </c>
      <c r="IS61" s="230" t="s">
        <v>2349</v>
      </c>
      <c r="IT61" s="230" t="s">
        <v>332</v>
      </c>
      <c r="IU61" s="230"/>
      <c r="IV61" s="230" t="s">
        <v>52</v>
      </c>
      <c r="IW61" s="230" t="s">
        <v>58</v>
      </c>
      <c r="IX61" s="230"/>
      <c r="IY61" s="230"/>
      <c r="IZ61" s="230"/>
      <c r="JA61" s="230" t="s">
        <v>36</v>
      </c>
      <c r="JB61" s="230" t="s">
        <v>885</v>
      </c>
      <c r="JC61" s="230" t="s">
        <v>36</v>
      </c>
      <c r="JD61" s="230" t="s">
        <v>83</v>
      </c>
      <c r="JE61" s="230"/>
      <c r="JF61" s="230" t="s">
        <v>36</v>
      </c>
      <c r="JG61" s="230"/>
      <c r="JH61" s="230"/>
      <c r="JI61" s="230"/>
      <c r="JJ61" s="230"/>
      <c r="JK61" s="230"/>
      <c r="JL61" s="230" t="s">
        <v>2353</v>
      </c>
      <c r="JM61" s="230" t="s">
        <v>43</v>
      </c>
      <c r="JN61" s="230"/>
      <c r="JO61" s="230" t="s">
        <v>880</v>
      </c>
      <c r="JP61" s="230"/>
      <c r="JQ61" s="230" t="s">
        <v>882</v>
      </c>
      <c r="JR61" s="230"/>
      <c r="JS61" s="230"/>
      <c r="JT61" s="230" t="s">
        <v>36</v>
      </c>
      <c r="JU61" s="230" t="s">
        <v>2352</v>
      </c>
      <c r="JV61" s="230" t="s">
        <v>540</v>
      </c>
      <c r="JW61" s="230" t="s">
        <v>2354</v>
      </c>
      <c r="JX61" s="230"/>
      <c r="JY61" s="230" t="s">
        <v>58</v>
      </c>
      <c r="JZ61" s="230"/>
      <c r="KA61" s="230"/>
      <c r="KB61" s="230"/>
      <c r="KC61" s="230"/>
      <c r="KD61" s="230"/>
      <c r="KE61" s="230"/>
      <c r="KF61" s="230" t="s">
        <v>2352</v>
      </c>
      <c r="KG61" s="230"/>
      <c r="KH61" s="230" t="s">
        <v>58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2648</v>
      </c>
      <c r="B4" s="232"/>
      <c r="C4" s="232"/>
      <c r="D4" s="232"/>
      <c r="E4" s="232"/>
      <c r="F4" s="232"/>
      <c r="G4" s="232"/>
      <c r="H4" s="232"/>
      <c r="I4" s="232"/>
      <c r="J4" s="232"/>
      <c r="K4" s="232"/>
      <c r="L4" s="232"/>
      <c r="M4" s="232"/>
    </row>
    <row r="5" spans="1:13" ht="19.95" hidden="1" customHeight="1" x14ac:dyDescent="0.3">
      <c r="A5" s="229" t="s">
        <v>1705</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3">
      <c r="A6" s="229" t="s">
        <v>24</v>
      </c>
      <c r="B6" s="229"/>
      <c r="C6" s="230" t="s">
        <v>2649</v>
      </c>
      <c r="D6" s="230"/>
      <c r="E6" s="230"/>
      <c r="F6" s="230"/>
      <c r="G6" s="230"/>
      <c r="H6" s="230"/>
      <c r="I6" s="230" t="s">
        <v>2650</v>
      </c>
      <c r="J6" s="230"/>
      <c r="K6" s="230"/>
      <c r="L6" s="230"/>
      <c r="M6" s="230"/>
    </row>
    <row r="7" spans="1:13" ht="27" customHeight="1" x14ac:dyDescent="0.3">
      <c r="A7" s="156" t="s">
        <v>71</v>
      </c>
      <c r="B7" s="156" t="s">
        <v>526</v>
      </c>
      <c r="C7" s="157" t="s">
        <v>2651</v>
      </c>
      <c r="D7" s="157" t="s">
        <v>2652</v>
      </c>
      <c r="E7" s="157" t="s">
        <v>2653</v>
      </c>
      <c r="F7" s="157" t="s">
        <v>2654</v>
      </c>
      <c r="G7" s="157" t="s">
        <v>2655</v>
      </c>
      <c r="H7" s="157" t="s">
        <v>901</v>
      </c>
      <c r="I7" s="157" t="s">
        <v>2656</v>
      </c>
      <c r="J7" s="157" t="s">
        <v>2657</v>
      </c>
      <c r="K7" s="157" t="s">
        <v>2658</v>
      </c>
      <c r="L7" s="157" t="s">
        <v>2659</v>
      </c>
      <c r="M7" s="157" t="s">
        <v>901</v>
      </c>
    </row>
    <row r="8" spans="1:13" ht="18" customHeight="1" x14ac:dyDescent="0.3">
      <c r="A8" s="159" t="s">
        <v>75</v>
      </c>
      <c r="B8" s="159" t="s">
        <v>750</v>
      </c>
      <c r="C8" s="160">
        <v>54.418999999999997</v>
      </c>
      <c r="D8" s="160">
        <v>54.689</v>
      </c>
      <c r="E8" s="160">
        <v>50.234000000000002</v>
      </c>
      <c r="F8" s="160">
        <v>49.825000000000003</v>
      </c>
      <c r="G8" s="160">
        <v>299.54000000000002</v>
      </c>
      <c r="H8" s="160">
        <v>508.70699999999999</v>
      </c>
      <c r="I8" s="160">
        <v>220.67</v>
      </c>
      <c r="J8" s="160">
        <v>221.02</v>
      </c>
      <c r="K8" s="160">
        <v>424.83</v>
      </c>
      <c r="L8" s="160">
        <v>356.45</v>
      </c>
      <c r="M8" s="160">
        <v>1222.97</v>
      </c>
    </row>
    <row r="9" spans="1:13" ht="18" customHeight="1" x14ac:dyDescent="0.3">
      <c r="A9" s="159" t="s">
        <v>75</v>
      </c>
      <c r="B9" s="159" t="s">
        <v>751</v>
      </c>
      <c r="C9" s="162">
        <v>49.668999999999997</v>
      </c>
      <c r="D9" s="162">
        <v>49.83</v>
      </c>
      <c r="E9" s="162">
        <v>48.091000000000001</v>
      </c>
      <c r="F9" s="162">
        <v>48.682000000000002</v>
      </c>
      <c r="G9" s="162">
        <v>301.92</v>
      </c>
      <c r="H9" s="162">
        <v>498.19200000000001</v>
      </c>
      <c r="I9" s="162">
        <v>221.33</v>
      </c>
      <c r="J9" s="162">
        <v>221.75</v>
      </c>
      <c r="K9" s="162">
        <v>432.6</v>
      </c>
      <c r="L9" s="162">
        <v>359.31</v>
      </c>
      <c r="M9" s="162">
        <v>1234.99</v>
      </c>
    </row>
    <row r="10" spans="1:13" ht="18" customHeight="1" x14ac:dyDescent="0.3">
      <c r="A10" s="159" t="s">
        <v>75</v>
      </c>
      <c r="B10" s="159" t="s">
        <v>752</v>
      </c>
      <c r="C10" s="162">
        <v>51.22</v>
      </c>
      <c r="D10" s="162">
        <v>51.478999999999999</v>
      </c>
      <c r="E10" s="162">
        <v>49.966000000000001</v>
      </c>
      <c r="F10" s="162">
        <v>49.89</v>
      </c>
      <c r="G10" s="162">
        <v>286.7</v>
      </c>
      <c r="H10" s="162">
        <v>489.255</v>
      </c>
      <c r="I10" s="162">
        <v>205.07</v>
      </c>
      <c r="J10" s="162">
        <v>204.71</v>
      </c>
      <c r="K10" s="162">
        <v>414.2</v>
      </c>
      <c r="L10" s="162">
        <v>342.42</v>
      </c>
      <c r="M10" s="162">
        <v>1166.4000000000001</v>
      </c>
    </row>
    <row r="11" spans="1:13" ht="18" customHeight="1" x14ac:dyDescent="0.3">
      <c r="A11" s="159" t="s">
        <v>75</v>
      </c>
      <c r="B11" s="159" t="s">
        <v>753</v>
      </c>
      <c r="C11" s="162">
        <v>52.56</v>
      </c>
      <c r="D11" s="162">
        <v>52.819000000000003</v>
      </c>
      <c r="E11" s="162">
        <v>50.904000000000003</v>
      </c>
      <c r="F11" s="162">
        <v>50.374000000000002</v>
      </c>
      <c r="G11" s="162">
        <v>303.72000000000003</v>
      </c>
      <c r="H11" s="162">
        <v>510.37700000000001</v>
      </c>
      <c r="I11" s="162">
        <v>206.95</v>
      </c>
      <c r="J11" s="162">
        <v>204.32</v>
      </c>
      <c r="K11" s="162">
        <v>412.6</v>
      </c>
      <c r="L11" s="162">
        <v>349.02</v>
      </c>
      <c r="M11" s="162">
        <v>1172.8900000000001</v>
      </c>
    </row>
    <row r="12" spans="1:13" ht="18" customHeight="1" x14ac:dyDescent="0.3">
      <c r="A12" s="159" t="s">
        <v>75</v>
      </c>
      <c r="B12" s="159" t="s">
        <v>754</v>
      </c>
      <c r="C12" s="162">
        <v>50.389000000000003</v>
      </c>
      <c r="D12" s="162">
        <v>50.36</v>
      </c>
      <c r="E12" s="162">
        <v>51.305999999999997</v>
      </c>
      <c r="F12" s="162">
        <v>50.213999999999999</v>
      </c>
      <c r="G12" s="162">
        <v>305.2</v>
      </c>
      <c r="H12" s="162">
        <v>507.46899999999999</v>
      </c>
      <c r="I12" s="162">
        <v>200.38</v>
      </c>
      <c r="J12" s="162">
        <v>199.28</v>
      </c>
      <c r="K12" s="162">
        <v>409.73</v>
      </c>
      <c r="L12" s="162">
        <v>340.4</v>
      </c>
      <c r="M12" s="162">
        <v>1149.79</v>
      </c>
    </row>
    <row r="13" spans="1:13" ht="18" customHeight="1" x14ac:dyDescent="0.3">
      <c r="A13" s="159" t="s">
        <v>75</v>
      </c>
      <c r="B13" s="159" t="s">
        <v>755</v>
      </c>
      <c r="C13" s="162">
        <v>52.009</v>
      </c>
      <c r="D13" s="162">
        <v>51.298999999999999</v>
      </c>
      <c r="E13" s="162">
        <v>50.1</v>
      </c>
      <c r="F13" s="162">
        <v>49.353999999999999</v>
      </c>
      <c r="G13" s="162">
        <v>299.77999999999997</v>
      </c>
      <c r="H13" s="162">
        <v>502.54199999999997</v>
      </c>
      <c r="I13" s="162">
        <v>204.9</v>
      </c>
      <c r="J13" s="162">
        <v>203.64</v>
      </c>
      <c r="K13" s="162">
        <v>409.22</v>
      </c>
      <c r="L13" s="162">
        <v>349.38</v>
      </c>
      <c r="M13" s="162">
        <v>1167.1400000000001</v>
      </c>
    </row>
    <row r="14" spans="1:13" ht="18" customHeight="1" x14ac:dyDescent="0.3">
      <c r="A14" s="159" t="s">
        <v>75</v>
      </c>
      <c r="B14" s="159" t="s">
        <v>756</v>
      </c>
      <c r="C14" s="162">
        <v>44.24</v>
      </c>
      <c r="D14" s="162">
        <v>44.36</v>
      </c>
      <c r="E14" s="162">
        <v>44.875999999999998</v>
      </c>
      <c r="F14" s="162">
        <v>44.243000000000002</v>
      </c>
      <c r="G14" s="162">
        <v>289.39999999999998</v>
      </c>
      <c r="H14" s="162">
        <v>467.11900000000003</v>
      </c>
      <c r="I14" s="162">
        <v>200.74</v>
      </c>
      <c r="J14" s="162">
        <v>200.17</v>
      </c>
      <c r="K14" s="162">
        <v>407.41</v>
      </c>
      <c r="L14" s="162">
        <v>344.53</v>
      </c>
      <c r="M14" s="162">
        <v>1152.8499999999999</v>
      </c>
    </row>
    <row r="15" spans="1:13" ht="18" customHeight="1" x14ac:dyDescent="0.3">
      <c r="A15" s="159" t="s">
        <v>75</v>
      </c>
      <c r="B15" s="159" t="s">
        <v>757</v>
      </c>
      <c r="C15" s="164">
        <v>46.529000000000003</v>
      </c>
      <c r="D15" s="164">
        <v>47</v>
      </c>
      <c r="E15" s="164">
        <v>45.01</v>
      </c>
      <c r="F15" s="164">
        <v>45.2</v>
      </c>
      <c r="G15" s="164">
        <v>284.2</v>
      </c>
      <c r="H15" s="164">
        <v>467.93900000000002</v>
      </c>
      <c r="I15" s="164">
        <v>207.28</v>
      </c>
      <c r="J15" s="164">
        <v>205.76</v>
      </c>
      <c r="K15" s="164">
        <v>417.55</v>
      </c>
      <c r="L15" s="164">
        <v>352.24</v>
      </c>
      <c r="M15" s="164">
        <v>1182.83</v>
      </c>
    </row>
    <row r="16" spans="1:13" ht="18" customHeight="1" x14ac:dyDescent="0.3">
      <c r="A16" s="159" t="s">
        <v>75</v>
      </c>
      <c r="B16" s="159" t="s">
        <v>758</v>
      </c>
      <c r="C16" s="160">
        <v>51.728999999999999</v>
      </c>
      <c r="D16" s="160">
        <v>50.77</v>
      </c>
      <c r="E16" s="160">
        <v>46.616999999999997</v>
      </c>
      <c r="F16" s="160">
        <v>50.25</v>
      </c>
      <c r="G16" s="160">
        <v>302.12</v>
      </c>
      <c r="H16" s="160">
        <v>501.48599999999999</v>
      </c>
      <c r="I16" s="160">
        <v>212.42</v>
      </c>
      <c r="J16" s="160">
        <v>209.12</v>
      </c>
      <c r="K16" s="160">
        <v>417.65</v>
      </c>
      <c r="L16" s="160">
        <v>349.09</v>
      </c>
      <c r="M16" s="160">
        <v>1188.28</v>
      </c>
    </row>
    <row r="17" spans="1:13" ht="18" customHeight="1" x14ac:dyDescent="0.3">
      <c r="A17" s="159" t="s">
        <v>75</v>
      </c>
      <c r="B17" s="159" t="s">
        <v>759</v>
      </c>
      <c r="C17" s="162">
        <v>53.11</v>
      </c>
      <c r="D17" s="162">
        <v>53.86</v>
      </c>
      <c r="E17" s="162">
        <v>50.77</v>
      </c>
      <c r="F17" s="162">
        <v>51.271999999999998</v>
      </c>
      <c r="G17" s="162">
        <v>305.93</v>
      </c>
      <c r="H17" s="162">
        <v>514.94200000000001</v>
      </c>
      <c r="I17" s="162">
        <v>215.07</v>
      </c>
      <c r="J17" s="162">
        <v>213.14</v>
      </c>
      <c r="K17" s="162">
        <v>419.97</v>
      </c>
      <c r="L17" s="162">
        <v>348.85</v>
      </c>
      <c r="M17" s="162">
        <v>1197.03</v>
      </c>
    </row>
    <row r="18" spans="1:13" ht="18" customHeight="1" x14ac:dyDescent="0.3">
      <c r="A18" s="159" t="s">
        <v>75</v>
      </c>
      <c r="B18" s="159" t="s">
        <v>760</v>
      </c>
      <c r="C18" s="162">
        <v>58.389000000000003</v>
      </c>
      <c r="D18" s="162">
        <v>59.098999999999997</v>
      </c>
      <c r="E18" s="162">
        <v>53.046999999999997</v>
      </c>
      <c r="F18" s="162">
        <v>53.859000000000002</v>
      </c>
      <c r="G18" s="162">
        <v>311.37</v>
      </c>
      <c r="H18" s="162">
        <v>535.76400000000001</v>
      </c>
      <c r="I18" s="162">
        <v>225.24</v>
      </c>
      <c r="J18" s="162">
        <v>224.06</v>
      </c>
      <c r="K18" s="162">
        <v>425.42</v>
      </c>
      <c r="L18" s="162">
        <v>359.95</v>
      </c>
      <c r="M18" s="162">
        <v>1234.67</v>
      </c>
    </row>
    <row r="19" spans="1:13" ht="18" customHeight="1" x14ac:dyDescent="0.3">
      <c r="A19" s="159" t="s">
        <v>75</v>
      </c>
      <c r="B19" s="159" t="s">
        <v>761</v>
      </c>
      <c r="C19" s="162">
        <v>67.05</v>
      </c>
      <c r="D19" s="162">
        <v>67.058999999999997</v>
      </c>
      <c r="E19" s="162">
        <v>58.003999999999998</v>
      </c>
      <c r="F19" s="162">
        <v>57.225999999999999</v>
      </c>
      <c r="G19" s="162">
        <v>338.13</v>
      </c>
      <c r="H19" s="162">
        <v>587.46900000000005</v>
      </c>
      <c r="I19" s="162">
        <v>225.55</v>
      </c>
      <c r="J19" s="162">
        <v>224.65</v>
      </c>
      <c r="K19" s="162">
        <v>417.78</v>
      </c>
      <c r="L19" s="162">
        <v>345.94</v>
      </c>
      <c r="M19" s="162">
        <v>1213.92</v>
      </c>
    </row>
    <row r="20" spans="1:13" ht="18" customHeight="1" x14ac:dyDescent="0.3">
      <c r="A20" s="159" t="s">
        <v>75</v>
      </c>
      <c r="B20" s="159" t="s">
        <v>762</v>
      </c>
      <c r="C20" s="162">
        <v>67.769000000000005</v>
      </c>
      <c r="D20" s="162">
        <v>68.040000000000006</v>
      </c>
      <c r="E20" s="162">
        <v>56.128</v>
      </c>
      <c r="F20" s="162">
        <v>56.002000000000002</v>
      </c>
      <c r="G20" s="162">
        <v>355.57</v>
      </c>
      <c r="H20" s="162">
        <v>603.50900000000001</v>
      </c>
      <c r="I20" s="162">
        <v>219.99</v>
      </c>
      <c r="J20" s="162">
        <v>220.44</v>
      </c>
      <c r="K20" s="162">
        <v>409.06</v>
      </c>
      <c r="L20" s="162">
        <v>340.66</v>
      </c>
      <c r="M20" s="162">
        <v>1190.1500000000001</v>
      </c>
    </row>
    <row r="21" spans="1:13" ht="18" customHeight="1" x14ac:dyDescent="0.3">
      <c r="A21" s="159" t="s">
        <v>75</v>
      </c>
      <c r="B21" s="159" t="s">
        <v>763</v>
      </c>
      <c r="C21" s="162">
        <v>65.668999999999997</v>
      </c>
      <c r="D21" s="162">
        <v>65.58</v>
      </c>
      <c r="E21" s="162">
        <v>55.86</v>
      </c>
      <c r="F21" s="162">
        <v>54.917999999999999</v>
      </c>
      <c r="G21" s="162">
        <v>341.32</v>
      </c>
      <c r="H21" s="162">
        <v>583.34699999999998</v>
      </c>
      <c r="I21" s="162">
        <v>206.4</v>
      </c>
      <c r="J21" s="162">
        <v>204.05</v>
      </c>
      <c r="K21" s="162">
        <v>362.82</v>
      </c>
      <c r="L21" s="162">
        <v>302.29000000000002</v>
      </c>
      <c r="M21" s="162">
        <v>1075.56</v>
      </c>
    </row>
    <row r="22" spans="1:13" ht="18" customHeight="1" x14ac:dyDescent="0.3">
      <c r="A22" s="159" t="s">
        <v>75</v>
      </c>
      <c r="B22" s="159" t="s">
        <v>764</v>
      </c>
      <c r="C22" s="162">
        <v>66.08</v>
      </c>
      <c r="D22" s="162">
        <v>66.260000000000005</v>
      </c>
      <c r="E22" s="162">
        <v>53.448999999999998</v>
      </c>
      <c r="F22" s="162">
        <v>52.99</v>
      </c>
      <c r="G22" s="162">
        <v>330.8</v>
      </c>
      <c r="H22" s="162">
        <v>569.57899999999995</v>
      </c>
      <c r="I22" s="162">
        <v>194.45</v>
      </c>
      <c r="J22" s="162">
        <v>195.14</v>
      </c>
      <c r="K22" s="162">
        <v>319.49</v>
      </c>
      <c r="L22" s="162">
        <v>271.11</v>
      </c>
      <c r="M22" s="162">
        <v>980.19</v>
      </c>
    </row>
    <row r="23" spans="1:13" ht="18" customHeight="1" x14ac:dyDescent="0.3">
      <c r="A23" s="159" t="s">
        <v>75</v>
      </c>
      <c r="B23" s="159" t="s">
        <v>765</v>
      </c>
      <c r="C23" s="164">
        <v>68.138999999999996</v>
      </c>
      <c r="D23" s="164">
        <v>68.489000000000004</v>
      </c>
      <c r="E23" s="164">
        <v>55.994</v>
      </c>
      <c r="F23" s="164">
        <v>55.32</v>
      </c>
      <c r="G23" s="164">
        <v>358.11</v>
      </c>
      <c r="H23" s="164">
        <v>606.05200000000002</v>
      </c>
      <c r="I23" s="164">
        <v>88.406000000000006</v>
      </c>
      <c r="J23" s="164">
        <v>254.94</v>
      </c>
      <c r="K23" s="164">
        <v>332.79</v>
      </c>
      <c r="L23" s="164">
        <v>274.8</v>
      </c>
      <c r="M23" s="164">
        <v>950.93600000000004</v>
      </c>
    </row>
    <row r="24" spans="1:13" ht="18" customHeight="1" x14ac:dyDescent="0.3">
      <c r="A24" s="159" t="s">
        <v>75</v>
      </c>
      <c r="B24" s="159" t="s">
        <v>766</v>
      </c>
      <c r="C24" s="160">
        <v>69.019000000000005</v>
      </c>
      <c r="D24" s="160">
        <v>69.198999999999998</v>
      </c>
      <c r="E24" s="160">
        <v>55.191000000000003</v>
      </c>
      <c r="F24" s="160">
        <v>54.805999999999997</v>
      </c>
      <c r="G24" s="160">
        <v>372.41</v>
      </c>
      <c r="H24" s="160">
        <v>620.625</v>
      </c>
      <c r="I24" s="160">
        <v>85.594999999999999</v>
      </c>
      <c r="J24" s="160">
        <v>252.64</v>
      </c>
      <c r="K24" s="160">
        <v>330.25</v>
      </c>
      <c r="L24" s="160">
        <v>272.44</v>
      </c>
      <c r="M24" s="160">
        <v>940.92499999999995</v>
      </c>
    </row>
    <row r="25" spans="1:13" ht="18" customHeight="1" x14ac:dyDescent="0.3">
      <c r="A25" s="159" t="s">
        <v>75</v>
      </c>
      <c r="B25" s="159" t="s">
        <v>767</v>
      </c>
      <c r="C25" s="162">
        <v>70.168999999999997</v>
      </c>
      <c r="D25" s="162">
        <v>70.55</v>
      </c>
      <c r="E25" s="162">
        <v>56.262</v>
      </c>
      <c r="F25" s="162">
        <v>55.688000000000002</v>
      </c>
      <c r="G25" s="162">
        <v>403.43</v>
      </c>
      <c r="H25" s="162">
        <v>656.09900000000005</v>
      </c>
      <c r="I25" s="162">
        <v>80.213999999999999</v>
      </c>
      <c r="J25" s="162">
        <v>237.94</v>
      </c>
      <c r="K25" s="162">
        <v>300.23</v>
      </c>
      <c r="L25" s="162">
        <v>247.9</v>
      </c>
      <c r="M25" s="162">
        <v>866.28399999999999</v>
      </c>
    </row>
    <row r="26" spans="1:13" ht="18" customHeight="1" x14ac:dyDescent="0.3">
      <c r="A26" s="159" t="s">
        <v>75</v>
      </c>
      <c r="B26" s="159" t="s">
        <v>768</v>
      </c>
      <c r="C26" s="162">
        <v>75.808999999999997</v>
      </c>
      <c r="D26" s="162">
        <v>75.739000000000004</v>
      </c>
      <c r="E26" s="162">
        <v>60.951000000000001</v>
      </c>
      <c r="F26" s="162">
        <v>60.96</v>
      </c>
      <c r="G26" s="162">
        <v>450.54</v>
      </c>
      <c r="H26" s="162">
        <v>723.99900000000002</v>
      </c>
      <c r="I26" s="162">
        <v>81.805000000000007</v>
      </c>
      <c r="J26" s="162">
        <v>240.06</v>
      </c>
      <c r="K26" s="162">
        <v>300.69</v>
      </c>
      <c r="L26" s="162">
        <v>254</v>
      </c>
      <c r="M26" s="162">
        <v>876.55499999999995</v>
      </c>
    </row>
    <row r="27" spans="1:13" ht="18" customHeight="1" x14ac:dyDescent="0.3">
      <c r="A27" s="159" t="s">
        <v>75</v>
      </c>
      <c r="B27" s="159" t="s">
        <v>769</v>
      </c>
      <c r="C27" s="162">
        <v>73.11</v>
      </c>
      <c r="D27" s="162">
        <v>73.430000000000007</v>
      </c>
      <c r="E27" s="162">
        <v>59.878999999999998</v>
      </c>
      <c r="F27" s="162">
        <v>57.088999999999999</v>
      </c>
      <c r="G27" s="162">
        <v>438.03</v>
      </c>
      <c r="H27" s="162">
        <v>701.53800000000001</v>
      </c>
      <c r="I27" s="162">
        <v>80.83</v>
      </c>
      <c r="J27" s="162">
        <v>244.23</v>
      </c>
      <c r="K27" s="162">
        <v>303.07</v>
      </c>
      <c r="L27" s="162">
        <v>254.34</v>
      </c>
      <c r="M27" s="162">
        <v>882.47</v>
      </c>
    </row>
    <row r="28" spans="1:13" ht="18" customHeight="1" x14ac:dyDescent="0.3">
      <c r="A28" s="159" t="s">
        <v>75</v>
      </c>
      <c r="B28" s="159" t="s">
        <v>770</v>
      </c>
      <c r="C28" s="162">
        <v>75.87</v>
      </c>
      <c r="D28" s="162">
        <v>76.44</v>
      </c>
      <c r="E28" s="162">
        <v>63.764000000000003</v>
      </c>
      <c r="F28" s="162">
        <v>59.564</v>
      </c>
      <c r="G28" s="162">
        <v>465.35</v>
      </c>
      <c r="H28" s="162">
        <v>740.98800000000006</v>
      </c>
      <c r="I28" s="162">
        <v>79.456000000000003</v>
      </c>
      <c r="J28" s="162">
        <v>238.97</v>
      </c>
      <c r="K28" s="162">
        <v>302.60000000000002</v>
      </c>
      <c r="L28" s="162">
        <v>253.98</v>
      </c>
      <c r="M28" s="162">
        <v>875.00599999999997</v>
      </c>
    </row>
    <row r="29" spans="1:13" ht="18" customHeight="1" x14ac:dyDescent="0.3">
      <c r="A29" s="159" t="s">
        <v>75</v>
      </c>
      <c r="B29" s="159" t="s">
        <v>771</v>
      </c>
      <c r="C29" s="162">
        <v>79.338999999999999</v>
      </c>
      <c r="D29" s="162">
        <v>80.66</v>
      </c>
      <c r="E29" s="162">
        <v>63.094000000000001</v>
      </c>
      <c r="F29" s="162">
        <v>63.064999999999998</v>
      </c>
      <c r="G29" s="162">
        <v>481.66</v>
      </c>
      <c r="H29" s="162">
        <v>767.81799999999998</v>
      </c>
      <c r="I29" s="162">
        <v>80.793000000000006</v>
      </c>
      <c r="J29" s="162">
        <v>240.39</v>
      </c>
      <c r="K29" s="162">
        <v>309.27</v>
      </c>
      <c r="L29" s="162">
        <v>251.85</v>
      </c>
      <c r="M29" s="162">
        <v>882.303</v>
      </c>
    </row>
    <row r="30" spans="1:13" ht="18" customHeight="1" x14ac:dyDescent="0.3">
      <c r="A30" s="159" t="s">
        <v>75</v>
      </c>
      <c r="B30" s="159" t="s">
        <v>772</v>
      </c>
      <c r="C30" s="162">
        <v>89.278999999999996</v>
      </c>
      <c r="D30" s="162">
        <v>89.088999999999999</v>
      </c>
      <c r="E30" s="162">
        <v>64.97</v>
      </c>
      <c r="F30" s="162">
        <v>64.695999999999998</v>
      </c>
      <c r="G30" s="162">
        <v>479.65</v>
      </c>
      <c r="H30" s="162">
        <v>787.68399999999997</v>
      </c>
      <c r="I30" s="162">
        <v>76.623999999999995</v>
      </c>
      <c r="J30" s="162">
        <v>233</v>
      </c>
      <c r="K30" s="162">
        <v>296.54000000000002</v>
      </c>
      <c r="L30" s="162">
        <v>250.75</v>
      </c>
      <c r="M30" s="162">
        <v>856.91399999999999</v>
      </c>
    </row>
    <row r="31" spans="1:13" ht="18" customHeight="1" x14ac:dyDescent="0.3">
      <c r="A31" s="159" t="s">
        <v>75</v>
      </c>
      <c r="B31" s="159" t="s">
        <v>773</v>
      </c>
      <c r="C31" s="164">
        <v>92.629000000000005</v>
      </c>
      <c r="D31" s="164">
        <v>92.98</v>
      </c>
      <c r="E31" s="164">
        <v>68.453000000000003</v>
      </c>
      <c r="F31" s="164">
        <v>68.569000000000003</v>
      </c>
      <c r="G31" s="164">
        <v>500.37</v>
      </c>
      <c r="H31" s="164">
        <v>823.00099999999998</v>
      </c>
      <c r="I31" s="164">
        <v>78.447999999999993</v>
      </c>
      <c r="J31" s="164">
        <v>237.33</v>
      </c>
      <c r="K31" s="164">
        <v>304.26</v>
      </c>
      <c r="L31" s="164">
        <v>251.17</v>
      </c>
      <c r="M31" s="164">
        <v>871.20799999999997</v>
      </c>
    </row>
    <row r="32" spans="1:13" ht="18" customHeight="1" x14ac:dyDescent="0.3">
      <c r="A32" s="159" t="s">
        <v>75</v>
      </c>
      <c r="B32" s="159" t="s">
        <v>774</v>
      </c>
      <c r="C32" s="160">
        <v>90.26</v>
      </c>
      <c r="D32" s="160">
        <v>90.19</v>
      </c>
      <c r="E32" s="160">
        <v>67.783000000000001</v>
      </c>
      <c r="F32" s="160">
        <v>65.346000000000004</v>
      </c>
      <c r="G32" s="160">
        <v>481.31</v>
      </c>
      <c r="H32" s="160">
        <v>794.88900000000001</v>
      </c>
      <c r="I32" s="160">
        <v>75.233000000000004</v>
      </c>
      <c r="J32" s="160">
        <v>229.31</v>
      </c>
      <c r="K32" s="160">
        <v>295.83999999999997</v>
      </c>
      <c r="L32" s="160">
        <v>251.7</v>
      </c>
      <c r="M32" s="160">
        <v>852.08299999999997</v>
      </c>
    </row>
    <row r="33" spans="1:13" ht="18" customHeight="1" x14ac:dyDescent="0.3">
      <c r="A33" s="159" t="s">
        <v>75</v>
      </c>
      <c r="B33" s="159" t="s">
        <v>775</v>
      </c>
      <c r="C33" s="162">
        <v>85.069000000000003</v>
      </c>
      <c r="D33" s="162">
        <v>83.959000000000003</v>
      </c>
      <c r="E33" s="162">
        <v>65.906999999999996</v>
      </c>
      <c r="F33" s="162">
        <v>64.567999999999998</v>
      </c>
      <c r="G33" s="162">
        <v>475.78</v>
      </c>
      <c r="H33" s="162">
        <v>775.28300000000002</v>
      </c>
      <c r="I33" s="162">
        <v>74.471999999999994</v>
      </c>
      <c r="J33" s="162">
        <v>224.08</v>
      </c>
      <c r="K33" s="162">
        <v>302.26</v>
      </c>
      <c r="L33" s="162">
        <v>247.63</v>
      </c>
      <c r="M33" s="162">
        <v>848.44200000000001</v>
      </c>
    </row>
    <row r="34" spans="1:13" ht="18" customHeight="1" x14ac:dyDescent="0.3">
      <c r="A34" s="159" t="s">
        <v>75</v>
      </c>
      <c r="B34" s="159" t="s">
        <v>776</v>
      </c>
      <c r="C34" s="162">
        <v>81.019000000000005</v>
      </c>
      <c r="D34" s="162">
        <v>81.558999999999997</v>
      </c>
      <c r="E34" s="162">
        <v>61.889000000000003</v>
      </c>
      <c r="F34" s="162">
        <v>61.134999999999998</v>
      </c>
      <c r="G34" s="162">
        <v>452.39</v>
      </c>
      <c r="H34" s="162">
        <v>737.99199999999996</v>
      </c>
      <c r="I34" s="162">
        <v>74.385000000000005</v>
      </c>
      <c r="J34" s="162">
        <v>224.95</v>
      </c>
      <c r="K34" s="162">
        <v>302.49</v>
      </c>
      <c r="L34" s="162">
        <v>252.1</v>
      </c>
      <c r="M34" s="162">
        <v>853.92499999999995</v>
      </c>
    </row>
    <row r="35" spans="1:13" ht="18" customHeight="1" x14ac:dyDescent="0.3">
      <c r="A35" s="159" t="s">
        <v>75</v>
      </c>
      <c r="B35" s="159" t="s">
        <v>777</v>
      </c>
      <c r="C35" s="162">
        <v>81.668999999999997</v>
      </c>
      <c r="D35" s="162">
        <v>81.790000000000006</v>
      </c>
      <c r="E35" s="162">
        <v>62.423999999999999</v>
      </c>
      <c r="F35" s="162">
        <v>61.786000000000001</v>
      </c>
      <c r="G35" s="162">
        <v>462.64</v>
      </c>
      <c r="H35" s="162">
        <v>750.30899999999997</v>
      </c>
      <c r="I35" s="162">
        <v>0</v>
      </c>
      <c r="J35" s="162">
        <v>284.08</v>
      </c>
      <c r="K35" s="162">
        <v>331.87</v>
      </c>
      <c r="L35" s="162">
        <v>278.48</v>
      </c>
      <c r="M35" s="162">
        <v>894.43</v>
      </c>
    </row>
    <row r="36" spans="1:13" ht="18" customHeight="1" x14ac:dyDescent="0.3">
      <c r="A36" s="159" t="s">
        <v>75</v>
      </c>
      <c r="B36" s="159" t="s">
        <v>778</v>
      </c>
      <c r="C36" s="162">
        <v>84.888999999999996</v>
      </c>
      <c r="D36" s="162">
        <v>85.709000000000003</v>
      </c>
      <c r="E36" s="162">
        <v>64.3</v>
      </c>
      <c r="F36" s="162">
        <v>64.206999999999994</v>
      </c>
      <c r="G36" s="162">
        <v>480.61</v>
      </c>
      <c r="H36" s="162">
        <v>779.71500000000003</v>
      </c>
      <c r="I36" s="162">
        <v>169.53</v>
      </c>
      <c r="J36" s="162">
        <v>170.36</v>
      </c>
      <c r="K36" s="162">
        <v>291.33</v>
      </c>
      <c r="L36" s="162">
        <v>245.52</v>
      </c>
      <c r="M36" s="162">
        <v>876.74</v>
      </c>
    </row>
    <row r="37" spans="1:13" ht="18" customHeight="1" x14ac:dyDescent="0.3">
      <c r="A37" s="159" t="s">
        <v>75</v>
      </c>
      <c r="B37" s="159" t="s">
        <v>779</v>
      </c>
      <c r="C37" s="162">
        <v>85.959000000000003</v>
      </c>
      <c r="D37" s="162">
        <v>85.16</v>
      </c>
      <c r="E37" s="162">
        <v>64.835999999999999</v>
      </c>
      <c r="F37" s="162">
        <v>64.572000000000003</v>
      </c>
      <c r="G37" s="162">
        <v>491.61</v>
      </c>
      <c r="H37" s="162">
        <v>792.13699999999994</v>
      </c>
      <c r="I37" s="162">
        <v>170.06</v>
      </c>
      <c r="J37" s="162">
        <v>171.5</v>
      </c>
      <c r="K37" s="162">
        <v>297.91000000000003</v>
      </c>
      <c r="L37" s="162">
        <v>251.36</v>
      </c>
      <c r="M37" s="162">
        <v>890.83</v>
      </c>
    </row>
    <row r="38" spans="1:13" ht="18" customHeight="1" x14ac:dyDescent="0.3">
      <c r="A38" s="159" t="s">
        <v>75</v>
      </c>
      <c r="B38" s="159" t="s">
        <v>780</v>
      </c>
      <c r="C38" s="162">
        <v>85.55</v>
      </c>
      <c r="D38" s="162">
        <v>85.888999999999996</v>
      </c>
      <c r="E38" s="162">
        <v>66.576999999999998</v>
      </c>
      <c r="F38" s="162">
        <v>64.450999999999993</v>
      </c>
      <c r="G38" s="162">
        <v>492.96</v>
      </c>
      <c r="H38" s="162">
        <v>795.42700000000002</v>
      </c>
      <c r="I38" s="162">
        <v>174.39</v>
      </c>
      <c r="J38" s="162">
        <v>174.97</v>
      </c>
      <c r="K38" s="162">
        <v>310.29000000000002</v>
      </c>
      <c r="L38" s="162">
        <v>259.89</v>
      </c>
      <c r="M38" s="162">
        <v>919.54</v>
      </c>
    </row>
    <row r="39" spans="1:13" ht="18" customHeight="1" x14ac:dyDescent="0.3">
      <c r="A39" s="159" t="s">
        <v>75</v>
      </c>
      <c r="B39" s="159" t="s">
        <v>781</v>
      </c>
      <c r="C39" s="164">
        <v>79.138999999999996</v>
      </c>
      <c r="D39" s="164">
        <v>79.08</v>
      </c>
      <c r="E39" s="164">
        <v>61.219000000000001</v>
      </c>
      <c r="F39" s="164">
        <v>60.694000000000003</v>
      </c>
      <c r="G39" s="164">
        <v>460.93</v>
      </c>
      <c r="H39" s="164">
        <v>741.06200000000001</v>
      </c>
      <c r="I39" s="164">
        <v>183.02</v>
      </c>
      <c r="J39" s="164">
        <v>185.71</v>
      </c>
      <c r="K39" s="164">
        <v>347.53</v>
      </c>
      <c r="L39" s="164">
        <v>288.10000000000002</v>
      </c>
      <c r="M39" s="164">
        <v>1004.36</v>
      </c>
    </row>
    <row r="40" spans="1:13" ht="18" customHeight="1" x14ac:dyDescent="0.3">
      <c r="A40" s="159" t="s">
        <v>75</v>
      </c>
      <c r="B40" s="159" t="s">
        <v>782</v>
      </c>
      <c r="C40" s="160">
        <v>80.180000000000007</v>
      </c>
      <c r="D40" s="160">
        <v>82.088999999999999</v>
      </c>
      <c r="E40" s="160">
        <v>64.433999999999997</v>
      </c>
      <c r="F40" s="160">
        <v>62.905000000000001</v>
      </c>
      <c r="G40" s="160">
        <v>474.87</v>
      </c>
      <c r="H40" s="160">
        <v>764.47799999999995</v>
      </c>
      <c r="I40" s="160">
        <v>182.77</v>
      </c>
      <c r="J40" s="160">
        <v>184.89</v>
      </c>
      <c r="K40" s="160">
        <v>346.16</v>
      </c>
      <c r="L40" s="160">
        <v>290.43</v>
      </c>
      <c r="M40" s="160">
        <v>1004.25</v>
      </c>
    </row>
    <row r="41" spans="1:13" ht="18" customHeight="1" x14ac:dyDescent="0.3">
      <c r="A41" s="159" t="s">
        <v>75</v>
      </c>
      <c r="B41" s="159" t="s">
        <v>783</v>
      </c>
      <c r="C41" s="162">
        <v>82.138999999999996</v>
      </c>
      <c r="D41" s="162">
        <v>82.54</v>
      </c>
      <c r="E41" s="162">
        <v>66.442999999999998</v>
      </c>
      <c r="F41" s="162">
        <v>65.918999999999997</v>
      </c>
      <c r="G41" s="162">
        <v>472.63</v>
      </c>
      <c r="H41" s="162">
        <v>769.67100000000005</v>
      </c>
      <c r="I41" s="162">
        <v>232.64</v>
      </c>
      <c r="J41" s="162">
        <v>232.61</v>
      </c>
      <c r="K41" s="162">
        <v>457.64</v>
      </c>
      <c r="L41" s="162">
        <v>367.56</v>
      </c>
      <c r="M41" s="162">
        <v>1290.45</v>
      </c>
    </row>
    <row r="42" spans="1:13" ht="18" customHeight="1" x14ac:dyDescent="0.3">
      <c r="A42" s="159" t="s">
        <v>75</v>
      </c>
      <c r="B42" s="159" t="s">
        <v>784</v>
      </c>
      <c r="C42" s="162">
        <v>79.58</v>
      </c>
      <c r="D42" s="162">
        <v>79.808999999999997</v>
      </c>
      <c r="E42" s="162">
        <v>60.012999999999998</v>
      </c>
      <c r="F42" s="162">
        <v>63.195</v>
      </c>
      <c r="G42" s="162">
        <v>459.85</v>
      </c>
      <c r="H42" s="162">
        <v>742.447</v>
      </c>
      <c r="I42" s="162">
        <v>274.63</v>
      </c>
      <c r="J42" s="162">
        <v>273.29000000000002</v>
      </c>
      <c r="K42" s="162">
        <v>512.21</v>
      </c>
      <c r="L42" s="162">
        <v>400.52</v>
      </c>
      <c r="M42" s="162">
        <v>1460.65</v>
      </c>
    </row>
    <row r="43" spans="1:13" ht="18" customHeight="1" x14ac:dyDescent="0.3">
      <c r="A43" s="159" t="s">
        <v>75</v>
      </c>
      <c r="B43" s="159" t="s">
        <v>785</v>
      </c>
      <c r="C43" s="162">
        <v>75.019000000000005</v>
      </c>
      <c r="D43" s="162">
        <v>75.66</v>
      </c>
      <c r="E43" s="162">
        <v>60.548999999999999</v>
      </c>
      <c r="F43" s="162">
        <v>59.84</v>
      </c>
      <c r="G43" s="162">
        <v>427.84</v>
      </c>
      <c r="H43" s="162">
        <v>698.90800000000002</v>
      </c>
      <c r="I43" s="162">
        <v>283.61</v>
      </c>
      <c r="J43" s="162">
        <v>283.18</v>
      </c>
      <c r="K43" s="162">
        <v>549.04</v>
      </c>
      <c r="L43" s="162">
        <v>427.9</v>
      </c>
      <c r="M43" s="162">
        <v>1543.73</v>
      </c>
    </row>
    <row r="44" spans="1:13" ht="18" customHeight="1" x14ac:dyDescent="0.3">
      <c r="A44" s="159" t="s">
        <v>75</v>
      </c>
      <c r="B44" s="159" t="s">
        <v>786</v>
      </c>
      <c r="C44" s="162">
        <v>83.168999999999997</v>
      </c>
      <c r="D44" s="162">
        <v>83.638999999999996</v>
      </c>
      <c r="E44" s="162">
        <v>63.228000000000002</v>
      </c>
      <c r="F44" s="162">
        <v>62.613999999999997</v>
      </c>
      <c r="G44" s="162">
        <v>471.37</v>
      </c>
      <c r="H44" s="162">
        <v>764.02</v>
      </c>
      <c r="I44" s="162">
        <v>297.95</v>
      </c>
      <c r="J44" s="162">
        <v>296.33</v>
      </c>
      <c r="K44" s="162">
        <v>548.14</v>
      </c>
      <c r="L44" s="162">
        <v>430.79</v>
      </c>
      <c r="M44" s="162">
        <v>1573.21</v>
      </c>
    </row>
    <row r="45" spans="1:13" ht="18" customHeight="1" x14ac:dyDescent="0.3">
      <c r="A45" s="159" t="s">
        <v>75</v>
      </c>
      <c r="B45" s="159" t="s">
        <v>787</v>
      </c>
      <c r="C45" s="162">
        <v>94.198999999999998</v>
      </c>
      <c r="D45" s="162">
        <v>94.5</v>
      </c>
      <c r="E45" s="162">
        <v>70.73</v>
      </c>
      <c r="F45" s="162">
        <v>70.582999999999998</v>
      </c>
      <c r="G45" s="162">
        <v>534.78</v>
      </c>
      <c r="H45" s="162">
        <v>864.79200000000003</v>
      </c>
      <c r="I45" s="162">
        <v>299.64</v>
      </c>
      <c r="J45" s="162">
        <v>303.29000000000002</v>
      </c>
      <c r="K45" s="162">
        <v>562.41</v>
      </c>
      <c r="L45" s="162">
        <v>440.97</v>
      </c>
      <c r="M45" s="162">
        <v>1606.31</v>
      </c>
    </row>
    <row r="46" spans="1:13" ht="18" customHeight="1" x14ac:dyDescent="0.3">
      <c r="A46" s="159" t="s">
        <v>75</v>
      </c>
      <c r="B46" s="159" t="s">
        <v>788</v>
      </c>
      <c r="C46" s="162">
        <v>94.05</v>
      </c>
      <c r="D46" s="162">
        <v>94.269000000000005</v>
      </c>
      <c r="E46" s="162">
        <v>72.739000000000004</v>
      </c>
      <c r="F46" s="162">
        <v>72.08</v>
      </c>
      <c r="G46" s="162">
        <v>534.28</v>
      </c>
      <c r="H46" s="162">
        <v>867.41800000000001</v>
      </c>
      <c r="I46" s="162">
        <v>290.45</v>
      </c>
      <c r="J46" s="162">
        <v>288.66000000000003</v>
      </c>
      <c r="K46" s="162">
        <v>507.68</v>
      </c>
      <c r="L46" s="162">
        <v>401.83</v>
      </c>
      <c r="M46" s="162">
        <v>1488.62</v>
      </c>
    </row>
    <row r="47" spans="1:13" ht="18" customHeight="1" x14ac:dyDescent="0.3">
      <c r="A47" s="159" t="s">
        <v>75</v>
      </c>
      <c r="B47" s="159" t="s">
        <v>789</v>
      </c>
      <c r="C47" s="164">
        <v>94.019000000000005</v>
      </c>
      <c r="D47" s="164">
        <v>95.68</v>
      </c>
      <c r="E47" s="164">
        <v>72.739000000000004</v>
      </c>
      <c r="F47" s="164">
        <v>72.08</v>
      </c>
      <c r="G47" s="164">
        <v>534.28</v>
      </c>
      <c r="H47" s="164">
        <v>868.798</v>
      </c>
      <c r="I47" s="164">
        <v>285.88</v>
      </c>
      <c r="J47" s="164">
        <v>283.35000000000002</v>
      </c>
      <c r="K47" s="164">
        <v>497.82</v>
      </c>
      <c r="L47" s="164">
        <v>391.14</v>
      </c>
      <c r="M47" s="164">
        <v>1458.19</v>
      </c>
    </row>
    <row r="48" spans="1:13" ht="18" customHeight="1" x14ac:dyDescent="0.3">
      <c r="A48" s="159" t="s">
        <v>75</v>
      </c>
      <c r="B48" s="159" t="s">
        <v>790</v>
      </c>
      <c r="C48" s="160">
        <v>86.65</v>
      </c>
      <c r="D48" s="160">
        <v>86.16</v>
      </c>
      <c r="E48" s="160">
        <v>69.122</v>
      </c>
      <c r="F48" s="160">
        <v>67.879000000000005</v>
      </c>
      <c r="G48" s="160">
        <v>521.19000000000005</v>
      </c>
      <c r="H48" s="160">
        <v>831.00099999999998</v>
      </c>
      <c r="I48" s="160">
        <v>254.68</v>
      </c>
      <c r="J48" s="160">
        <v>252.07</v>
      </c>
      <c r="K48" s="160">
        <v>465.72</v>
      </c>
      <c r="L48" s="160">
        <v>365.01</v>
      </c>
      <c r="M48" s="160">
        <v>1337.48</v>
      </c>
    </row>
    <row r="49" spans="1:13" ht="18" customHeight="1" x14ac:dyDescent="0.3">
      <c r="A49" s="159" t="s">
        <v>75</v>
      </c>
      <c r="B49" s="159" t="s">
        <v>791</v>
      </c>
      <c r="C49" s="162">
        <v>84.51</v>
      </c>
      <c r="D49" s="162">
        <v>84.838999999999999</v>
      </c>
      <c r="E49" s="162">
        <v>68.453000000000003</v>
      </c>
      <c r="F49" s="162">
        <v>67.158000000000001</v>
      </c>
      <c r="G49" s="162">
        <v>501.82</v>
      </c>
      <c r="H49" s="162">
        <v>806.78</v>
      </c>
      <c r="I49" s="162">
        <v>239.73</v>
      </c>
      <c r="J49" s="162">
        <v>239.08</v>
      </c>
      <c r="K49" s="162">
        <v>438.52</v>
      </c>
      <c r="L49" s="162">
        <v>353.73</v>
      </c>
      <c r="M49" s="162">
        <v>1271.06</v>
      </c>
    </row>
    <row r="50" spans="1:13" ht="18" customHeight="1" x14ac:dyDescent="0.3">
      <c r="A50" s="159" t="s">
        <v>75</v>
      </c>
      <c r="B50" s="159" t="s">
        <v>792</v>
      </c>
      <c r="C50" s="162">
        <v>82.319000000000003</v>
      </c>
      <c r="D50" s="162">
        <v>82.168999999999997</v>
      </c>
      <c r="E50" s="162">
        <v>65.772999999999996</v>
      </c>
      <c r="F50" s="162">
        <v>65.644000000000005</v>
      </c>
      <c r="G50" s="162">
        <v>478.79</v>
      </c>
      <c r="H50" s="162">
        <v>774.69500000000005</v>
      </c>
      <c r="I50" s="162">
        <v>246.93</v>
      </c>
      <c r="J50" s="162">
        <v>246.5</v>
      </c>
      <c r="K50" s="162">
        <v>483.21</v>
      </c>
      <c r="L50" s="162">
        <v>394.06</v>
      </c>
      <c r="M50" s="162">
        <v>1370.7</v>
      </c>
    </row>
    <row r="51" spans="1:13" ht="18" customHeight="1" x14ac:dyDescent="0.3">
      <c r="A51" s="159" t="s">
        <v>75</v>
      </c>
      <c r="B51" s="159" t="s">
        <v>793</v>
      </c>
      <c r="C51" s="162">
        <v>81.19</v>
      </c>
      <c r="D51" s="162">
        <v>81.308999999999997</v>
      </c>
      <c r="E51" s="162">
        <v>63.63</v>
      </c>
      <c r="F51" s="162">
        <v>63.604999999999997</v>
      </c>
      <c r="G51" s="162">
        <v>463.54</v>
      </c>
      <c r="H51" s="162">
        <v>753.274</v>
      </c>
      <c r="I51" s="162">
        <v>249.9</v>
      </c>
      <c r="J51" s="162">
        <v>248.44</v>
      </c>
      <c r="K51" s="162">
        <v>479.35</v>
      </c>
      <c r="L51" s="162">
        <v>395.19</v>
      </c>
      <c r="M51" s="162">
        <v>1372.88</v>
      </c>
    </row>
    <row r="52" spans="1:13" ht="18" customHeight="1" x14ac:dyDescent="0.3">
      <c r="A52" s="159" t="s">
        <v>75</v>
      </c>
      <c r="B52" s="159" t="s">
        <v>794</v>
      </c>
      <c r="C52" s="162">
        <v>72.739000000000004</v>
      </c>
      <c r="D52" s="162">
        <v>72.099000000000004</v>
      </c>
      <c r="E52" s="162">
        <v>58.137999999999998</v>
      </c>
      <c r="F52" s="162">
        <v>59.527999999999999</v>
      </c>
      <c r="G52" s="162">
        <v>431.67</v>
      </c>
      <c r="H52" s="162">
        <v>694.17399999999998</v>
      </c>
      <c r="I52" s="162">
        <v>240.13</v>
      </c>
      <c r="J52" s="162">
        <v>240.24</v>
      </c>
      <c r="K52" s="162">
        <v>458.95</v>
      </c>
      <c r="L52" s="162">
        <v>374.69</v>
      </c>
      <c r="M52" s="162">
        <v>1314.01</v>
      </c>
    </row>
    <row r="53" spans="1:13" ht="18" customHeight="1" x14ac:dyDescent="0.3">
      <c r="A53" s="159" t="s">
        <v>75</v>
      </c>
      <c r="B53" s="159" t="s">
        <v>795</v>
      </c>
      <c r="C53" s="162">
        <v>71.129000000000005</v>
      </c>
      <c r="D53" s="162">
        <v>70.879000000000005</v>
      </c>
      <c r="E53" s="162">
        <v>58.137999999999998</v>
      </c>
      <c r="F53" s="162">
        <v>58.05</v>
      </c>
      <c r="G53" s="162">
        <v>402.83</v>
      </c>
      <c r="H53" s="162">
        <v>661.02599999999995</v>
      </c>
      <c r="I53" s="162">
        <v>230.76</v>
      </c>
      <c r="J53" s="162">
        <v>229.83</v>
      </c>
      <c r="K53" s="162">
        <v>446.25</v>
      </c>
      <c r="L53" s="162">
        <v>364.05</v>
      </c>
      <c r="M53" s="162">
        <v>1270.8900000000001</v>
      </c>
    </row>
    <row r="54" spans="1:13" ht="18" customHeight="1" x14ac:dyDescent="0.3">
      <c r="A54" s="159" t="s">
        <v>75</v>
      </c>
      <c r="B54" s="159" t="s">
        <v>796</v>
      </c>
      <c r="C54" s="162">
        <v>68.61</v>
      </c>
      <c r="D54" s="162">
        <v>68.790000000000006</v>
      </c>
      <c r="E54" s="162">
        <v>58.003999999999998</v>
      </c>
      <c r="F54" s="162">
        <v>57.210999999999999</v>
      </c>
      <c r="G54" s="162">
        <v>360.61</v>
      </c>
      <c r="H54" s="162">
        <v>613.22500000000002</v>
      </c>
      <c r="I54" s="162">
        <v>219.93</v>
      </c>
      <c r="J54" s="162">
        <v>215.33</v>
      </c>
      <c r="K54" s="162">
        <v>425.87</v>
      </c>
      <c r="L54" s="162">
        <v>356.12</v>
      </c>
      <c r="M54" s="162">
        <v>1217.25</v>
      </c>
    </row>
    <row r="55" spans="1:13" ht="18" customHeight="1" x14ac:dyDescent="0.3">
      <c r="A55" s="159" t="s">
        <v>797</v>
      </c>
      <c r="B55" s="159" t="s">
        <v>76</v>
      </c>
      <c r="C55" s="164">
        <v>67.489000000000004</v>
      </c>
      <c r="D55" s="164">
        <v>68.44</v>
      </c>
      <c r="E55" s="164">
        <v>57.468000000000004</v>
      </c>
      <c r="F55" s="164">
        <v>56.932000000000002</v>
      </c>
      <c r="G55" s="164">
        <v>347.53</v>
      </c>
      <c r="H55" s="164">
        <v>597.85900000000004</v>
      </c>
      <c r="I55" s="164">
        <v>219.46</v>
      </c>
      <c r="J55" s="164">
        <v>217.23</v>
      </c>
      <c r="K55" s="164">
        <v>429.21</v>
      </c>
      <c r="L55" s="164">
        <v>345.87</v>
      </c>
      <c r="M55" s="164">
        <v>1211.77</v>
      </c>
    </row>
    <row r="56" spans="1:13" x14ac:dyDescent="0.3">
      <c r="A56" s="229" t="s">
        <v>809</v>
      </c>
      <c r="B56" s="229"/>
      <c r="C56" s="166">
        <v>-44.24</v>
      </c>
      <c r="D56" s="166">
        <v>-44.36</v>
      </c>
      <c r="E56" s="166">
        <v>-44.875999999999998</v>
      </c>
      <c r="F56" s="166">
        <v>-44.243000000000002</v>
      </c>
      <c r="G56" s="166">
        <v>-284.2</v>
      </c>
      <c r="H56" s="166"/>
      <c r="I56" s="166">
        <v>299.64</v>
      </c>
      <c r="J56" s="166">
        <v>303.29000000000002</v>
      </c>
      <c r="K56" s="166">
        <v>562.41</v>
      </c>
      <c r="L56" s="166">
        <v>440.97</v>
      </c>
      <c r="M56" s="166"/>
    </row>
    <row r="57" spans="1:13" x14ac:dyDescent="0.3">
      <c r="A57" s="229" t="s">
        <v>810</v>
      </c>
      <c r="B57" s="229"/>
      <c r="C57" s="166">
        <v>-94.198999999999998</v>
      </c>
      <c r="D57" s="166">
        <v>-95.68</v>
      </c>
      <c r="E57" s="166">
        <v>-72.739000000000004</v>
      </c>
      <c r="F57" s="166">
        <v>-72.08</v>
      </c>
      <c r="G57" s="166">
        <v>-534.78</v>
      </c>
      <c r="H57" s="166"/>
      <c r="I57" s="166">
        <v>0</v>
      </c>
      <c r="J57" s="166">
        <v>170.36</v>
      </c>
      <c r="K57" s="166">
        <v>291.33</v>
      </c>
      <c r="L57" s="166">
        <v>245.52</v>
      </c>
      <c r="M57" s="166"/>
    </row>
    <row r="58" spans="1:13" x14ac:dyDescent="0.3">
      <c r="A58" s="229" t="s">
        <v>811</v>
      </c>
      <c r="B58" s="229"/>
      <c r="C58" s="166">
        <v>-72.807062500000001</v>
      </c>
      <c r="D58" s="166">
        <v>-73.026812500000005</v>
      </c>
      <c r="E58" s="166">
        <v>-59.530333333333331</v>
      </c>
      <c r="F58" s="166">
        <v>-59.084125</v>
      </c>
      <c r="G58" s="166">
        <v>-412.94499999999999</v>
      </c>
      <c r="H58" s="166"/>
      <c r="I58" s="166">
        <v>184.76647916666667</v>
      </c>
      <c r="J58" s="166">
        <v>229.79229166666667</v>
      </c>
      <c r="K58" s="166">
        <v>395.16104166666668</v>
      </c>
      <c r="L58" s="166">
        <v>324.948125</v>
      </c>
      <c r="M58" s="166"/>
    </row>
    <row r="59" spans="1:13" ht="27" customHeight="1" x14ac:dyDescent="0.3">
      <c r="A59" s="229" t="s">
        <v>3</v>
      </c>
      <c r="B59" s="229"/>
      <c r="C59" s="230" t="s">
        <v>2344</v>
      </c>
      <c r="D59" s="230"/>
      <c r="E59" s="230" t="s">
        <v>36</v>
      </c>
      <c r="F59" s="230"/>
      <c r="G59" s="230" t="s">
        <v>58</v>
      </c>
      <c r="H59" s="230" t="s">
        <v>532</v>
      </c>
      <c r="I59" s="230" t="s">
        <v>58</v>
      </c>
      <c r="J59" s="230"/>
      <c r="K59" s="230"/>
      <c r="L59" s="230" t="s">
        <v>52</v>
      </c>
      <c r="M59" s="230" t="s">
        <v>532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2660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1705</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1706</v>
      </c>
      <c r="B6" s="229"/>
      <c r="C6" s="173" t="s">
        <v>2661</v>
      </c>
      <c r="D6" s="173" t="s">
        <v>2662</v>
      </c>
      <c r="E6" s="173" t="s">
        <v>2663</v>
      </c>
      <c r="F6" s="173" t="s">
        <v>2664</v>
      </c>
      <c r="G6" s="173" t="s">
        <v>2665</v>
      </c>
      <c r="H6" s="173" t="s">
        <v>2666</v>
      </c>
      <c r="I6" s="173" t="s">
        <v>2667</v>
      </c>
      <c r="J6" s="173" t="s">
        <v>2668</v>
      </c>
      <c r="K6" s="173" t="s">
        <v>2669</v>
      </c>
      <c r="L6" s="173" t="s">
        <v>2670</v>
      </c>
      <c r="M6" s="173" t="s">
        <v>2671</v>
      </c>
      <c r="N6" s="173" t="s">
        <v>2672</v>
      </c>
      <c r="O6" s="11" t="s">
        <v>2673</v>
      </c>
      <c r="P6" s="11" t="s">
        <v>2674</v>
      </c>
      <c r="Q6" s="11" t="s">
        <v>2675</v>
      </c>
      <c r="R6" s="11" t="s">
        <v>2676</v>
      </c>
      <c r="S6" s="11" t="s">
        <v>2677</v>
      </c>
      <c r="T6" s="11" t="s">
        <v>2678</v>
      </c>
      <c r="U6" s="11" t="s">
        <v>2679</v>
      </c>
      <c r="V6" s="11" t="s">
        <v>2680</v>
      </c>
      <c r="W6" s="11" t="s">
        <v>2681</v>
      </c>
      <c r="X6" s="174" t="s">
        <v>2682</v>
      </c>
      <c r="Y6" s="174" t="s">
        <v>2683</v>
      </c>
      <c r="Z6" s="174" t="s">
        <v>2684</v>
      </c>
      <c r="AA6" s="174" t="s">
        <v>2685</v>
      </c>
      <c r="AB6" s="174" t="s">
        <v>2686</v>
      </c>
      <c r="AC6" s="174" t="s">
        <v>2687</v>
      </c>
      <c r="AD6" s="174" t="s">
        <v>2688</v>
      </c>
      <c r="AE6" s="174" t="s">
        <v>2689</v>
      </c>
      <c r="AF6" s="174" t="s">
        <v>2690</v>
      </c>
    </row>
    <row r="7" spans="1:32" ht="27" customHeight="1" x14ac:dyDescent="0.3">
      <c r="A7" s="229" t="s">
        <v>24</v>
      </c>
      <c r="B7" s="229"/>
      <c r="C7" s="233" t="s">
        <v>2691</v>
      </c>
      <c r="D7" s="233" t="s">
        <v>2692</v>
      </c>
      <c r="E7" s="233" t="s">
        <v>2693</v>
      </c>
      <c r="F7" s="233" t="s">
        <v>2694</v>
      </c>
      <c r="G7" s="233" t="s">
        <v>474</v>
      </c>
      <c r="H7" s="233" t="s">
        <v>201</v>
      </c>
      <c r="I7" s="233" t="s">
        <v>218</v>
      </c>
      <c r="J7" s="233" t="s">
        <v>482</v>
      </c>
      <c r="K7" s="233" t="s">
        <v>213</v>
      </c>
      <c r="L7" s="233" t="s">
        <v>514</v>
      </c>
      <c r="M7" s="233" t="s">
        <v>339</v>
      </c>
      <c r="N7" s="233" t="s">
        <v>204</v>
      </c>
      <c r="O7" s="227" t="s">
        <v>442</v>
      </c>
      <c r="P7" s="227" t="s">
        <v>2695</v>
      </c>
      <c r="Q7" s="227" t="s">
        <v>383</v>
      </c>
      <c r="R7" s="227" t="s">
        <v>2696</v>
      </c>
      <c r="S7" s="227" t="s">
        <v>433</v>
      </c>
      <c r="T7" s="227" t="s">
        <v>510</v>
      </c>
      <c r="U7" s="227" t="s">
        <v>2697</v>
      </c>
      <c r="V7" s="227" t="s">
        <v>2698</v>
      </c>
      <c r="W7" s="227" t="s">
        <v>2699</v>
      </c>
      <c r="X7" s="234" t="s">
        <v>2700</v>
      </c>
      <c r="Y7" s="234" t="s">
        <v>2701</v>
      </c>
      <c r="Z7" s="234" t="s">
        <v>2702</v>
      </c>
      <c r="AA7" s="234" t="s">
        <v>2703</v>
      </c>
      <c r="AB7" s="234" t="s">
        <v>2704</v>
      </c>
      <c r="AC7" s="234" t="s">
        <v>2705</v>
      </c>
      <c r="AD7" s="234" t="s">
        <v>2697</v>
      </c>
      <c r="AE7" s="234" t="s">
        <v>2706</v>
      </c>
      <c r="AF7" s="234" t="s">
        <v>2698</v>
      </c>
    </row>
    <row r="8" spans="1:32" x14ac:dyDescent="0.3">
      <c r="A8" s="229" t="s">
        <v>2707</v>
      </c>
      <c r="B8" s="229"/>
      <c r="C8" s="173" t="s">
        <v>2708</v>
      </c>
      <c r="D8" s="173" t="s">
        <v>2708</v>
      </c>
      <c r="E8" s="173" t="s">
        <v>2708</v>
      </c>
      <c r="F8" s="173" t="s">
        <v>2708</v>
      </c>
      <c r="G8" s="173" t="s">
        <v>2708</v>
      </c>
      <c r="H8" s="173" t="s">
        <v>2708</v>
      </c>
      <c r="I8" s="173" t="s">
        <v>2708</v>
      </c>
      <c r="J8" s="173" t="s">
        <v>2708</v>
      </c>
      <c r="K8" s="173" t="s">
        <v>2708</v>
      </c>
      <c r="L8" s="173" t="s">
        <v>2708</v>
      </c>
      <c r="M8" s="173" t="s">
        <v>2708</v>
      </c>
      <c r="N8" s="173" t="s">
        <v>2708</v>
      </c>
      <c r="O8" s="11" t="s">
        <v>2709</v>
      </c>
      <c r="P8" s="11" t="s">
        <v>2709</v>
      </c>
      <c r="Q8" s="11" t="s">
        <v>2709</v>
      </c>
      <c r="R8" s="11" t="s">
        <v>2709</v>
      </c>
      <c r="S8" s="11" t="s">
        <v>2709</v>
      </c>
      <c r="T8" s="11" t="s">
        <v>2709</v>
      </c>
      <c r="U8" s="11" t="s">
        <v>2709</v>
      </c>
      <c r="V8" s="11" t="s">
        <v>2709</v>
      </c>
      <c r="W8" s="11" t="s">
        <v>2709</v>
      </c>
      <c r="X8" s="174" t="s">
        <v>2710</v>
      </c>
      <c r="Y8" s="174" t="s">
        <v>2710</v>
      </c>
      <c r="Z8" s="174" t="s">
        <v>2710</v>
      </c>
      <c r="AA8" s="174" t="s">
        <v>2710</v>
      </c>
      <c r="AB8" s="174" t="s">
        <v>2710</v>
      </c>
      <c r="AC8" s="174" t="s">
        <v>2710</v>
      </c>
      <c r="AD8" s="174" t="s">
        <v>2710</v>
      </c>
      <c r="AE8" s="174" t="s">
        <v>2710</v>
      </c>
      <c r="AF8" s="174" t="s">
        <v>2710</v>
      </c>
    </row>
    <row r="9" spans="1:32" ht="27" customHeight="1" x14ac:dyDescent="0.3">
      <c r="A9" s="156" t="s">
        <v>71</v>
      </c>
      <c r="B9" s="156" t="s">
        <v>526</v>
      </c>
      <c r="C9" s="173" t="s">
        <v>2711</v>
      </c>
      <c r="D9" s="173" t="s">
        <v>2711</v>
      </c>
      <c r="E9" s="173" t="s">
        <v>2711</v>
      </c>
      <c r="F9" s="173" t="s">
        <v>2711</v>
      </c>
      <c r="G9" s="173" t="s">
        <v>2711</v>
      </c>
      <c r="H9" s="173" t="s">
        <v>2711</v>
      </c>
      <c r="I9" s="173" t="s">
        <v>2711</v>
      </c>
      <c r="J9" s="173" t="s">
        <v>2711</v>
      </c>
      <c r="K9" s="173" t="s">
        <v>2711</v>
      </c>
      <c r="L9" s="173" t="s">
        <v>2711</v>
      </c>
      <c r="M9" s="173" t="s">
        <v>2711</v>
      </c>
      <c r="N9" s="173" t="s">
        <v>2711</v>
      </c>
      <c r="O9" s="11" t="s">
        <v>2711</v>
      </c>
      <c r="P9" s="11" t="s">
        <v>2711</v>
      </c>
      <c r="Q9" s="11" t="s">
        <v>2711</v>
      </c>
      <c r="R9" s="11" t="s">
        <v>2711</v>
      </c>
      <c r="S9" s="11" t="s">
        <v>2711</v>
      </c>
      <c r="T9" s="11" t="s">
        <v>2711</v>
      </c>
      <c r="U9" s="11" t="s">
        <v>2711</v>
      </c>
      <c r="V9" s="11" t="s">
        <v>2711</v>
      </c>
      <c r="W9" s="11" t="s">
        <v>2711</v>
      </c>
      <c r="X9" s="174" t="s">
        <v>2711</v>
      </c>
      <c r="Y9" s="174" t="s">
        <v>2711</v>
      </c>
      <c r="Z9" s="174" t="s">
        <v>2711</v>
      </c>
      <c r="AA9" s="174" t="s">
        <v>2711</v>
      </c>
      <c r="AB9" s="174" t="s">
        <v>2711</v>
      </c>
      <c r="AC9" s="174" t="s">
        <v>2711</v>
      </c>
      <c r="AD9" s="174" t="s">
        <v>2711</v>
      </c>
      <c r="AE9" s="174" t="s">
        <v>2711</v>
      </c>
      <c r="AF9" s="174" t="s">
        <v>2711</v>
      </c>
    </row>
    <row r="10" spans="1:32" ht="18" customHeight="1" x14ac:dyDescent="0.3">
      <c r="A10" s="159" t="s">
        <v>75</v>
      </c>
      <c r="B10" s="159" t="s">
        <v>750</v>
      </c>
      <c r="C10" s="160">
        <v>498.44</v>
      </c>
      <c r="D10" s="160">
        <v>513.92999999999995</v>
      </c>
      <c r="E10" s="160">
        <v>516.41</v>
      </c>
      <c r="F10" s="160">
        <v>518.98</v>
      </c>
      <c r="G10" s="160">
        <v>520.54</v>
      </c>
      <c r="H10" s="160">
        <v>520.25</v>
      </c>
      <c r="I10" s="160">
        <v>514.83000000000004</v>
      </c>
      <c r="J10" s="160">
        <v>495.92</v>
      </c>
      <c r="K10" s="160">
        <v>499.99</v>
      </c>
      <c r="L10" s="160">
        <v>488.97</v>
      </c>
      <c r="M10" s="160">
        <v>504.56</v>
      </c>
      <c r="N10" s="160">
        <v>491.14</v>
      </c>
      <c r="O10" s="160">
        <v>222.62</v>
      </c>
      <c r="P10" s="160">
        <v>225.62</v>
      </c>
      <c r="Q10" s="160">
        <v>228.91</v>
      </c>
      <c r="R10" s="160">
        <v>224.79</v>
      </c>
      <c r="S10" s="160">
        <v>220.08</v>
      </c>
      <c r="T10" s="161">
        <v>222.39</v>
      </c>
      <c r="U10" s="160">
        <v>226.89</v>
      </c>
      <c r="V10" s="161">
        <v>228.1</v>
      </c>
      <c r="W10" s="160">
        <v>229.6</v>
      </c>
      <c r="X10" s="160">
        <v>140.94999999999999</v>
      </c>
      <c r="Y10" s="160">
        <v>140.6</v>
      </c>
      <c r="Z10" s="160">
        <v>138.11000000000001</v>
      </c>
      <c r="AA10" s="160">
        <v>135.12</v>
      </c>
      <c r="AB10" s="160">
        <v>134.31</v>
      </c>
      <c r="AC10" s="160">
        <v>139.08000000000001</v>
      </c>
      <c r="AD10" s="160">
        <v>141.94</v>
      </c>
      <c r="AE10" s="160">
        <v>126.1</v>
      </c>
      <c r="AF10" s="160">
        <v>141.33000000000001</v>
      </c>
    </row>
    <row r="11" spans="1:32" ht="18" customHeight="1" x14ac:dyDescent="0.3">
      <c r="A11" s="159" t="s">
        <v>75</v>
      </c>
      <c r="B11" s="159" t="s">
        <v>751</v>
      </c>
      <c r="C11" s="162">
        <v>503.84</v>
      </c>
      <c r="D11" s="162">
        <v>513.92999999999995</v>
      </c>
      <c r="E11" s="162">
        <v>516.41</v>
      </c>
      <c r="F11" s="162">
        <v>524.44000000000005</v>
      </c>
      <c r="G11" s="162">
        <v>526.47</v>
      </c>
      <c r="H11" s="162">
        <v>520.25</v>
      </c>
      <c r="I11" s="162">
        <v>514.83000000000004</v>
      </c>
      <c r="J11" s="162">
        <v>495.92</v>
      </c>
      <c r="K11" s="162">
        <v>499.99</v>
      </c>
      <c r="L11" s="162">
        <v>488.97</v>
      </c>
      <c r="M11" s="162">
        <v>504.56</v>
      </c>
      <c r="N11" s="162">
        <v>491.14</v>
      </c>
      <c r="O11" s="162">
        <v>222.62</v>
      </c>
      <c r="P11" s="162">
        <v>225.62</v>
      </c>
      <c r="Q11" s="162">
        <v>231.22</v>
      </c>
      <c r="R11" s="162">
        <v>224.79</v>
      </c>
      <c r="S11" s="162">
        <v>221.95</v>
      </c>
      <c r="T11" s="163">
        <v>222.39</v>
      </c>
      <c r="U11" s="162">
        <v>226.89</v>
      </c>
      <c r="V11" s="163">
        <v>228.1</v>
      </c>
      <c r="W11" s="162">
        <v>229.6</v>
      </c>
      <c r="X11" s="162">
        <v>140.94999999999999</v>
      </c>
      <c r="Y11" s="162">
        <v>140.6</v>
      </c>
      <c r="Z11" s="162">
        <v>138.11000000000001</v>
      </c>
      <c r="AA11" s="162">
        <v>135.12</v>
      </c>
      <c r="AB11" s="162">
        <v>134.31</v>
      </c>
      <c r="AC11" s="162">
        <v>139.08000000000001</v>
      </c>
      <c r="AD11" s="162">
        <v>141.94</v>
      </c>
      <c r="AE11" s="162">
        <v>126.1</v>
      </c>
      <c r="AF11" s="162">
        <v>141.33000000000001</v>
      </c>
    </row>
    <row r="12" spans="1:32" ht="18" customHeight="1" x14ac:dyDescent="0.3">
      <c r="A12" s="159" t="s">
        <v>75</v>
      </c>
      <c r="B12" s="159" t="s">
        <v>752</v>
      </c>
      <c r="C12" s="162">
        <v>498.07</v>
      </c>
      <c r="D12" s="162">
        <v>513.92999999999995</v>
      </c>
      <c r="E12" s="162">
        <v>516.41</v>
      </c>
      <c r="F12" s="162">
        <v>524.44000000000005</v>
      </c>
      <c r="G12" s="162">
        <v>526.47</v>
      </c>
      <c r="H12" s="162">
        <v>520.25</v>
      </c>
      <c r="I12" s="162">
        <v>514.83000000000004</v>
      </c>
      <c r="J12" s="162">
        <v>495.92</v>
      </c>
      <c r="K12" s="162">
        <v>499.99</v>
      </c>
      <c r="L12" s="162">
        <v>488.97</v>
      </c>
      <c r="M12" s="162">
        <v>504.56</v>
      </c>
      <c r="N12" s="162">
        <v>491.14</v>
      </c>
      <c r="O12" s="162">
        <v>222.62</v>
      </c>
      <c r="P12" s="162">
        <v>225.45</v>
      </c>
      <c r="Q12" s="162">
        <v>228.82</v>
      </c>
      <c r="R12" s="162">
        <v>224.79</v>
      </c>
      <c r="S12" s="162">
        <v>221.95</v>
      </c>
      <c r="T12" s="163">
        <v>222.39</v>
      </c>
      <c r="U12" s="162">
        <v>226.89</v>
      </c>
      <c r="V12" s="163">
        <v>228.1</v>
      </c>
      <c r="W12" s="162">
        <v>229.6</v>
      </c>
      <c r="X12" s="162">
        <v>140.94999999999999</v>
      </c>
      <c r="Y12" s="162">
        <v>140.6</v>
      </c>
      <c r="Z12" s="162">
        <v>138.11000000000001</v>
      </c>
      <c r="AA12" s="162">
        <v>135.12</v>
      </c>
      <c r="AB12" s="162">
        <v>134.31</v>
      </c>
      <c r="AC12" s="162">
        <v>137.55000000000001</v>
      </c>
      <c r="AD12" s="162">
        <v>141.94</v>
      </c>
      <c r="AE12" s="162">
        <v>127.41</v>
      </c>
      <c r="AF12" s="162">
        <v>141.33000000000001</v>
      </c>
    </row>
    <row r="13" spans="1:32" ht="18" customHeight="1" x14ac:dyDescent="0.3">
      <c r="A13" s="159" t="s">
        <v>75</v>
      </c>
      <c r="B13" s="159" t="s">
        <v>753</v>
      </c>
      <c r="C13" s="162">
        <v>498.7</v>
      </c>
      <c r="D13" s="162">
        <v>511.73</v>
      </c>
      <c r="E13" s="162">
        <v>518.73</v>
      </c>
      <c r="F13" s="162">
        <v>524.44000000000005</v>
      </c>
      <c r="G13" s="162">
        <v>521.17999999999995</v>
      </c>
      <c r="H13" s="162">
        <v>520.25</v>
      </c>
      <c r="I13" s="162">
        <v>514.83000000000004</v>
      </c>
      <c r="J13" s="162">
        <v>495.92</v>
      </c>
      <c r="K13" s="162">
        <v>499.99</v>
      </c>
      <c r="L13" s="162">
        <v>488.97</v>
      </c>
      <c r="M13" s="162">
        <v>504.56</v>
      </c>
      <c r="N13" s="162">
        <v>491.14</v>
      </c>
      <c r="O13" s="162">
        <v>222.32</v>
      </c>
      <c r="P13" s="162">
        <v>225.03</v>
      </c>
      <c r="Q13" s="162">
        <v>228.83</v>
      </c>
      <c r="R13" s="162">
        <v>224.79</v>
      </c>
      <c r="S13" s="162">
        <v>221.95</v>
      </c>
      <c r="T13" s="163">
        <v>222.39</v>
      </c>
      <c r="U13" s="162">
        <v>226.89</v>
      </c>
      <c r="V13" s="163">
        <v>228.1</v>
      </c>
      <c r="W13" s="162">
        <v>229.6</v>
      </c>
      <c r="X13" s="162">
        <v>140.94999999999999</v>
      </c>
      <c r="Y13" s="162">
        <v>140.6</v>
      </c>
      <c r="Z13" s="162">
        <v>138.11000000000001</v>
      </c>
      <c r="AA13" s="162">
        <v>135.12</v>
      </c>
      <c r="AB13" s="162">
        <v>134.31</v>
      </c>
      <c r="AC13" s="162">
        <v>138.99</v>
      </c>
      <c r="AD13" s="162">
        <v>141.94</v>
      </c>
      <c r="AE13" s="162">
        <v>127.41</v>
      </c>
      <c r="AF13" s="162">
        <v>141.33000000000001</v>
      </c>
    </row>
    <row r="14" spans="1:32" ht="18" customHeight="1" x14ac:dyDescent="0.3">
      <c r="A14" s="159" t="s">
        <v>75</v>
      </c>
      <c r="B14" s="159" t="s">
        <v>754</v>
      </c>
      <c r="C14" s="162">
        <v>498.7</v>
      </c>
      <c r="D14" s="162">
        <v>516.71</v>
      </c>
      <c r="E14" s="162">
        <v>513.58000000000004</v>
      </c>
      <c r="F14" s="162">
        <v>524.44000000000005</v>
      </c>
      <c r="G14" s="162">
        <v>521.17999999999995</v>
      </c>
      <c r="H14" s="162">
        <v>520.25</v>
      </c>
      <c r="I14" s="162">
        <v>514.83000000000004</v>
      </c>
      <c r="J14" s="162">
        <v>495.92</v>
      </c>
      <c r="K14" s="162">
        <v>499.99</v>
      </c>
      <c r="L14" s="162">
        <v>488.97</v>
      </c>
      <c r="M14" s="162">
        <v>504.56</v>
      </c>
      <c r="N14" s="162">
        <v>491.14</v>
      </c>
      <c r="O14" s="162">
        <v>222.32</v>
      </c>
      <c r="P14" s="162">
        <v>225.03</v>
      </c>
      <c r="Q14" s="162">
        <v>228.94</v>
      </c>
      <c r="R14" s="162">
        <v>224.79</v>
      </c>
      <c r="S14" s="162">
        <v>221.95</v>
      </c>
      <c r="T14" s="163">
        <v>222.39</v>
      </c>
      <c r="U14" s="162">
        <v>226.89</v>
      </c>
      <c r="V14" s="163">
        <v>228.1</v>
      </c>
      <c r="W14" s="162">
        <v>229.6</v>
      </c>
      <c r="X14" s="162">
        <v>140.94999999999999</v>
      </c>
      <c r="Y14" s="162">
        <v>140.6</v>
      </c>
      <c r="Z14" s="162">
        <v>138.11000000000001</v>
      </c>
      <c r="AA14" s="162">
        <v>135.12</v>
      </c>
      <c r="AB14" s="162">
        <v>134.31</v>
      </c>
      <c r="AC14" s="162">
        <v>138.99</v>
      </c>
      <c r="AD14" s="162">
        <v>141.94</v>
      </c>
      <c r="AE14" s="162">
        <v>127.41</v>
      </c>
      <c r="AF14" s="162">
        <v>141.33000000000001</v>
      </c>
    </row>
    <row r="15" spans="1:32" ht="18" customHeight="1" x14ac:dyDescent="0.3">
      <c r="A15" s="159" t="s">
        <v>75</v>
      </c>
      <c r="B15" s="159" t="s">
        <v>755</v>
      </c>
      <c r="C15" s="162">
        <v>498.7</v>
      </c>
      <c r="D15" s="162">
        <v>516.71</v>
      </c>
      <c r="E15" s="162">
        <v>517.62</v>
      </c>
      <c r="F15" s="162">
        <v>524.44000000000005</v>
      </c>
      <c r="G15" s="162">
        <v>521.17999999999995</v>
      </c>
      <c r="H15" s="162">
        <v>520.25</v>
      </c>
      <c r="I15" s="162">
        <v>514.83000000000004</v>
      </c>
      <c r="J15" s="162">
        <v>495.92</v>
      </c>
      <c r="K15" s="162">
        <v>499.99</v>
      </c>
      <c r="L15" s="162">
        <v>488.97</v>
      </c>
      <c r="M15" s="162">
        <v>504.56</v>
      </c>
      <c r="N15" s="162">
        <v>491.14</v>
      </c>
      <c r="O15" s="162">
        <v>222.32</v>
      </c>
      <c r="P15" s="162">
        <v>224.64</v>
      </c>
      <c r="Q15" s="162">
        <v>231.24</v>
      </c>
      <c r="R15" s="162">
        <v>224.79</v>
      </c>
      <c r="S15" s="162">
        <v>221.95</v>
      </c>
      <c r="T15" s="163">
        <v>222.39</v>
      </c>
      <c r="U15" s="162">
        <v>226.89</v>
      </c>
      <c r="V15" s="163">
        <v>228.1</v>
      </c>
      <c r="W15" s="162">
        <v>229.6</v>
      </c>
      <c r="X15" s="162">
        <v>140.94999999999999</v>
      </c>
      <c r="Y15" s="162">
        <v>140.6</v>
      </c>
      <c r="Z15" s="162">
        <v>138.11000000000001</v>
      </c>
      <c r="AA15" s="162">
        <v>135.12</v>
      </c>
      <c r="AB15" s="162">
        <v>134.31</v>
      </c>
      <c r="AC15" s="162">
        <v>138.99</v>
      </c>
      <c r="AD15" s="162">
        <v>141.94</v>
      </c>
      <c r="AE15" s="162">
        <v>126.1</v>
      </c>
      <c r="AF15" s="162">
        <v>141.33000000000001</v>
      </c>
    </row>
    <row r="16" spans="1:32" ht="18" customHeight="1" x14ac:dyDescent="0.3">
      <c r="A16" s="159" t="s">
        <v>75</v>
      </c>
      <c r="B16" s="159" t="s">
        <v>756</v>
      </c>
      <c r="C16" s="162">
        <v>500.17</v>
      </c>
      <c r="D16" s="162">
        <v>516.03</v>
      </c>
      <c r="E16" s="162">
        <v>517.47</v>
      </c>
      <c r="F16" s="162">
        <v>524.44000000000005</v>
      </c>
      <c r="G16" s="162">
        <v>521.17999999999995</v>
      </c>
      <c r="H16" s="162">
        <v>520.25</v>
      </c>
      <c r="I16" s="162">
        <v>514.83000000000004</v>
      </c>
      <c r="J16" s="162">
        <v>495.92</v>
      </c>
      <c r="K16" s="162">
        <v>499.99</v>
      </c>
      <c r="L16" s="162">
        <v>488.97</v>
      </c>
      <c r="M16" s="162">
        <v>509.79</v>
      </c>
      <c r="N16" s="162">
        <v>491.14</v>
      </c>
      <c r="O16" s="162">
        <v>222.1</v>
      </c>
      <c r="P16" s="162">
        <v>224.15</v>
      </c>
      <c r="Q16" s="162">
        <v>231.57</v>
      </c>
      <c r="R16" s="162">
        <v>225.03</v>
      </c>
      <c r="S16" s="162">
        <v>221.95</v>
      </c>
      <c r="T16" s="163">
        <v>222.39</v>
      </c>
      <c r="U16" s="162">
        <v>229.5</v>
      </c>
      <c r="V16" s="163">
        <v>228.1</v>
      </c>
      <c r="W16" s="162">
        <v>229.6</v>
      </c>
      <c r="X16" s="162">
        <v>140.94999999999999</v>
      </c>
      <c r="Y16" s="162">
        <v>140.38999999999999</v>
      </c>
      <c r="Z16" s="162">
        <v>138.11000000000001</v>
      </c>
      <c r="AA16" s="162">
        <v>136.52000000000001</v>
      </c>
      <c r="AB16" s="162">
        <v>134.31</v>
      </c>
      <c r="AC16" s="162">
        <v>138.99</v>
      </c>
      <c r="AD16" s="162">
        <v>141.66</v>
      </c>
      <c r="AE16" s="162">
        <v>126.1</v>
      </c>
      <c r="AF16" s="162">
        <v>141.33000000000001</v>
      </c>
    </row>
    <row r="17" spans="1:32" ht="18" customHeight="1" x14ac:dyDescent="0.3">
      <c r="A17" s="159" t="s">
        <v>75</v>
      </c>
      <c r="B17" s="159" t="s">
        <v>757</v>
      </c>
      <c r="C17" s="164">
        <v>500.17</v>
      </c>
      <c r="D17" s="164">
        <v>516.4</v>
      </c>
      <c r="E17" s="164">
        <v>516.62</v>
      </c>
      <c r="F17" s="164">
        <v>524.44000000000005</v>
      </c>
      <c r="G17" s="164">
        <v>521.17999999999995</v>
      </c>
      <c r="H17" s="164">
        <v>520.25</v>
      </c>
      <c r="I17" s="164">
        <v>514.83000000000004</v>
      </c>
      <c r="J17" s="164">
        <v>495.92</v>
      </c>
      <c r="K17" s="164">
        <v>499.99</v>
      </c>
      <c r="L17" s="164">
        <v>488.97</v>
      </c>
      <c r="M17" s="164">
        <v>509.79</v>
      </c>
      <c r="N17" s="164">
        <v>491.14</v>
      </c>
      <c r="O17" s="164">
        <v>222.1</v>
      </c>
      <c r="P17" s="164">
        <v>224.88</v>
      </c>
      <c r="Q17" s="164">
        <v>229.19</v>
      </c>
      <c r="R17" s="164">
        <v>225.03</v>
      </c>
      <c r="S17" s="164">
        <v>221.95</v>
      </c>
      <c r="T17" s="165">
        <v>222.39</v>
      </c>
      <c r="U17" s="164">
        <v>229.5</v>
      </c>
      <c r="V17" s="165">
        <v>228.1</v>
      </c>
      <c r="W17" s="164">
        <v>229.6</v>
      </c>
      <c r="X17" s="164">
        <v>140.94999999999999</v>
      </c>
      <c r="Y17" s="164">
        <v>140.38999999999999</v>
      </c>
      <c r="Z17" s="164">
        <v>138.11000000000001</v>
      </c>
      <c r="AA17" s="164">
        <v>136.52000000000001</v>
      </c>
      <c r="AB17" s="164">
        <v>134.31</v>
      </c>
      <c r="AC17" s="164">
        <v>138.99</v>
      </c>
      <c r="AD17" s="164">
        <v>141.66</v>
      </c>
      <c r="AE17" s="164">
        <v>126.1</v>
      </c>
      <c r="AF17" s="164">
        <v>141.33000000000001</v>
      </c>
    </row>
    <row r="18" spans="1:32" ht="18" customHeight="1" x14ac:dyDescent="0.3">
      <c r="A18" s="159" t="s">
        <v>75</v>
      </c>
      <c r="B18" s="159" t="s">
        <v>758</v>
      </c>
      <c r="C18" s="160">
        <v>500.17</v>
      </c>
      <c r="D18" s="160">
        <v>510.57</v>
      </c>
      <c r="E18" s="160">
        <v>511.85</v>
      </c>
      <c r="F18" s="160">
        <v>518.97</v>
      </c>
      <c r="G18" s="160">
        <v>521.17999999999995</v>
      </c>
      <c r="H18" s="160">
        <v>520.25</v>
      </c>
      <c r="I18" s="160">
        <v>514.83000000000004</v>
      </c>
      <c r="J18" s="160">
        <v>495.92</v>
      </c>
      <c r="K18" s="160">
        <v>499.99</v>
      </c>
      <c r="L18" s="160">
        <v>488.97</v>
      </c>
      <c r="M18" s="160">
        <v>509.79</v>
      </c>
      <c r="N18" s="160">
        <v>491.14</v>
      </c>
      <c r="O18" s="160">
        <v>222.1</v>
      </c>
      <c r="P18" s="160">
        <v>224.88</v>
      </c>
      <c r="Q18" s="160">
        <v>229.23</v>
      </c>
      <c r="R18" s="160">
        <v>225.03</v>
      </c>
      <c r="S18" s="160">
        <v>221.95</v>
      </c>
      <c r="T18" s="161">
        <v>222.39</v>
      </c>
      <c r="U18" s="160">
        <v>229.5</v>
      </c>
      <c r="V18" s="161">
        <v>228.1</v>
      </c>
      <c r="W18" s="160">
        <v>229.6</v>
      </c>
      <c r="X18" s="160">
        <v>140.94999999999999</v>
      </c>
      <c r="Y18" s="160">
        <v>138.97</v>
      </c>
      <c r="Z18" s="160">
        <v>138.11000000000001</v>
      </c>
      <c r="AA18" s="160">
        <v>135.15</v>
      </c>
      <c r="AB18" s="160">
        <v>134.31</v>
      </c>
      <c r="AC18" s="160">
        <v>138.99</v>
      </c>
      <c r="AD18" s="160">
        <v>141.66</v>
      </c>
      <c r="AE18" s="160">
        <v>126.1</v>
      </c>
      <c r="AF18" s="160">
        <v>141.33000000000001</v>
      </c>
    </row>
    <row r="19" spans="1:32" ht="18" customHeight="1" x14ac:dyDescent="0.3">
      <c r="A19" s="159" t="s">
        <v>75</v>
      </c>
      <c r="B19" s="159" t="s">
        <v>759</v>
      </c>
      <c r="C19" s="162">
        <v>499.96</v>
      </c>
      <c r="D19" s="162">
        <v>510.31</v>
      </c>
      <c r="E19" s="162">
        <v>517.04</v>
      </c>
      <c r="F19" s="162">
        <v>518.97</v>
      </c>
      <c r="G19" s="162">
        <v>521.17999999999995</v>
      </c>
      <c r="H19" s="162">
        <v>520.25</v>
      </c>
      <c r="I19" s="162">
        <v>514.83000000000004</v>
      </c>
      <c r="J19" s="162">
        <v>495.92</v>
      </c>
      <c r="K19" s="162">
        <v>499.99</v>
      </c>
      <c r="L19" s="162">
        <v>488.97</v>
      </c>
      <c r="M19" s="162">
        <v>509.79</v>
      </c>
      <c r="N19" s="162">
        <v>491.14</v>
      </c>
      <c r="O19" s="162">
        <v>219.31</v>
      </c>
      <c r="P19" s="162">
        <v>224.06</v>
      </c>
      <c r="Q19" s="162">
        <v>229.23</v>
      </c>
      <c r="R19" s="162">
        <v>225.03</v>
      </c>
      <c r="S19" s="162">
        <v>221.95</v>
      </c>
      <c r="T19" s="163">
        <v>222.39</v>
      </c>
      <c r="U19" s="162">
        <v>229.5</v>
      </c>
      <c r="V19" s="163">
        <v>228.1</v>
      </c>
      <c r="W19" s="162">
        <v>229.6</v>
      </c>
      <c r="X19" s="162">
        <v>140.94999999999999</v>
      </c>
      <c r="Y19" s="162">
        <v>139</v>
      </c>
      <c r="Z19" s="162">
        <v>138.11000000000001</v>
      </c>
      <c r="AA19" s="162">
        <v>135.4</v>
      </c>
      <c r="AB19" s="162">
        <v>134.31</v>
      </c>
      <c r="AC19" s="162">
        <v>138.99</v>
      </c>
      <c r="AD19" s="162">
        <v>141.66</v>
      </c>
      <c r="AE19" s="162">
        <v>126.1</v>
      </c>
      <c r="AF19" s="162">
        <v>141.33000000000001</v>
      </c>
    </row>
    <row r="20" spans="1:32" ht="18" customHeight="1" x14ac:dyDescent="0.3">
      <c r="A20" s="159" t="s">
        <v>75</v>
      </c>
      <c r="B20" s="159" t="s">
        <v>760</v>
      </c>
      <c r="C20" s="162">
        <v>493.67</v>
      </c>
      <c r="D20" s="162">
        <v>509.26</v>
      </c>
      <c r="E20" s="162">
        <v>514.84</v>
      </c>
      <c r="F20" s="162">
        <v>518.97</v>
      </c>
      <c r="G20" s="162">
        <v>521.17999999999995</v>
      </c>
      <c r="H20" s="162">
        <v>515.04</v>
      </c>
      <c r="I20" s="162">
        <v>514.83000000000004</v>
      </c>
      <c r="J20" s="162">
        <v>495.92</v>
      </c>
      <c r="K20" s="162">
        <v>499.99</v>
      </c>
      <c r="L20" s="162">
        <v>486.94</v>
      </c>
      <c r="M20" s="162">
        <v>509.79</v>
      </c>
      <c r="N20" s="162">
        <v>491.14</v>
      </c>
      <c r="O20" s="162">
        <v>217.6</v>
      </c>
      <c r="P20" s="162">
        <v>223.38</v>
      </c>
      <c r="Q20" s="162">
        <v>226.18</v>
      </c>
      <c r="R20" s="162">
        <v>225.03</v>
      </c>
      <c r="S20" s="162">
        <v>219.68</v>
      </c>
      <c r="T20" s="163">
        <v>222.39</v>
      </c>
      <c r="U20" s="162">
        <v>226.89</v>
      </c>
      <c r="V20" s="163">
        <v>228.1</v>
      </c>
      <c r="W20" s="162">
        <v>229.6</v>
      </c>
      <c r="X20" s="162">
        <v>139.54</v>
      </c>
      <c r="Y20" s="162">
        <v>140.41</v>
      </c>
      <c r="Z20" s="162">
        <v>138.11000000000001</v>
      </c>
      <c r="AA20" s="162">
        <v>135.4</v>
      </c>
      <c r="AB20" s="162">
        <v>134.31</v>
      </c>
      <c r="AC20" s="162">
        <v>138.99</v>
      </c>
      <c r="AD20" s="162">
        <v>141.83000000000001</v>
      </c>
      <c r="AE20" s="162">
        <v>124.78</v>
      </c>
      <c r="AF20" s="162">
        <v>141.33000000000001</v>
      </c>
    </row>
    <row r="21" spans="1:32" ht="18" customHeight="1" x14ac:dyDescent="0.3">
      <c r="A21" s="159" t="s">
        <v>75</v>
      </c>
      <c r="B21" s="159" t="s">
        <v>761</v>
      </c>
      <c r="C21" s="162">
        <v>498.28</v>
      </c>
      <c r="D21" s="162">
        <v>509.26</v>
      </c>
      <c r="E21" s="162">
        <v>512.63</v>
      </c>
      <c r="F21" s="162">
        <v>513.1</v>
      </c>
      <c r="G21" s="162">
        <v>515.78</v>
      </c>
      <c r="H21" s="162">
        <v>515.04</v>
      </c>
      <c r="I21" s="162">
        <v>509.32</v>
      </c>
      <c r="J21" s="162">
        <v>495.92</v>
      </c>
      <c r="K21" s="162">
        <v>499.99</v>
      </c>
      <c r="L21" s="162">
        <v>486.94</v>
      </c>
      <c r="M21" s="162">
        <v>504.6</v>
      </c>
      <c r="N21" s="162">
        <v>491.14</v>
      </c>
      <c r="O21" s="162">
        <v>223.45</v>
      </c>
      <c r="P21" s="162">
        <v>221.79</v>
      </c>
      <c r="Q21" s="162">
        <v>228.95</v>
      </c>
      <c r="R21" s="162">
        <v>222.7</v>
      </c>
      <c r="S21" s="162">
        <v>219.68</v>
      </c>
      <c r="T21" s="163">
        <v>222.39</v>
      </c>
      <c r="U21" s="162">
        <v>226.89</v>
      </c>
      <c r="V21" s="163">
        <v>228.1</v>
      </c>
      <c r="W21" s="162">
        <v>229.6</v>
      </c>
      <c r="X21" s="162">
        <v>139.54</v>
      </c>
      <c r="Y21" s="162">
        <v>140.41</v>
      </c>
      <c r="Z21" s="162">
        <v>138.11000000000001</v>
      </c>
      <c r="AA21" s="162">
        <v>135.4</v>
      </c>
      <c r="AB21" s="162">
        <v>134.31</v>
      </c>
      <c r="AC21" s="162">
        <v>138.99</v>
      </c>
      <c r="AD21" s="162">
        <v>141.83000000000001</v>
      </c>
      <c r="AE21" s="162">
        <v>124.78</v>
      </c>
      <c r="AF21" s="162">
        <v>141.33000000000001</v>
      </c>
    </row>
    <row r="22" spans="1:32" ht="18" customHeight="1" x14ac:dyDescent="0.3">
      <c r="A22" s="159" t="s">
        <v>75</v>
      </c>
      <c r="B22" s="159" t="s">
        <v>762</v>
      </c>
      <c r="C22" s="162">
        <v>492.36</v>
      </c>
      <c r="D22" s="162">
        <v>505.21</v>
      </c>
      <c r="E22" s="162">
        <v>505.12</v>
      </c>
      <c r="F22" s="162">
        <v>513.1</v>
      </c>
      <c r="G22" s="162">
        <v>515.78</v>
      </c>
      <c r="H22" s="162">
        <v>515.04</v>
      </c>
      <c r="I22" s="162">
        <v>509.32</v>
      </c>
      <c r="J22" s="162">
        <v>495.92</v>
      </c>
      <c r="K22" s="162">
        <v>499.99</v>
      </c>
      <c r="L22" s="162">
        <v>486.94</v>
      </c>
      <c r="M22" s="162">
        <v>504.6</v>
      </c>
      <c r="N22" s="162">
        <v>491.14</v>
      </c>
      <c r="O22" s="162">
        <v>220.99</v>
      </c>
      <c r="P22" s="162">
        <v>221.71</v>
      </c>
      <c r="Q22" s="162">
        <v>226.87</v>
      </c>
      <c r="R22" s="162">
        <v>220.3</v>
      </c>
      <c r="S22" s="162">
        <v>217.11</v>
      </c>
      <c r="T22" s="163">
        <v>222.39</v>
      </c>
      <c r="U22" s="162">
        <v>226.89</v>
      </c>
      <c r="V22" s="163">
        <v>228.1</v>
      </c>
      <c r="W22" s="162">
        <v>229.6</v>
      </c>
      <c r="X22" s="162">
        <v>139.54</v>
      </c>
      <c r="Y22" s="162">
        <v>140.41</v>
      </c>
      <c r="Z22" s="162">
        <v>138.11000000000001</v>
      </c>
      <c r="AA22" s="162">
        <v>135.4</v>
      </c>
      <c r="AB22" s="162">
        <v>134.31</v>
      </c>
      <c r="AC22" s="162">
        <v>138.99</v>
      </c>
      <c r="AD22" s="162">
        <v>141.83000000000001</v>
      </c>
      <c r="AE22" s="162">
        <v>124.78</v>
      </c>
      <c r="AF22" s="162">
        <v>141.33000000000001</v>
      </c>
    </row>
    <row r="23" spans="1:32" ht="18" customHeight="1" x14ac:dyDescent="0.3">
      <c r="A23" s="159" t="s">
        <v>75</v>
      </c>
      <c r="B23" s="159" t="s">
        <v>763</v>
      </c>
      <c r="C23" s="162">
        <v>498.44</v>
      </c>
      <c r="D23" s="162">
        <v>510.47</v>
      </c>
      <c r="E23" s="162">
        <v>505.12</v>
      </c>
      <c r="F23" s="162">
        <v>513.1</v>
      </c>
      <c r="G23" s="162">
        <v>515.78</v>
      </c>
      <c r="H23" s="162">
        <v>515.04</v>
      </c>
      <c r="I23" s="162">
        <v>515.23</v>
      </c>
      <c r="J23" s="162">
        <v>495.92</v>
      </c>
      <c r="K23" s="162">
        <v>499.99</v>
      </c>
      <c r="L23" s="162">
        <v>486.94</v>
      </c>
      <c r="M23" s="162">
        <v>504.6</v>
      </c>
      <c r="N23" s="162">
        <v>491.14</v>
      </c>
      <c r="O23" s="162">
        <v>223.1</v>
      </c>
      <c r="P23" s="162">
        <v>222.41</v>
      </c>
      <c r="Q23" s="162">
        <v>229.31</v>
      </c>
      <c r="R23" s="162">
        <v>223.04</v>
      </c>
      <c r="S23" s="162">
        <v>217.27</v>
      </c>
      <c r="T23" s="163">
        <v>222.39</v>
      </c>
      <c r="U23" s="162">
        <v>229.5</v>
      </c>
      <c r="V23" s="163">
        <v>228.1</v>
      </c>
      <c r="W23" s="162">
        <v>229.6</v>
      </c>
      <c r="X23" s="162">
        <v>141.33000000000001</v>
      </c>
      <c r="Y23" s="162">
        <v>141.83000000000001</v>
      </c>
      <c r="Z23" s="162">
        <v>138.11000000000001</v>
      </c>
      <c r="AA23" s="162">
        <v>136.97</v>
      </c>
      <c r="AB23" s="162">
        <v>134.31</v>
      </c>
      <c r="AC23" s="162">
        <v>138.99</v>
      </c>
      <c r="AD23" s="162">
        <v>143.31</v>
      </c>
      <c r="AE23" s="162">
        <v>124.78</v>
      </c>
      <c r="AF23" s="162">
        <v>141.33000000000001</v>
      </c>
    </row>
    <row r="24" spans="1:32" ht="18" customHeight="1" x14ac:dyDescent="0.3">
      <c r="A24" s="159" t="s">
        <v>75</v>
      </c>
      <c r="B24" s="159" t="s">
        <v>764</v>
      </c>
      <c r="C24" s="162">
        <v>491.99</v>
      </c>
      <c r="D24" s="162">
        <v>504.53</v>
      </c>
      <c r="E24" s="162">
        <v>505.23</v>
      </c>
      <c r="F24" s="162">
        <v>513.1</v>
      </c>
      <c r="G24" s="162">
        <v>515.78</v>
      </c>
      <c r="H24" s="162">
        <v>515.04</v>
      </c>
      <c r="I24" s="162">
        <v>515.23</v>
      </c>
      <c r="J24" s="162">
        <v>495.92</v>
      </c>
      <c r="K24" s="162">
        <v>499.99</v>
      </c>
      <c r="L24" s="162">
        <v>486.94</v>
      </c>
      <c r="M24" s="162">
        <v>509.73</v>
      </c>
      <c r="N24" s="162">
        <v>496.91</v>
      </c>
      <c r="O24" s="162">
        <v>223.1</v>
      </c>
      <c r="P24" s="162">
        <v>220.47</v>
      </c>
      <c r="Q24" s="162">
        <v>226.69</v>
      </c>
      <c r="R24" s="162">
        <v>219.18</v>
      </c>
      <c r="S24" s="162">
        <v>215.98</v>
      </c>
      <c r="T24" s="163">
        <v>222.39</v>
      </c>
      <c r="U24" s="162">
        <v>229.5</v>
      </c>
      <c r="V24" s="163">
        <v>228.1</v>
      </c>
      <c r="W24" s="162">
        <v>229.6</v>
      </c>
      <c r="X24" s="162">
        <v>141.33000000000001</v>
      </c>
      <c r="Y24" s="162">
        <v>140.34</v>
      </c>
      <c r="Z24" s="162">
        <v>138.11000000000001</v>
      </c>
      <c r="AA24" s="162">
        <v>136.91</v>
      </c>
      <c r="AB24" s="162">
        <v>134.31</v>
      </c>
      <c r="AC24" s="162">
        <v>138.99</v>
      </c>
      <c r="AD24" s="162">
        <v>141.57</v>
      </c>
      <c r="AE24" s="162">
        <v>124.69</v>
      </c>
      <c r="AF24" s="162">
        <v>141.33000000000001</v>
      </c>
    </row>
    <row r="25" spans="1:32" ht="18" customHeight="1" x14ac:dyDescent="0.3">
      <c r="A25" s="159" t="s">
        <v>75</v>
      </c>
      <c r="B25" s="159" t="s">
        <v>765</v>
      </c>
      <c r="C25" s="164">
        <v>497.97</v>
      </c>
      <c r="D25" s="164">
        <v>514.51</v>
      </c>
      <c r="E25" s="164">
        <v>514.73</v>
      </c>
      <c r="F25" s="164">
        <v>507.91</v>
      </c>
      <c r="G25" s="164">
        <v>509.93</v>
      </c>
      <c r="H25" s="164">
        <v>509.75</v>
      </c>
      <c r="I25" s="164">
        <v>515.23</v>
      </c>
      <c r="J25" s="164">
        <v>495.92</v>
      </c>
      <c r="K25" s="164">
        <v>499.99</v>
      </c>
      <c r="L25" s="164">
        <v>492.02</v>
      </c>
      <c r="M25" s="164">
        <v>509.73</v>
      </c>
      <c r="N25" s="164">
        <v>496.91</v>
      </c>
      <c r="O25" s="164">
        <v>222.87</v>
      </c>
      <c r="P25" s="164">
        <v>224.21</v>
      </c>
      <c r="Q25" s="164">
        <v>227.57</v>
      </c>
      <c r="R25" s="164">
        <v>219.23</v>
      </c>
      <c r="S25" s="164">
        <v>216.13</v>
      </c>
      <c r="T25" s="165">
        <v>222.39</v>
      </c>
      <c r="U25" s="164">
        <v>229.5</v>
      </c>
      <c r="V25" s="165">
        <v>228.1</v>
      </c>
      <c r="W25" s="164">
        <v>229.6</v>
      </c>
      <c r="X25" s="164">
        <v>141.33000000000001</v>
      </c>
      <c r="Y25" s="164">
        <v>140.34</v>
      </c>
      <c r="Z25" s="164">
        <v>138.11000000000001</v>
      </c>
      <c r="AA25" s="164">
        <v>136.91</v>
      </c>
      <c r="AB25" s="164">
        <v>134.31</v>
      </c>
      <c r="AC25" s="164">
        <v>138.99</v>
      </c>
      <c r="AD25" s="164">
        <v>141.57</v>
      </c>
      <c r="AE25" s="164">
        <v>124.69</v>
      </c>
      <c r="AF25" s="164">
        <v>141.33000000000001</v>
      </c>
    </row>
    <row r="26" spans="1:32" ht="18" customHeight="1" x14ac:dyDescent="0.3">
      <c r="A26" s="159" t="s">
        <v>75</v>
      </c>
      <c r="B26" s="159" t="s">
        <v>766</v>
      </c>
      <c r="C26" s="160">
        <v>491.94</v>
      </c>
      <c r="D26" s="160">
        <v>508.89</v>
      </c>
      <c r="E26" s="160">
        <v>508.9</v>
      </c>
      <c r="F26" s="160">
        <v>502.38</v>
      </c>
      <c r="G26" s="160">
        <v>504.78</v>
      </c>
      <c r="H26" s="160">
        <v>503.83</v>
      </c>
      <c r="I26" s="160">
        <v>510.01</v>
      </c>
      <c r="J26" s="160">
        <v>495.92</v>
      </c>
      <c r="K26" s="160">
        <v>499.99</v>
      </c>
      <c r="L26" s="160">
        <v>492.02</v>
      </c>
      <c r="M26" s="160">
        <v>509.73</v>
      </c>
      <c r="N26" s="160">
        <v>496.91</v>
      </c>
      <c r="O26" s="160">
        <v>218.15</v>
      </c>
      <c r="P26" s="160">
        <v>221.44</v>
      </c>
      <c r="Q26" s="160">
        <v>223.76</v>
      </c>
      <c r="R26" s="160">
        <v>214.79</v>
      </c>
      <c r="S26" s="160">
        <v>211.45</v>
      </c>
      <c r="T26" s="161">
        <v>222.39</v>
      </c>
      <c r="U26" s="160">
        <v>229.5</v>
      </c>
      <c r="V26" s="161">
        <v>228.1</v>
      </c>
      <c r="W26" s="160">
        <v>229.6</v>
      </c>
      <c r="X26" s="160">
        <v>141.33000000000001</v>
      </c>
      <c r="Y26" s="160">
        <v>140.34</v>
      </c>
      <c r="Z26" s="160">
        <v>138.11000000000001</v>
      </c>
      <c r="AA26" s="160">
        <v>136.85</v>
      </c>
      <c r="AB26" s="160">
        <v>134.31</v>
      </c>
      <c r="AC26" s="160">
        <v>138.99</v>
      </c>
      <c r="AD26" s="160">
        <v>141.57</v>
      </c>
      <c r="AE26" s="160">
        <v>124.69</v>
      </c>
      <c r="AF26" s="160">
        <v>141.33000000000001</v>
      </c>
    </row>
    <row r="27" spans="1:32" ht="18" customHeight="1" x14ac:dyDescent="0.3">
      <c r="A27" s="159" t="s">
        <v>75</v>
      </c>
      <c r="B27" s="159" t="s">
        <v>767</v>
      </c>
      <c r="C27" s="162">
        <v>511.4</v>
      </c>
      <c r="D27" s="162">
        <v>511.94</v>
      </c>
      <c r="E27" s="162">
        <v>513.63</v>
      </c>
      <c r="F27" s="162">
        <v>502.38</v>
      </c>
      <c r="G27" s="162">
        <v>504.78</v>
      </c>
      <c r="H27" s="162">
        <v>503.83</v>
      </c>
      <c r="I27" s="162">
        <v>515.51</v>
      </c>
      <c r="J27" s="162">
        <v>501.1</v>
      </c>
      <c r="K27" s="162">
        <v>499.99</v>
      </c>
      <c r="L27" s="162">
        <v>492.02</v>
      </c>
      <c r="M27" s="162">
        <v>507.76</v>
      </c>
      <c r="N27" s="162">
        <v>496.91</v>
      </c>
      <c r="O27" s="162">
        <v>222.14</v>
      </c>
      <c r="P27" s="162">
        <v>221.38</v>
      </c>
      <c r="Q27" s="162">
        <v>227.26</v>
      </c>
      <c r="R27" s="162">
        <v>216.95</v>
      </c>
      <c r="S27" s="162">
        <v>211.56</v>
      </c>
      <c r="T27" s="163">
        <v>222.39</v>
      </c>
      <c r="U27" s="162">
        <v>229.5</v>
      </c>
      <c r="V27" s="163">
        <v>228.1</v>
      </c>
      <c r="W27" s="162">
        <v>229.6</v>
      </c>
      <c r="X27" s="162">
        <v>141.33000000000001</v>
      </c>
      <c r="Y27" s="162">
        <v>140.34</v>
      </c>
      <c r="Z27" s="162">
        <v>138.11000000000001</v>
      </c>
      <c r="AA27" s="162">
        <v>136.85</v>
      </c>
      <c r="AB27" s="162">
        <v>134.31</v>
      </c>
      <c r="AC27" s="162">
        <v>138.99</v>
      </c>
      <c r="AD27" s="162">
        <v>141.57</v>
      </c>
      <c r="AE27" s="162">
        <v>123.47</v>
      </c>
      <c r="AF27" s="162">
        <v>141.33000000000001</v>
      </c>
    </row>
    <row r="28" spans="1:32" ht="18" customHeight="1" x14ac:dyDescent="0.3">
      <c r="A28" s="159" t="s">
        <v>75</v>
      </c>
      <c r="B28" s="159" t="s">
        <v>768</v>
      </c>
      <c r="C28" s="162">
        <v>501.01</v>
      </c>
      <c r="D28" s="162">
        <v>505.06</v>
      </c>
      <c r="E28" s="162">
        <v>506.38</v>
      </c>
      <c r="F28" s="162">
        <v>497.34</v>
      </c>
      <c r="G28" s="162">
        <v>499.67</v>
      </c>
      <c r="H28" s="162">
        <v>503.83</v>
      </c>
      <c r="I28" s="162">
        <v>515.51</v>
      </c>
      <c r="J28" s="162">
        <v>501.1</v>
      </c>
      <c r="K28" s="162">
        <v>499.99</v>
      </c>
      <c r="L28" s="162">
        <v>492.02</v>
      </c>
      <c r="M28" s="162">
        <v>507.76</v>
      </c>
      <c r="N28" s="162">
        <v>496.91</v>
      </c>
      <c r="O28" s="162">
        <v>224.92</v>
      </c>
      <c r="P28" s="162">
        <v>220.15</v>
      </c>
      <c r="Q28" s="162">
        <v>222.58</v>
      </c>
      <c r="R28" s="162">
        <v>214.61</v>
      </c>
      <c r="S28" s="162">
        <v>211.56</v>
      </c>
      <c r="T28" s="163">
        <v>222.39</v>
      </c>
      <c r="U28" s="162">
        <v>229.5</v>
      </c>
      <c r="V28" s="163">
        <v>228.1</v>
      </c>
      <c r="W28" s="162">
        <v>229.6</v>
      </c>
      <c r="X28" s="162">
        <v>141.33000000000001</v>
      </c>
      <c r="Y28" s="162">
        <v>140.34</v>
      </c>
      <c r="Z28" s="162">
        <v>138.11000000000001</v>
      </c>
      <c r="AA28" s="162">
        <v>136.85</v>
      </c>
      <c r="AB28" s="162">
        <v>134.31</v>
      </c>
      <c r="AC28" s="162">
        <v>137.57</v>
      </c>
      <c r="AD28" s="162">
        <v>141.57</v>
      </c>
      <c r="AE28" s="162">
        <v>125.3</v>
      </c>
      <c r="AF28" s="162">
        <v>141.33000000000001</v>
      </c>
    </row>
    <row r="29" spans="1:32" ht="18" customHeight="1" x14ac:dyDescent="0.3">
      <c r="A29" s="159" t="s">
        <v>75</v>
      </c>
      <c r="B29" s="159" t="s">
        <v>769</v>
      </c>
      <c r="C29" s="162">
        <v>499.33</v>
      </c>
      <c r="D29" s="162">
        <v>505.48</v>
      </c>
      <c r="E29" s="162">
        <v>505.12</v>
      </c>
      <c r="F29" s="162">
        <v>491.93</v>
      </c>
      <c r="G29" s="162">
        <v>499.67</v>
      </c>
      <c r="H29" s="162">
        <v>498.61</v>
      </c>
      <c r="I29" s="162">
        <v>515.51</v>
      </c>
      <c r="J29" s="162">
        <v>501.1</v>
      </c>
      <c r="K29" s="162">
        <v>499.99</v>
      </c>
      <c r="L29" s="162">
        <v>492.02</v>
      </c>
      <c r="M29" s="162">
        <v>507.76</v>
      </c>
      <c r="N29" s="162">
        <v>496.91</v>
      </c>
      <c r="O29" s="162">
        <v>224.77</v>
      </c>
      <c r="P29" s="162">
        <v>220.15</v>
      </c>
      <c r="Q29" s="162">
        <v>222.38</v>
      </c>
      <c r="R29" s="162">
        <v>214.61</v>
      </c>
      <c r="S29" s="162">
        <v>211.56</v>
      </c>
      <c r="T29" s="163">
        <v>222.39</v>
      </c>
      <c r="U29" s="162">
        <v>229.5</v>
      </c>
      <c r="V29" s="163">
        <v>228.1</v>
      </c>
      <c r="W29" s="162">
        <v>229.6</v>
      </c>
      <c r="X29" s="162">
        <v>141.33000000000001</v>
      </c>
      <c r="Y29" s="162">
        <v>140.34</v>
      </c>
      <c r="Z29" s="162">
        <v>138.11000000000001</v>
      </c>
      <c r="AA29" s="162">
        <v>135.30000000000001</v>
      </c>
      <c r="AB29" s="162">
        <v>134.31</v>
      </c>
      <c r="AC29" s="162">
        <v>137.57</v>
      </c>
      <c r="AD29" s="162">
        <v>141.57</v>
      </c>
      <c r="AE29" s="162">
        <v>125.3</v>
      </c>
      <c r="AF29" s="162">
        <v>141.33000000000001</v>
      </c>
    </row>
    <row r="30" spans="1:32" ht="18" customHeight="1" x14ac:dyDescent="0.3">
      <c r="A30" s="159" t="s">
        <v>75</v>
      </c>
      <c r="B30" s="159" t="s">
        <v>770</v>
      </c>
      <c r="C30" s="162">
        <v>493.25</v>
      </c>
      <c r="D30" s="162">
        <v>498.75</v>
      </c>
      <c r="E30" s="162">
        <v>502.39</v>
      </c>
      <c r="F30" s="162">
        <v>491.93</v>
      </c>
      <c r="G30" s="162">
        <v>499.63</v>
      </c>
      <c r="H30" s="162">
        <v>498.61</v>
      </c>
      <c r="I30" s="162">
        <v>510.22</v>
      </c>
      <c r="J30" s="162">
        <v>501.1</v>
      </c>
      <c r="K30" s="162">
        <v>499.99</v>
      </c>
      <c r="L30" s="162">
        <v>487.03</v>
      </c>
      <c r="M30" s="162">
        <v>507.76</v>
      </c>
      <c r="N30" s="162">
        <v>491.44</v>
      </c>
      <c r="O30" s="162">
        <v>225.63</v>
      </c>
      <c r="P30" s="162">
        <v>220.68</v>
      </c>
      <c r="Q30" s="162">
        <v>222.38</v>
      </c>
      <c r="R30" s="162">
        <v>214.61</v>
      </c>
      <c r="S30" s="162">
        <v>211.56</v>
      </c>
      <c r="T30" s="163">
        <v>222.39</v>
      </c>
      <c r="U30" s="162">
        <v>226.89</v>
      </c>
      <c r="V30" s="163">
        <v>228.1</v>
      </c>
      <c r="W30" s="162">
        <v>227.19</v>
      </c>
      <c r="X30" s="162">
        <v>139.47</v>
      </c>
      <c r="Y30" s="162">
        <v>140.49</v>
      </c>
      <c r="Z30" s="162">
        <v>136.52000000000001</v>
      </c>
      <c r="AA30" s="162">
        <v>135.30000000000001</v>
      </c>
      <c r="AB30" s="162">
        <v>134.31</v>
      </c>
      <c r="AC30" s="162">
        <v>137.57</v>
      </c>
      <c r="AD30" s="162">
        <v>141.91999999999999</v>
      </c>
      <c r="AE30" s="162">
        <v>125.3</v>
      </c>
      <c r="AF30" s="162">
        <v>141.33000000000001</v>
      </c>
    </row>
    <row r="31" spans="1:32" ht="18" customHeight="1" x14ac:dyDescent="0.3">
      <c r="A31" s="159" t="s">
        <v>75</v>
      </c>
      <c r="B31" s="159" t="s">
        <v>771</v>
      </c>
      <c r="C31" s="162">
        <v>488.32</v>
      </c>
      <c r="D31" s="162">
        <v>493.87</v>
      </c>
      <c r="E31" s="162">
        <v>497.25</v>
      </c>
      <c r="F31" s="162">
        <v>491.93</v>
      </c>
      <c r="G31" s="162">
        <v>494.36</v>
      </c>
      <c r="H31" s="162">
        <v>498.61</v>
      </c>
      <c r="I31" s="162">
        <v>510.22</v>
      </c>
      <c r="J31" s="162">
        <v>495.74</v>
      </c>
      <c r="K31" s="162">
        <v>499.99</v>
      </c>
      <c r="L31" s="162">
        <v>487.03</v>
      </c>
      <c r="M31" s="162">
        <v>502.58</v>
      </c>
      <c r="N31" s="162">
        <v>491.44</v>
      </c>
      <c r="O31" s="162">
        <v>223.26</v>
      </c>
      <c r="P31" s="162">
        <v>219.6</v>
      </c>
      <c r="Q31" s="162">
        <v>222.31</v>
      </c>
      <c r="R31" s="162">
        <v>214.61</v>
      </c>
      <c r="S31" s="162">
        <v>209.39</v>
      </c>
      <c r="T31" s="163">
        <v>222.39</v>
      </c>
      <c r="U31" s="162">
        <v>226.89</v>
      </c>
      <c r="V31" s="163">
        <v>225.69</v>
      </c>
      <c r="W31" s="162">
        <v>227.19</v>
      </c>
      <c r="X31" s="162">
        <v>139.47</v>
      </c>
      <c r="Y31" s="162">
        <v>140.49</v>
      </c>
      <c r="Z31" s="162">
        <v>136.52000000000001</v>
      </c>
      <c r="AA31" s="162">
        <v>135.30000000000001</v>
      </c>
      <c r="AB31" s="162">
        <v>132.93</v>
      </c>
      <c r="AC31" s="162">
        <v>137.57</v>
      </c>
      <c r="AD31" s="162">
        <v>141.91999999999999</v>
      </c>
      <c r="AE31" s="162">
        <v>125.3</v>
      </c>
      <c r="AF31" s="162">
        <v>141.33000000000001</v>
      </c>
    </row>
    <row r="32" spans="1:32" ht="18" customHeight="1" x14ac:dyDescent="0.3">
      <c r="A32" s="159" t="s">
        <v>75</v>
      </c>
      <c r="B32" s="159" t="s">
        <v>772</v>
      </c>
      <c r="C32" s="162">
        <v>484.17</v>
      </c>
      <c r="D32" s="162">
        <v>487.88</v>
      </c>
      <c r="E32" s="162">
        <v>493.36</v>
      </c>
      <c r="F32" s="162">
        <v>487.14</v>
      </c>
      <c r="G32" s="162">
        <v>491.03</v>
      </c>
      <c r="H32" s="162">
        <v>497.07</v>
      </c>
      <c r="I32" s="162">
        <v>510.22</v>
      </c>
      <c r="J32" s="162">
        <v>495.74</v>
      </c>
      <c r="K32" s="162">
        <v>499.99</v>
      </c>
      <c r="L32" s="162">
        <v>487.03</v>
      </c>
      <c r="M32" s="162">
        <v>502.58</v>
      </c>
      <c r="N32" s="162">
        <v>491.44</v>
      </c>
      <c r="O32" s="162">
        <v>227.09</v>
      </c>
      <c r="P32" s="162">
        <v>220.51</v>
      </c>
      <c r="Q32" s="162">
        <v>221.65</v>
      </c>
      <c r="R32" s="162">
        <v>212.45</v>
      </c>
      <c r="S32" s="162">
        <v>209.87</v>
      </c>
      <c r="T32" s="163">
        <v>222.39</v>
      </c>
      <c r="U32" s="162">
        <v>226.89</v>
      </c>
      <c r="V32" s="163">
        <v>225.69</v>
      </c>
      <c r="W32" s="162">
        <v>227.19</v>
      </c>
      <c r="X32" s="162">
        <v>139.47</v>
      </c>
      <c r="Y32" s="162">
        <v>140.49</v>
      </c>
      <c r="Z32" s="162">
        <v>136.52000000000001</v>
      </c>
      <c r="AA32" s="162">
        <v>135.30000000000001</v>
      </c>
      <c r="AB32" s="162">
        <v>132.93</v>
      </c>
      <c r="AC32" s="162">
        <v>137.57</v>
      </c>
      <c r="AD32" s="162">
        <v>141.91999999999999</v>
      </c>
      <c r="AE32" s="162">
        <v>125.25</v>
      </c>
      <c r="AF32" s="162">
        <v>139.75</v>
      </c>
    </row>
    <row r="33" spans="1:32" ht="18" customHeight="1" x14ac:dyDescent="0.3">
      <c r="A33" s="159" t="s">
        <v>75</v>
      </c>
      <c r="B33" s="159" t="s">
        <v>773</v>
      </c>
      <c r="C33" s="164">
        <v>487.95</v>
      </c>
      <c r="D33" s="164">
        <v>487.78</v>
      </c>
      <c r="E33" s="164">
        <v>491.68</v>
      </c>
      <c r="F33" s="164">
        <v>487.14</v>
      </c>
      <c r="G33" s="164">
        <v>491.03</v>
      </c>
      <c r="H33" s="164">
        <v>497.07</v>
      </c>
      <c r="I33" s="164">
        <v>510.22</v>
      </c>
      <c r="J33" s="164">
        <v>495.74</v>
      </c>
      <c r="K33" s="164">
        <v>499.99</v>
      </c>
      <c r="L33" s="164">
        <v>487.03</v>
      </c>
      <c r="M33" s="164">
        <v>502.58</v>
      </c>
      <c r="N33" s="164">
        <v>491.44</v>
      </c>
      <c r="O33" s="164">
        <v>226.93</v>
      </c>
      <c r="P33" s="164">
        <v>220.85</v>
      </c>
      <c r="Q33" s="164">
        <v>220.46</v>
      </c>
      <c r="R33" s="164">
        <v>212.45</v>
      </c>
      <c r="S33" s="164">
        <v>209.87</v>
      </c>
      <c r="T33" s="165">
        <v>222.39</v>
      </c>
      <c r="U33" s="164">
        <v>226.89</v>
      </c>
      <c r="V33" s="165">
        <v>225.69</v>
      </c>
      <c r="W33" s="164">
        <v>227.19</v>
      </c>
      <c r="X33" s="164">
        <v>139.47</v>
      </c>
      <c r="Y33" s="164">
        <v>140.49</v>
      </c>
      <c r="Z33" s="164">
        <v>136.52000000000001</v>
      </c>
      <c r="AA33" s="164">
        <v>135.30000000000001</v>
      </c>
      <c r="AB33" s="164">
        <v>132.93</v>
      </c>
      <c r="AC33" s="164">
        <v>137.57</v>
      </c>
      <c r="AD33" s="164">
        <v>141.91999999999999</v>
      </c>
      <c r="AE33" s="164">
        <v>125.25</v>
      </c>
      <c r="AF33" s="164">
        <v>139.75</v>
      </c>
    </row>
    <row r="34" spans="1:32" ht="18" customHeight="1" x14ac:dyDescent="0.3">
      <c r="A34" s="159" t="s">
        <v>75</v>
      </c>
      <c r="B34" s="159" t="s">
        <v>774</v>
      </c>
      <c r="C34" s="160">
        <v>487.95</v>
      </c>
      <c r="D34" s="160">
        <v>494.87</v>
      </c>
      <c r="E34" s="160">
        <v>495.67</v>
      </c>
      <c r="F34" s="160">
        <v>492.49</v>
      </c>
      <c r="G34" s="160">
        <v>496.24</v>
      </c>
      <c r="H34" s="160">
        <v>502.04</v>
      </c>
      <c r="I34" s="160">
        <v>510.22</v>
      </c>
      <c r="J34" s="160">
        <v>501.01</v>
      </c>
      <c r="K34" s="160">
        <v>499.99</v>
      </c>
      <c r="L34" s="160">
        <v>487.03</v>
      </c>
      <c r="M34" s="160">
        <v>502.58</v>
      </c>
      <c r="N34" s="160">
        <v>491.44</v>
      </c>
      <c r="O34" s="160">
        <v>228.07</v>
      </c>
      <c r="P34" s="160">
        <v>220.85</v>
      </c>
      <c r="Q34" s="160">
        <v>222.21</v>
      </c>
      <c r="R34" s="160">
        <v>214.66</v>
      </c>
      <c r="S34" s="160">
        <v>211.33</v>
      </c>
      <c r="T34" s="161">
        <v>222.39</v>
      </c>
      <c r="U34" s="160">
        <v>226.89</v>
      </c>
      <c r="V34" s="161">
        <v>228.3</v>
      </c>
      <c r="W34" s="160">
        <v>227.19</v>
      </c>
      <c r="X34" s="160">
        <v>139.47</v>
      </c>
      <c r="Y34" s="160">
        <v>141.96</v>
      </c>
      <c r="Z34" s="160">
        <v>136.52000000000001</v>
      </c>
      <c r="AA34" s="160">
        <v>135.30000000000001</v>
      </c>
      <c r="AB34" s="160">
        <v>134.28</v>
      </c>
      <c r="AC34" s="160">
        <v>137.57</v>
      </c>
      <c r="AD34" s="160">
        <v>143.01</v>
      </c>
      <c r="AE34" s="160">
        <v>126.52</v>
      </c>
      <c r="AF34" s="160">
        <v>141.33000000000001</v>
      </c>
    </row>
    <row r="35" spans="1:32" ht="18" customHeight="1" x14ac:dyDescent="0.3">
      <c r="A35" s="159" t="s">
        <v>75</v>
      </c>
      <c r="B35" s="159" t="s">
        <v>775</v>
      </c>
      <c r="C35" s="162">
        <v>492.04</v>
      </c>
      <c r="D35" s="162">
        <v>495.71</v>
      </c>
      <c r="E35" s="162">
        <v>496.72</v>
      </c>
      <c r="F35" s="162">
        <v>492.49</v>
      </c>
      <c r="G35" s="162">
        <v>496.24</v>
      </c>
      <c r="H35" s="162">
        <v>502.04</v>
      </c>
      <c r="I35" s="162">
        <v>510.22</v>
      </c>
      <c r="J35" s="162">
        <v>501.01</v>
      </c>
      <c r="K35" s="162">
        <v>499.99</v>
      </c>
      <c r="L35" s="162">
        <v>487.03</v>
      </c>
      <c r="M35" s="162">
        <v>502.58</v>
      </c>
      <c r="N35" s="162">
        <v>491.44</v>
      </c>
      <c r="O35" s="162">
        <v>225.98</v>
      </c>
      <c r="P35" s="162">
        <v>222.58</v>
      </c>
      <c r="Q35" s="162">
        <v>222.21</v>
      </c>
      <c r="R35" s="162">
        <v>214.66</v>
      </c>
      <c r="S35" s="162">
        <v>211.33</v>
      </c>
      <c r="T35" s="163">
        <v>222.39</v>
      </c>
      <c r="U35" s="162">
        <v>226.89</v>
      </c>
      <c r="V35" s="163">
        <v>228.3</v>
      </c>
      <c r="W35" s="162">
        <v>227.19</v>
      </c>
      <c r="X35" s="162">
        <v>139.47</v>
      </c>
      <c r="Y35" s="162">
        <v>141.96</v>
      </c>
      <c r="Z35" s="162">
        <v>136.52000000000001</v>
      </c>
      <c r="AA35" s="162">
        <v>136.69</v>
      </c>
      <c r="AB35" s="162">
        <v>134.28</v>
      </c>
      <c r="AC35" s="162">
        <v>137.57</v>
      </c>
      <c r="AD35" s="162">
        <v>143.01</v>
      </c>
      <c r="AE35" s="162">
        <v>126.52</v>
      </c>
      <c r="AF35" s="162">
        <v>141.33000000000001</v>
      </c>
    </row>
    <row r="36" spans="1:32" ht="18" customHeight="1" x14ac:dyDescent="0.3">
      <c r="A36" s="159" t="s">
        <v>75</v>
      </c>
      <c r="B36" s="159" t="s">
        <v>776</v>
      </c>
      <c r="C36" s="162">
        <v>492.04</v>
      </c>
      <c r="D36" s="162">
        <v>494.87</v>
      </c>
      <c r="E36" s="162">
        <v>497.19</v>
      </c>
      <c r="F36" s="162">
        <v>492.49</v>
      </c>
      <c r="G36" s="162">
        <v>496.24</v>
      </c>
      <c r="H36" s="162">
        <v>502.04</v>
      </c>
      <c r="I36" s="162">
        <v>510.22</v>
      </c>
      <c r="J36" s="162">
        <v>501.01</v>
      </c>
      <c r="K36" s="162">
        <v>499.99</v>
      </c>
      <c r="L36" s="162">
        <v>487.03</v>
      </c>
      <c r="M36" s="162">
        <v>502.58</v>
      </c>
      <c r="N36" s="162">
        <v>491.44</v>
      </c>
      <c r="O36" s="162">
        <v>225.98</v>
      </c>
      <c r="P36" s="162">
        <v>222.37</v>
      </c>
      <c r="Q36" s="162">
        <v>222.21</v>
      </c>
      <c r="R36" s="162">
        <v>215.82</v>
      </c>
      <c r="S36" s="162">
        <v>213.51</v>
      </c>
      <c r="T36" s="163">
        <v>222.39</v>
      </c>
      <c r="U36" s="162">
        <v>226.89</v>
      </c>
      <c r="V36" s="163">
        <v>225.6</v>
      </c>
      <c r="W36" s="162">
        <v>227.19</v>
      </c>
      <c r="X36" s="162">
        <v>139.47</v>
      </c>
      <c r="Y36" s="162">
        <v>142.19</v>
      </c>
      <c r="Z36" s="162">
        <v>136.52000000000001</v>
      </c>
      <c r="AA36" s="162">
        <v>135.26</v>
      </c>
      <c r="AB36" s="162">
        <v>134.28</v>
      </c>
      <c r="AC36" s="162">
        <v>137.57</v>
      </c>
      <c r="AD36" s="162">
        <v>143.02000000000001</v>
      </c>
      <c r="AE36" s="162">
        <v>126.52</v>
      </c>
      <c r="AF36" s="162">
        <v>141.33000000000001</v>
      </c>
    </row>
    <row r="37" spans="1:32" ht="18" customHeight="1" x14ac:dyDescent="0.3">
      <c r="A37" s="159" t="s">
        <v>75</v>
      </c>
      <c r="B37" s="159" t="s">
        <v>777</v>
      </c>
      <c r="C37" s="162">
        <v>492.04</v>
      </c>
      <c r="D37" s="162">
        <v>494.87</v>
      </c>
      <c r="E37" s="162">
        <v>498.03</v>
      </c>
      <c r="F37" s="162">
        <v>492.49</v>
      </c>
      <c r="G37" s="162">
        <v>496.24</v>
      </c>
      <c r="H37" s="162">
        <v>502.04</v>
      </c>
      <c r="I37" s="162">
        <v>510.22</v>
      </c>
      <c r="J37" s="162">
        <v>495.97</v>
      </c>
      <c r="K37" s="162">
        <v>494.93</v>
      </c>
      <c r="L37" s="162">
        <v>487.03</v>
      </c>
      <c r="M37" s="162">
        <v>502.58</v>
      </c>
      <c r="N37" s="162">
        <v>491.44</v>
      </c>
      <c r="O37" s="162">
        <v>226.45</v>
      </c>
      <c r="P37" s="162">
        <v>221.9</v>
      </c>
      <c r="Q37" s="162">
        <v>222.21</v>
      </c>
      <c r="R37" s="162">
        <v>215.82</v>
      </c>
      <c r="S37" s="162">
        <v>213.11</v>
      </c>
      <c r="T37" s="163">
        <v>222.39</v>
      </c>
      <c r="U37" s="162">
        <v>226.89</v>
      </c>
      <c r="V37" s="163">
        <v>225.6</v>
      </c>
      <c r="W37" s="162">
        <v>227.19</v>
      </c>
      <c r="X37" s="162">
        <v>139.47</v>
      </c>
      <c r="Y37" s="162">
        <v>140.66999999999999</v>
      </c>
      <c r="Z37" s="162">
        <v>136.52000000000001</v>
      </c>
      <c r="AA37" s="162">
        <v>135.26</v>
      </c>
      <c r="AB37" s="162">
        <v>134.28</v>
      </c>
      <c r="AC37" s="162">
        <v>137.57</v>
      </c>
      <c r="AD37" s="162">
        <v>141.51</v>
      </c>
      <c r="AE37" s="162">
        <v>126.52</v>
      </c>
      <c r="AF37" s="162">
        <v>139.9</v>
      </c>
    </row>
    <row r="38" spans="1:32" ht="18" customHeight="1" x14ac:dyDescent="0.3">
      <c r="A38" s="159" t="s">
        <v>75</v>
      </c>
      <c r="B38" s="159" t="s">
        <v>778</v>
      </c>
      <c r="C38" s="162">
        <v>484.01</v>
      </c>
      <c r="D38" s="162">
        <v>489.56</v>
      </c>
      <c r="E38" s="162">
        <v>489.21</v>
      </c>
      <c r="F38" s="162">
        <v>486.86</v>
      </c>
      <c r="G38" s="162">
        <v>490.72</v>
      </c>
      <c r="H38" s="162">
        <v>495.94</v>
      </c>
      <c r="I38" s="162">
        <v>510.22</v>
      </c>
      <c r="J38" s="162">
        <v>495.97</v>
      </c>
      <c r="K38" s="162">
        <v>494.93</v>
      </c>
      <c r="L38" s="162">
        <v>487.03</v>
      </c>
      <c r="M38" s="162">
        <v>502.58</v>
      </c>
      <c r="N38" s="162">
        <v>486.33</v>
      </c>
      <c r="O38" s="162">
        <v>222.36</v>
      </c>
      <c r="P38" s="162">
        <v>219.48</v>
      </c>
      <c r="Q38" s="162">
        <v>219.93</v>
      </c>
      <c r="R38" s="162">
        <v>213.44</v>
      </c>
      <c r="S38" s="162">
        <v>210.91</v>
      </c>
      <c r="T38" s="163">
        <v>222.39</v>
      </c>
      <c r="U38" s="162">
        <v>226.89</v>
      </c>
      <c r="V38" s="163">
        <v>225.6</v>
      </c>
      <c r="W38" s="162">
        <v>224.89</v>
      </c>
      <c r="X38" s="162">
        <v>139.47</v>
      </c>
      <c r="Y38" s="162">
        <v>139.22</v>
      </c>
      <c r="Z38" s="162">
        <v>136.52000000000001</v>
      </c>
      <c r="AA38" s="162">
        <v>135.26</v>
      </c>
      <c r="AB38" s="162">
        <v>134.12</v>
      </c>
      <c r="AC38" s="162">
        <v>136.22</v>
      </c>
      <c r="AD38" s="162">
        <v>141.51</v>
      </c>
      <c r="AE38" s="162">
        <v>125.21</v>
      </c>
      <c r="AF38" s="162">
        <v>139.9</v>
      </c>
    </row>
    <row r="39" spans="1:32" ht="18" customHeight="1" x14ac:dyDescent="0.3">
      <c r="A39" s="159" t="s">
        <v>75</v>
      </c>
      <c r="B39" s="159" t="s">
        <v>779</v>
      </c>
      <c r="C39" s="162">
        <v>484.07</v>
      </c>
      <c r="D39" s="162">
        <v>489.25</v>
      </c>
      <c r="E39" s="162">
        <v>491.21</v>
      </c>
      <c r="F39" s="162">
        <v>486.86</v>
      </c>
      <c r="G39" s="162">
        <v>490.72</v>
      </c>
      <c r="H39" s="162">
        <v>495.94</v>
      </c>
      <c r="I39" s="162">
        <v>510.22</v>
      </c>
      <c r="J39" s="162">
        <v>495.97</v>
      </c>
      <c r="K39" s="162">
        <v>494.93</v>
      </c>
      <c r="L39" s="162">
        <v>487.03</v>
      </c>
      <c r="M39" s="162">
        <v>502.58</v>
      </c>
      <c r="N39" s="162">
        <v>486.33</v>
      </c>
      <c r="O39" s="162">
        <v>224.71</v>
      </c>
      <c r="P39" s="162">
        <v>220.02</v>
      </c>
      <c r="Q39" s="162">
        <v>219.93</v>
      </c>
      <c r="R39" s="162">
        <v>213.44</v>
      </c>
      <c r="S39" s="162">
        <v>210.91</v>
      </c>
      <c r="T39" s="163">
        <v>222.39</v>
      </c>
      <c r="U39" s="162">
        <v>226.89</v>
      </c>
      <c r="V39" s="163">
        <v>225.6</v>
      </c>
      <c r="W39" s="162">
        <v>224.89</v>
      </c>
      <c r="X39" s="162">
        <v>139.47</v>
      </c>
      <c r="Y39" s="162">
        <v>140.63999999999999</v>
      </c>
      <c r="Z39" s="162">
        <v>136.52000000000001</v>
      </c>
      <c r="AA39" s="162">
        <v>135.26</v>
      </c>
      <c r="AB39" s="162">
        <v>134.12</v>
      </c>
      <c r="AC39" s="162">
        <v>136.22</v>
      </c>
      <c r="AD39" s="162">
        <v>141.51</v>
      </c>
      <c r="AE39" s="162">
        <v>125.16</v>
      </c>
      <c r="AF39" s="162">
        <v>139.9</v>
      </c>
    </row>
    <row r="40" spans="1:32" ht="18" customHeight="1" x14ac:dyDescent="0.3">
      <c r="A40" s="159" t="s">
        <v>75</v>
      </c>
      <c r="B40" s="159" t="s">
        <v>780</v>
      </c>
      <c r="C40" s="162">
        <v>489.42</v>
      </c>
      <c r="D40" s="162">
        <v>489.25</v>
      </c>
      <c r="E40" s="162">
        <v>487.58</v>
      </c>
      <c r="F40" s="162">
        <v>486.86</v>
      </c>
      <c r="G40" s="162">
        <v>490.72</v>
      </c>
      <c r="H40" s="162">
        <v>495.94</v>
      </c>
      <c r="I40" s="162">
        <v>510.22</v>
      </c>
      <c r="J40" s="162">
        <v>495.97</v>
      </c>
      <c r="K40" s="162">
        <v>494.93</v>
      </c>
      <c r="L40" s="162">
        <v>487.03</v>
      </c>
      <c r="M40" s="162">
        <v>502.58</v>
      </c>
      <c r="N40" s="162">
        <v>486.33</v>
      </c>
      <c r="O40" s="162">
        <v>227.4</v>
      </c>
      <c r="P40" s="162">
        <v>219.55</v>
      </c>
      <c r="Q40" s="162">
        <v>219.93</v>
      </c>
      <c r="R40" s="162">
        <v>213.44</v>
      </c>
      <c r="S40" s="162">
        <v>210.91</v>
      </c>
      <c r="T40" s="163">
        <v>222.39</v>
      </c>
      <c r="U40" s="162">
        <v>226.89</v>
      </c>
      <c r="V40" s="163">
        <v>225.6</v>
      </c>
      <c r="W40" s="162">
        <v>224.89</v>
      </c>
      <c r="X40" s="162">
        <v>139.47</v>
      </c>
      <c r="Y40" s="162">
        <v>140.63999999999999</v>
      </c>
      <c r="Z40" s="162">
        <v>136.52000000000001</v>
      </c>
      <c r="AA40" s="162">
        <v>135.26</v>
      </c>
      <c r="AB40" s="162">
        <v>134.12</v>
      </c>
      <c r="AC40" s="162">
        <v>137.6</v>
      </c>
      <c r="AD40" s="162">
        <v>141.51</v>
      </c>
      <c r="AE40" s="162">
        <v>125.16</v>
      </c>
      <c r="AF40" s="162">
        <v>139.9</v>
      </c>
    </row>
    <row r="41" spans="1:32" ht="18" customHeight="1" x14ac:dyDescent="0.3">
      <c r="A41" s="159" t="s">
        <v>75</v>
      </c>
      <c r="B41" s="159" t="s">
        <v>781</v>
      </c>
      <c r="C41" s="164">
        <v>508.2</v>
      </c>
      <c r="D41" s="164">
        <v>500.75</v>
      </c>
      <c r="E41" s="164">
        <v>503.86</v>
      </c>
      <c r="F41" s="164">
        <v>492.29</v>
      </c>
      <c r="G41" s="164">
        <v>496.16</v>
      </c>
      <c r="H41" s="164">
        <v>501.06</v>
      </c>
      <c r="I41" s="164">
        <v>510.22</v>
      </c>
      <c r="J41" s="164">
        <v>495.97</v>
      </c>
      <c r="K41" s="164">
        <v>494.93</v>
      </c>
      <c r="L41" s="164">
        <v>487.03</v>
      </c>
      <c r="M41" s="164">
        <v>502.58</v>
      </c>
      <c r="N41" s="164">
        <v>486.33</v>
      </c>
      <c r="O41" s="164">
        <v>227.4</v>
      </c>
      <c r="P41" s="164">
        <v>223.95</v>
      </c>
      <c r="Q41" s="164">
        <v>222.65</v>
      </c>
      <c r="R41" s="164">
        <v>215.61</v>
      </c>
      <c r="S41" s="164">
        <v>213.11</v>
      </c>
      <c r="T41" s="165">
        <v>222.39</v>
      </c>
      <c r="U41" s="164">
        <v>226.89</v>
      </c>
      <c r="V41" s="165">
        <v>228.69</v>
      </c>
      <c r="W41" s="164">
        <v>224.89</v>
      </c>
      <c r="X41" s="164">
        <v>141.71</v>
      </c>
      <c r="Y41" s="164">
        <v>140.57</v>
      </c>
      <c r="Z41" s="164">
        <v>138.11000000000001</v>
      </c>
      <c r="AA41" s="164">
        <v>136.65</v>
      </c>
      <c r="AB41" s="164">
        <v>134.12</v>
      </c>
      <c r="AC41" s="164">
        <v>137.6</v>
      </c>
      <c r="AD41" s="164">
        <v>141.51</v>
      </c>
      <c r="AE41" s="164">
        <v>126.47</v>
      </c>
      <c r="AF41" s="164">
        <v>141.72</v>
      </c>
    </row>
    <row r="42" spans="1:32" ht="18" customHeight="1" x14ac:dyDescent="0.3">
      <c r="A42" s="159" t="s">
        <v>75</v>
      </c>
      <c r="B42" s="159" t="s">
        <v>782</v>
      </c>
      <c r="C42" s="160">
        <v>503.21</v>
      </c>
      <c r="D42" s="160">
        <v>496.13</v>
      </c>
      <c r="E42" s="160">
        <v>493.04</v>
      </c>
      <c r="F42" s="160">
        <v>492.29</v>
      </c>
      <c r="G42" s="160">
        <v>496.16</v>
      </c>
      <c r="H42" s="160">
        <v>501.06</v>
      </c>
      <c r="I42" s="160">
        <v>510.22</v>
      </c>
      <c r="J42" s="160">
        <v>495.97</v>
      </c>
      <c r="K42" s="160">
        <v>494.04</v>
      </c>
      <c r="L42" s="160">
        <v>487.03</v>
      </c>
      <c r="M42" s="160">
        <v>502.58</v>
      </c>
      <c r="N42" s="160">
        <v>488.78</v>
      </c>
      <c r="O42" s="160">
        <v>231.76</v>
      </c>
      <c r="P42" s="160">
        <v>224.92</v>
      </c>
      <c r="Q42" s="160">
        <v>220.81</v>
      </c>
      <c r="R42" s="160">
        <v>218.11</v>
      </c>
      <c r="S42" s="160">
        <v>213.11</v>
      </c>
      <c r="T42" s="161">
        <v>222.39</v>
      </c>
      <c r="U42" s="160">
        <v>226.89</v>
      </c>
      <c r="V42" s="161">
        <v>231.19</v>
      </c>
      <c r="W42" s="160">
        <v>227.3</v>
      </c>
      <c r="X42" s="160">
        <v>141.66999999999999</v>
      </c>
      <c r="Y42" s="160">
        <v>139.99</v>
      </c>
      <c r="Z42" s="160">
        <v>138.11000000000001</v>
      </c>
      <c r="AA42" s="160">
        <v>138.26</v>
      </c>
      <c r="AB42" s="160">
        <v>0</v>
      </c>
      <c r="AC42" s="160">
        <v>139.02000000000001</v>
      </c>
      <c r="AD42" s="160">
        <v>141.51</v>
      </c>
      <c r="AE42" s="160">
        <v>126.47</v>
      </c>
      <c r="AF42" s="160">
        <v>143.31</v>
      </c>
    </row>
    <row r="43" spans="1:32" ht="18" customHeight="1" x14ac:dyDescent="0.3">
      <c r="A43" s="159" t="s">
        <v>75</v>
      </c>
      <c r="B43" s="159" t="s">
        <v>783</v>
      </c>
      <c r="C43" s="162">
        <v>506.2</v>
      </c>
      <c r="D43" s="162">
        <v>501.33</v>
      </c>
      <c r="E43" s="162">
        <v>498.82</v>
      </c>
      <c r="F43" s="162">
        <v>497.36</v>
      </c>
      <c r="G43" s="162">
        <v>501.64</v>
      </c>
      <c r="H43" s="162">
        <v>501.06</v>
      </c>
      <c r="I43" s="162">
        <v>505.04</v>
      </c>
      <c r="J43" s="162">
        <v>495.97</v>
      </c>
      <c r="K43" s="162">
        <v>488.92</v>
      </c>
      <c r="L43" s="162">
        <v>481.81</v>
      </c>
      <c r="M43" s="162">
        <v>496.53</v>
      </c>
      <c r="N43" s="162">
        <v>483.06</v>
      </c>
      <c r="O43" s="162">
        <v>229.51</v>
      </c>
      <c r="P43" s="162">
        <v>224.78</v>
      </c>
      <c r="Q43" s="162">
        <v>221.25</v>
      </c>
      <c r="R43" s="162">
        <v>220.4</v>
      </c>
      <c r="S43" s="162">
        <v>215.62</v>
      </c>
      <c r="T43" s="163">
        <v>222.39</v>
      </c>
      <c r="U43" s="162">
        <v>224.39</v>
      </c>
      <c r="V43" s="163">
        <v>226.8</v>
      </c>
      <c r="W43" s="162">
        <v>225</v>
      </c>
      <c r="X43" s="162">
        <v>139.99</v>
      </c>
      <c r="Y43" s="162">
        <v>139.99</v>
      </c>
      <c r="Z43" s="162">
        <v>138.11000000000001</v>
      </c>
      <c r="AA43" s="162">
        <v>136.66999999999999</v>
      </c>
      <c r="AB43" s="162">
        <v>0</v>
      </c>
      <c r="AC43" s="162">
        <v>139.02000000000001</v>
      </c>
      <c r="AD43" s="162">
        <v>141.79</v>
      </c>
      <c r="AE43" s="162">
        <v>126.8</v>
      </c>
      <c r="AF43" s="162">
        <v>141.02000000000001</v>
      </c>
    </row>
    <row r="44" spans="1:32" ht="18" customHeight="1" x14ac:dyDescent="0.3">
      <c r="A44" s="159" t="s">
        <v>75</v>
      </c>
      <c r="B44" s="159" t="s">
        <v>784</v>
      </c>
      <c r="C44" s="162">
        <v>508.14</v>
      </c>
      <c r="D44" s="162">
        <v>502.9</v>
      </c>
      <c r="E44" s="162">
        <v>502.55</v>
      </c>
      <c r="F44" s="162">
        <v>497.36</v>
      </c>
      <c r="G44" s="162">
        <v>501.64</v>
      </c>
      <c r="H44" s="162">
        <v>501.06</v>
      </c>
      <c r="I44" s="162">
        <v>505.04</v>
      </c>
      <c r="J44" s="162">
        <v>495.97</v>
      </c>
      <c r="K44" s="162">
        <v>488.92</v>
      </c>
      <c r="L44" s="162">
        <v>476.11</v>
      </c>
      <c r="M44" s="162">
        <v>491.49</v>
      </c>
      <c r="N44" s="162">
        <v>477.8</v>
      </c>
      <c r="O44" s="162">
        <v>229.86</v>
      </c>
      <c r="P44" s="162">
        <v>224.36</v>
      </c>
      <c r="Q44" s="162">
        <v>223.5</v>
      </c>
      <c r="R44" s="162">
        <v>220.48</v>
      </c>
      <c r="S44" s="162">
        <v>217.78</v>
      </c>
      <c r="T44" s="163">
        <v>222.39</v>
      </c>
      <c r="U44" s="162">
        <v>224.39</v>
      </c>
      <c r="V44" s="163">
        <v>226.5</v>
      </c>
      <c r="W44" s="162">
        <v>222.69</v>
      </c>
      <c r="X44" s="162">
        <v>141.61000000000001</v>
      </c>
      <c r="Y44" s="162">
        <v>139.99</v>
      </c>
      <c r="Z44" s="162">
        <v>138.11000000000001</v>
      </c>
      <c r="AA44" s="162">
        <v>138.28</v>
      </c>
      <c r="AB44" s="162">
        <v>137.62</v>
      </c>
      <c r="AC44" s="162">
        <v>139.02000000000001</v>
      </c>
      <c r="AD44" s="162">
        <v>141.79</v>
      </c>
      <c r="AE44" s="162">
        <v>126.75</v>
      </c>
      <c r="AF44" s="162">
        <v>140.94</v>
      </c>
    </row>
    <row r="45" spans="1:32" ht="18" customHeight="1" x14ac:dyDescent="0.3">
      <c r="A45" s="159" t="s">
        <v>75</v>
      </c>
      <c r="B45" s="159" t="s">
        <v>785</v>
      </c>
      <c r="C45" s="162">
        <v>506.62</v>
      </c>
      <c r="D45" s="162">
        <v>498.07</v>
      </c>
      <c r="E45" s="162">
        <v>493.62</v>
      </c>
      <c r="F45" s="162">
        <v>502.38</v>
      </c>
      <c r="G45" s="162">
        <v>507.01</v>
      </c>
      <c r="H45" s="162">
        <v>506.3</v>
      </c>
      <c r="I45" s="162">
        <v>499.82</v>
      </c>
      <c r="J45" s="162">
        <v>490.93</v>
      </c>
      <c r="K45" s="162">
        <v>483.69</v>
      </c>
      <c r="L45" s="162">
        <v>476.11</v>
      </c>
      <c r="M45" s="162">
        <v>486.53</v>
      </c>
      <c r="N45" s="162">
        <v>477.8</v>
      </c>
      <c r="O45" s="162">
        <v>227.68</v>
      </c>
      <c r="P45" s="162">
        <v>225.53</v>
      </c>
      <c r="Q45" s="162">
        <v>225.26</v>
      </c>
      <c r="R45" s="162">
        <v>225.02</v>
      </c>
      <c r="S45" s="162">
        <v>220.16</v>
      </c>
      <c r="T45" s="163">
        <v>220.1</v>
      </c>
      <c r="U45" s="162">
        <v>221.89</v>
      </c>
      <c r="V45" s="163">
        <v>226.5</v>
      </c>
      <c r="W45" s="162">
        <v>222.69</v>
      </c>
      <c r="X45" s="162">
        <v>139.84</v>
      </c>
      <c r="Y45" s="162">
        <v>140.12</v>
      </c>
      <c r="Z45" s="162">
        <v>138.11000000000001</v>
      </c>
      <c r="AA45" s="162">
        <v>138.24</v>
      </c>
      <c r="AB45" s="162">
        <v>136.16</v>
      </c>
      <c r="AC45" s="162">
        <v>139.02000000000001</v>
      </c>
      <c r="AD45" s="162">
        <v>141.72</v>
      </c>
      <c r="AE45" s="162">
        <v>128.16</v>
      </c>
      <c r="AF45" s="162">
        <v>140.94</v>
      </c>
    </row>
    <row r="46" spans="1:32" ht="18" customHeight="1" x14ac:dyDescent="0.3">
      <c r="A46" s="159" t="s">
        <v>75</v>
      </c>
      <c r="B46" s="159" t="s">
        <v>786</v>
      </c>
      <c r="C46" s="162">
        <v>500.64</v>
      </c>
      <c r="D46" s="162">
        <v>492.66</v>
      </c>
      <c r="E46" s="162">
        <v>488.21</v>
      </c>
      <c r="F46" s="162">
        <v>497.24</v>
      </c>
      <c r="G46" s="162">
        <v>501.46</v>
      </c>
      <c r="H46" s="162">
        <v>500.59</v>
      </c>
      <c r="I46" s="162">
        <v>499.82</v>
      </c>
      <c r="J46" s="162">
        <v>490.93</v>
      </c>
      <c r="K46" s="162">
        <v>483.67</v>
      </c>
      <c r="L46" s="162">
        <v>476.11</v>
      </c>
      <c r="M46" s="162">
        <v>485.73</v>
      </c>
      <c r="N46" s="162">
        <v>477.34</v>
      </c>
      <c r="O46" s="162">
        <v>222.63</v>
      </c>
      <c r="P46" s="162">
        <v>223.17</v>
      </c>
      <c r="Q46" s="162">
        <v>222.75</v>
      </c>
      <c r="R46" s="162">
        <v>220.42</v>
      </c>
      <c r="S46" s="162">
        <v>217.96</v>
      </c>
      <c r="T46" s="163">
        <v>220.1</v>
      </c>
      <c r="U46" s="162">
        <v>221.8</v>
      </c>
      <c r="V46" s="163">
        <v>226.6</v>
      </c>
      <c r="W46" s="162">
        <v>222.8</v>
      </c>
      <c r="X46" s="162">
        <v>141.65</v>
      </c>
      <c r="Y46" s="162">
        <v>138.69999999999999</v>
      </c>
      <c r="Z46" s="162">
        <v>138.11000000000001</v>
      </c>
      <c r="AA46" s="162">
        <v>140.08000000000001</v>
      </c>
      <c r="AB46" s="162">
        <v>137</v>
      </c>
      <c r="AC46" s="162">
        <v>140.46</v>
      </c>
      <c r="AD46" s="162">
        <v>140.24</v>
      </c>
      <c r="AE46" s="162">
        <v>126.85</v>
      </c>
      <c r="AF46" s="162">
        <v>140.94</v>
      </c>
    </row>
    <row r="47" spans="1:32" ht="18" customHeight="1" x14ac:dyDescent="0.3">
      <c r="A47" s="159" t="s">
        <v>75</v>
      </c>
      <c r="B47" s="159" t="s">
        <v>787</v>
      </c>
      <c r="C47" s="162">
        <v>495.87</v>
      </c>
      <c r="D47" s="162">
        <v>494.24</v>
      </c>
      <c r="E47" s="162">
        <v>494.99</v>
      </c>
      <c r="F47" s="162">
        <v>497.24</v>
      </c>
      <c r="G47" s="162">
        <v>501.46</v>
      </c>
      <c r="H47" s="162">
        <v>500.59</v>
      </c>
      <c r="I47" s="162">
        <v>499.82</v>
      </c>
      <c r="J47" s="162">
        <v>490.93</v>
      </c>
      <c r="K47" s="162">
        <v>490.52</v>
      </c>
      <c r="L47" s="162">
        <v>476.08</v>
      </c>
      <c r="M47" s="162">
        <v>496.88</v>
      </c>
      <c r="N47" s="162">
        <v>484.04</v>
      </c>
      <c r="O47" s="162">
        <v>229.72</v>
      </c>
      <c r="P47" s="162">
        <v>223.5</v>
      </c>
      <c r="Q47" s="162">
        <v>222.21</v>
      </c>
      <c r="R47" s="162">
        <v>220.42</v>
      </c>
      <c r="S47" s="162">
        <v>217.96</v>
      </c>
      <c r="T47" s="163">
        <v>220.1</v>
      </c>
      <c r="U47" s="162">
        <v>224.39</v>
      </c>
      <c r="V47" s="163">
        <v>229.1</v>
      </c>
      <c r="W47" s="162">
        <v>225.19</v>
      </c>
      <c r="X47" s="162">
        <v>141.55000000000001</v>
      </c>
      <c r="Y47" s="162">
        <v>141.68</v>
      </c>
      <c r="Z47" s="162">
        <v>138.11000000000001</v>
      </c>
      <c r="AA47" s="162">
        <v>139.69</v>
      </c>
      <c r="AB47" s="162">
        <v>135.94</v>
      </c>
      <c r="AC47" s="162">
        <v>140.16</v>
      </c>
      <c r="AD47" s="162">
        <v>141.83000000000001</v>
      </c>
      <c r="AE47" s="162">
        <v>126.85</v>
      </c>
      <c r="AF47" s="162">
        <v>142.49</v>
      </c>
    </row>
    <row r="48" spans="1:32" ht="18" customHeight="1" x14ac:dyDescent="0.3">
      <c r="A48" s="159" t="s">
        <v>75</v>
      </c>
      <c r="B48" s="159" t="s">
        <v>788</v>
      </c>
      <c r="C48" s="162">
        <v>501.59</v>
      </c>
      <c r="D48" s="162">
        <v>499.8</v>
      </c>
      <c r="E48" s="162">
        <v>500.92</v>
      </c>
      <c r="F48" s="162">
        <v>502.29</v>
      </c>
      <c r="G48" s="162">
        <v>506.49</v>
      </c>
      <c r="H48" s="162">
        <v>505.71</v>
      </c>
      <c r="I48" s="162">
        <v>504.95</v>
      </c>
      <c r="J48" s="162">
        <v>490.93</v>
      </c>
      <c r="K48" s="162">
        <v>495.45</v>
      </c>
      <c r="L48" s="162">
        <v>481.02</v>
      </c>
      <c r="M48" s="162">
        <v>502.02</v>
      </c>
      <c r="N48" s="162">
        <v>484.04</v>
      </c>
      <c r="O48" s="162">
        <v>227.85</v>
      </c>
      <c r="P48" s="162">
        <v>225.93</v>
      </c>
      <c r="Q48" s="162">
        <v>224.46</v>
      </c>
      <c r="R48" s="162">
        <v>223.18</v>
      </c>
      <c r="S48" s="162">
        <v>220.02</v>
      </c>
      <c r="T48" s="163">
        <v>220.1</v>
      </c>
      <c r="U48" s="162">
        <v>224.39</v>
      </c>
      <c r="V48" s="163">
        <v>229.1</v>
      </c>
      <c r="W48" s="162">
        <v>225.19</v>
      </c>
      <c r="X48" s="162">
        <v>141.55000000000001</v>
      </c>
      <c r="Y48" s="162">
        <v>140.22</v>
      </c>
      <c r="Z48" s="162">
        <v>138.11000000000001</v>
      </c>
      <c r="AA48" s="162">
        <v>139.69</v>
      </c>
      <c r="AB48" s="162">
        <v>135.88</v>
      </c>
      <c r="AC48" s="162">
        <v>140.16</v>
      </c>
      <c r="AD48" s="162">
        <v>141.63999999999999</v>
      </c>
      <c r="AE48" s="162">
        <v>128.16</v>
      </c>
      <c r="AF48" s="162">
        <v>142.49</v>
      </c>
    </row>
    <row r="49" spans="1:32" ht="18" customHeight="1" x14ac:dyDescent="0.3">
      <c r="A49" s="159" t="s">
        <v>75</v>
      </c>
      <c r="B49" s="159" t="s">
        <v>789</v>
      </c>
      <c r="C49" s="164">
        <v>501.59</v>
      </c>
      <c r="D49" s="164">
        <v>499.8</v>
      </c>
      <c r="E49" s="164">
        <v>500.92</v>
      </c>
      <c r="F49" s="164">
        <v>502.29</v>
      </c>
      <c r="G49" s="164">
        <v>506.49</v>
      </c>
      <c r="H49" s="164">
        <v>506.12</v>
      </c>
      <c r="I49" s="164">
        <v>504.95</v>
      </c>
      <c r="J49" s="164">
        <v>490.93</v>
      </c>
      <c r="K49" s="164">
        <v>495.45</v>
      </c>
      <c r="L49" s="164">
        <v>481.02</v>
      </c>
      <c r="M49" s="164">
        <v>502.02</v>
      </c>
      <c r="N49" s="164">
        <v>484.04</v>
      </c>
      <c r="O49" s="164">
        <v>227.85</v>
      </c>
      <c r="P49" s="164">
        <v>225.93</v>
      </c>
      <c r="Q49" s="164">
        <v>224.46</v>
      </c>
      <c r="R49" s="164">
        <v>223.18</v>
      </c>
      <c r="S49" s="164">
        <v>220.02</v>
      </c>
      <c r="T49" s="165">
        <v>220.1</v>
      </c>
      <c r="U49" s="164">
        <v>226.89</v>
      </c>
      <c r="V49" s="165">
        <v>229.1</v>
      </c>
      <c r="W49" s="164">
        <v>227.5</v>
      </c>
      <c r="X49" s="164">
        <v>141.55000000000001</v>
      </c>
      <c r="Y49" s="164">
        <v>140.22</v>
      </c>
      <c r="Z49" s="164">
        <v>138.11000000000001</v>
      </c>
      <c r="AA49" s="164">
        <v>139.69</v>
      </c>
      <c r="AB49" s="164">
        <v>136.75</v>
      </c>
      <c r="AC49" s="164">
        <v>140.16</v>
      </c>
      <c r="AD49" s="164">
        <v>141.63999999999999</v>
      </c>
      <c r="AE49" s="164">
        <v>128.16</v>
      </c>
      <c r="AF49" s="164">
        <v>142.49</v>
      </c>
    </row>
    <row r="50" spans="1:32" ht="18" customHeight="1" x14ac:dyDescent="0.3">
      <c r="A50" s="159" t="s">
        <v>75</v>
      </c>
      <c r="B50" s="159" t="s">
        <v>790</v>
      </c>
      <c r="C50" s="160">
        <v>506.83</v>
      </c>
      <c r="D50" s="160">
        <v>505.21</v>
      </c>
      <c r="E50" s="160">
        <v>506.07</v>
      </c>
      <c r="F50" s="160">
        <v>507.39</v>
      </c>
      <c r="G50" s="160">
        <v>506.49</v>
      </c>
      <c r="H50" s="160">
        <v>506.12</v>
      </c>
      <c r="I50" s="160">
        <v>504.95</v>
      </c>
      <c r="J50" s="160">
        <v>495.86</v>
      </c>
      <c r="K50" s="160">
        <v>495.45</v>
      </c>
      <c r="L50" s="160">
        <v>481.02</v>
      </c>
      <c r="M50" s="160">
        <v>502.02</v>
      </c>
      <c r="N50" s="160">
        <v>484.04</v>
      </c>
      <c r="O50" s="160">
        <v>226.25</v>
      </c>
      <c r="P50" s="160">
        <v>225.93</v>
      </c>
      <c r="Q50" s="160">
        <v>226.86</v>
      </c>
      <c r="R50" s="160">
        <v>223.18</v>
      </c>
      <c r="S50" s="160">
        <v>220.02</v>
      </c>
      <c r="T50" s="161">
        <v>220.1</v>
      </c>
      <c r="U50" s="160">
        <v>226.89</v>
      </c>
      <c r="V50" s="161">
        <v>229.1</v>
      </c>
      <c r="W50" s="160">
        <v>227.5</v>
      </c>
      <c r="X50" s="160">
        <v>143.24</v>
      </c>
      <c r="Y50" s="160">
        <v>140.22</v>
      </c>
      <c r="Z50" s="160">
        <v>138.11000000000001</v>
      </c>
      <c r="AA50" s="160">
        <v>139.69</v>
      </c>
      <c r="AB50" s="160">
        <v>138.13</v>
      </c>
      <c r="AC50" s="160">
        <v>140.16</v>
      </c>
      <c r="AD50" s="160">
        <v>141.63999999999999</v>
      </c>
      <c r="AE50" s="160">
        <v>128.16</v>
      </c>
      <c r="AF50" s="160">
        <v>142.49</v>
      </c>
    </row>
    <row r="51" spans="1:32" ht="18" customHeight="1" x14ac:dyDescent="0.3">
      <c r="A51" s="159" t="s">
        <v>75</v>
      </c>
      <c r="B51" s="159" t="s">
        <v>791</v>
      </c>
      <c r="C51" s="162">
        <v>512.17999999999995</v>
      </c>
      <c r="D51" s="162">
        <v>505.21</v>
      </c>
      <c r="E51" s="162">
        <v>506.07</v>
      </c>
      <c r="F51" s="162">
        <v>507.39</v>
      </c>
      <c r="G51" s="162">
        <v>506.49</v>
      </c>
      <c r="H51" s="162">
        <v>509.32</v>
      </c>
      <c r="I51" s="162">
        <v>510.23</v>
      </c>
      <c r="J51" s="162">
        <v>495.86</v>
      </c>
      <c r="K51" s="162">
        <v>495.45</v>
      </c>
      <c r="L51" s="162">
        <v>481.02</v>
      </c>
      <c r="M51" s="162">
        <v>502.02</v>
      </c>
      <c r="N51" s="162">
        <v>489</v>
      </c>
      <c r="O51" s="162">
        <v>228.56</v>
      </c>
      <c r="P51" s="162">
        <v>228.4</v>
      </c>
      <c r="Q51" s="162">
        <v>226.86</v>
      </c>
      <c r="R51" s="162">
        <v>223.18</v>
      </c>
      <c r="S51" s="162">
        <v>220.02</v>
      </c>
      <c r="T51" s="163">
        <v>220.1</v>
      </c>
      <c r="U51" s="162">
        <v>226.89</v>
      </c>
      <c r="V51" s="163">
        <v>229.1</v>
      </c>
      <c r="W51" s="162">
        <v>227.5</v>
      </c>
      <c r="X51" s="162">
        <v>143.24</v>
      </c>
      <c r="Y51" s="162">
        <v>140.22</v>
      </c>
      <c r="Z51" s="162">
        <v>138.11000000000001</v>
      </c>
      <c r="AA51" s="162">
        <v>139.69</v>
      </c>
      <c r="AB51" s="162">
        <v>138.13</v>
      </c>
      <c r="AC51" s="162">
        <v>140.16</v>
      </c>
      <c r="AD51" s="162">
        <v>141.63999999999999</v>
      </c>
      <c r="AE51" s="162">
        <v>128.16</v>
      </c>
      <c r="AF51" s="162">
        <v>142.49</v>
      </c>
    </row>
    <row r="52" spans="1:32" ht="18" customHeight="1" x14ac:dyDescent="0.3">
      <c r="A52" s="159" t="s">
        <v>75</v>
      </c>
      <c r="B52" s="159" t="s">
        <v>792</v>
      </c>
      <c r="C52" s="162">
        <v>510.24</v>
      </c>
      <c r="D52" s="162">
        <v>503.9</v>
      </c>
      <c r="E52" s="162">
        <v>500.4</v>
      </c>
      <c r="F52" s="162">
        <v>507.39</v>
      </c>
      <c r="G52" s="162">
        <v>511.68</v>
      </c>
      <c r="H52" s="162">
        <v>509.32</v>
      </c>
      <c r="I52" s="162">
        <v>510.23</v>
      </c>
      <c r="J52" s="162">
        <v>495.86</v>
      </c>
      <c r="K52" s="162">
        <v>495.45</v>
      </c>
      <c r="L52" s="162">
        <v>481.02</v>
      </c>
      <c r="M52" s="162">
        <v>502.02</v>
      </c>
      <c r="N52" s="162">
        <v>489</v>
      </c>
      <c r="O52" s="162">
        <v>227.59</v>
      </c>
      <c r="P52" s="162">
        <v>224.68</v>
      </c>
      <c r="Q52" s="162">
        <v>224.52</v>
      </c>
      <c r="R52" s="162">
        <v>223.18</v>
      </c>
      <c r="S52" s="162">
        <v>220.02</v>
      </c>
      <c r="T52" s="163">
        <v>222.39</v>
      </c>
      <c r="U52" s="162">
        <v>226.89</v>
      </c>
      <c r="V52" s="163">
        <v>231.39</v>
      </c>
      <c r="W52" s="162">
        <v>227.5</v>
      </c>
      <c r="X52" s="162">
        <v>143.24</v>
      </c>
      <c r="Y52" s="162">
        <v>140.22</v>
      </c>
      <c r="Z52" s="162">
        <v>138.11000000000001</v>
      </c>
      <c r="AA52" s="162">
        <v>139.69</v>
      </c>
      <c r="AB52" s="162">
        <v>138.13</v>
      </c>
      <c r="AC52" s="162">
        <v>140.16</v>
      </c>
      <c r="AD52" s="162">
        <v>141.63999999999999</v>
      </c>
      <c r="AE52" s="162">
        <v>126.85</v>
      </c>
      <c r="AF52" s="162">
        <v>142.49</v>
      </c>
    </row>
    <row r="53" spans="1:32" ht="18" customHeight="1" x14ac:dyDescent="0.3">
      <c r="A53" s="159" t="s">
        <v>75</v>
      </c>
      <c r="B53" s="159" t="s">
        <v>793</v>
      </c>
      <c r="C53" s="162">
        <v>510.24</v>
      </c>
      <c r="D53" s="162">
        <v>503.9</v>
      </c>
      <c r="E53" s="162">
        <v>500.4</v>
      </c>
      <c r="F53" s="162">
        <v>507.39</v>
      </c>
      <c r="G53" s="162">
        <v>511.68</v>
      </c>
      <c r="H53" s="162">
        <v>509.32</v>
      </c>
      <c r="I53" s="162">
        <v>510.23</v>
      </c>
      <c r="J53" s="162">
        <v>495.86</v>
      </c>
      <c r="K53" s="162">
        <v>495.45</v>
      </c>
      <c r="L53" s="162">
        <v>481.02</v>
      </c>
      <c r="M53" s="162">
        <v>502.02</v>
      </c>
      <c r="N53" s="162">
        <v>489</v>
      </c>
      <c r="O53" s="162">
        <v>229.88</v>
      </c>
      <c r="P53" s="162">
        <v>224.68</v>
      </c>
      <c r="Q53" s="162">
        <v>224.52</v>
      </c>
      <c r="R53" s="162">
        <v>220.89</v>
      </c>
      <c r="S53" s="162">
        <v>217.74</v>
      </c>
      <c r="T53" s="163">
        <v>222.39</v>
      </c>
      <c r="U53" s="162">
        <v>226.89</v>
      </c>
      <c r="V53" s="163">
        <v>231.39</v>
      </c>
      <c r="W53" s="162">
        <v>227.5</v>
      </c>
      <c r="X53" s="162">
        <v>143.24</v>
      </c>
      <c r="Y53" s="162">
        <v>140.22</v>
      </c>
      <c r="Z53" s="162">
        <v>138.11000000000001</v>
      </c>
      <c r="AA53" s="162">
        <v>139.69</v>
      </c>
      <c r="AB53" s="162">
        <v>136.74</v>
      </c>
      <c r="AC53" s="162">
        <v>140.16</v>
      </c>
      <c r="AD53" s="162">
        <v>141.63999999999999</v>
      </c>
      <c r="AE53" s="162">
        <v>126.85</v>
      </c>
      <c r="AF53" s="162">
        <v>144.08000000000001</v>
      </c>
    </row>
    <row r="54" spans="1:32" ht="18" customHeight="1" x14ac:dyDescent="0.3">
      <c r="A54" s="159" t="s">
        <v>75</v>
      </c>
      <c r="B54" s="159" t="s">
        <v>794</v>
      </c>
      <c r="C54" s="162">
        <v>488.63</v>
      </c>
      <c r="D54" s="162">
        <v>496.34</v>
      </c>
      <c r="E54" s="162">
        <v>497.77</v>
      </c>
      <c r="F54" s="162">
        <v>507.39</v>
      </c>
      <c r="G54" s="162">
        <v>511.68</v>
      </c>
      <c r="H54" s="162">
        <v>509.32</v>
      </c>
      <c r="I54" s="162">
        <v>510.23</v>
      </c>
      <c r="J54" s="162">
        <v>495.86</v>
      </c>
      <c r="K54" s="162">
        <v>495.45</v>
      </c>
      <c r="L54" s="162">
        <v>485.96</v>
      </c>
      <c r="M54" s="162">
        <v>502.02</v>
      </c>
      <c r="N54" s="162">
        <v>489</v>
      </c>
      <c r="O54" s="162">
        <v>225.66</v>
      </c>
      <c r="P54" s="162">
        <v>223.63</v>
      </c>
      <c r="Q54" s="162">
        <v>222.89</v>
      </c>
      <c r="R54" s="162">
        <v>220.89</v>
      </c>
      <c r="S54" s="162">
        <v>217.74</v>
      </c>
      <c r="T54" s="163">
        <v>222.39</v>
      </c>
      <c r="U54" s="162">
        <v>226.89</v>
      </c>
      <c r="V54" s="163">
        <v>231.39</v>
      </c>
      <c r="W54" s="162">
        <v>229.8</v>
      </c>
      <c r="X54" s="162">
        <v>143.24</v>
      </c>
      <c r="Y54" s="162">
        <v>141.62</v>
      </c>
      <c r="Z54" s="162">
        <v>138.11000000000001</v>
      </c>
      <c r="AA54" s="162">
        <v>138.12</v>
      </c>
      <c r="AB54" s="162">
        <v>136.74</v>
      </c>
      <c r="AC54" s="162">
        <v>140.16</v>
      </c>
      <c r="AD54" s="162">
        <v>141.63999999999999</v>
      </c>
      <c r="AE54" s="162">
        <v>126.85</v>
      </c>
      <c r="AF54" s="162">
        <v>144.08000000000001</v>
      </c>
    </row>
    <row r="55" spans="1:32" ht="18" customHeight="1" x14ac:dyDescent="0.3">
      <c r="A55" s="159" t="s">
        <v>75</v>
      </c>
      <c r="B55" s="159" t="s">
        <v>795</v>
      </c>
      <c r="C55" s="162">
        <v>493.93</v>
      </c>
      <c r="D55" s="162">
        <v>502.48</v>
      </c>
      <c r="E55" s="162">
        <v>503.23</v>
      </c>
      <c r="F55" s="162">
        <v>513.38</v>
      </c>
      <c r="G55" s="162">
        <v>511.68</v>
      </c>
      <c r="H55" s="162">
        <v>509.32</v>
      </c>
      <c r="I55" s="162">
        <v>510.23</v>
      </c>
      <c r="J55" s="162">
        <v>495.86</v>
      </c>
      <c r="K55" s="162">
        <v>495.45</v>
      </c>
      <c r="L55" s="162">
        <v>485.96</v>
      </c>
      <c r="M55" s="162">
        <v>502.02</v>
      </c>
      <c r="N55" s="162">
        <v>489</v>
      </c>
      <c r="O55" s="162">
        <v>226.4</v>
      </c>
      <c r="P55" s="162">
        <v>223.63</v>
      </c>
      <c r="Q55" s="162">
        <v>225.14</v>
      </c>
      <c r="R55" s="162">
        <v>220.89</v>
      </c>
      <c r="S55" s="162">
        <v>217.74</v>
      </c>
      <c r="T55" s="163">
        <v>222.39</v>
      </c>
      <c r="U55" s="162">
        <v>226.89</v>
      </c>
      <c r="V55" s="163">
        <v>231.39</v>
      </c>
      <c r="W55" s="162">
        <v>229.8</v>
      </c>
      <c r="X55" s="162">
        <v>143.24</v>
      </c>
      <c r="Y55" s="162">
        <v>141.62</v>
      </c>
      <c r="Z55" s="162">
        <v>138.11000000000001</v>
      </c>
      <c r="AA55" s="162">
        <v>138.12</v>
      </c>
      <c r="AB55" s="162">
        <v>135.36000000000001</v>
      </c>
      <c r="AC55" s="162">
        <v>140.16</v>
      </c>
      <c r="AD55" s="162">
        <v>141.63999999999999</v>
      </c>
      <c r="AE55" s="162">
        <v>126.85</v>
      </c>
      <c r="AF55" s="162">
        <v>144.08000000000001</v>
      </c>
    </row>
    <row r="56" spans="1:32" ht="18" customHeight="1" x14ac:dyDescent="0.3">
      <c r="A56" s="159" t="s">
        <v>75</v>
      </c>
      <c r="B56" s="159" t="s">
        <v>796</v>
      </c>
      <c r="C56" s="162">
        <v>498.91</v>
      </c>
      <c r="D56" s="162">
        <v>502.48</v>
      </c>
      <c r="E56" s="162">
        <v>503.23</v>
      </c>
      <c r="F56" s="162">
        <v>513.38</v>
      </c>
      <c r="G56" s="162">
        <v>511.68</v>
      </c>
      <c r="H56" s="162">
        <v>509.32</v>
      </c>
      <c r="I56" s="162">
        <v>510.23</v>
      </c>
      <c r="J56" s="162">
        <v>495.86</v>
      </c>
      <c r="K56" s="162">
        <v>495.45</v>
      </c>
      <c r="L56" s="162">
        <v>485.96</v>
      </c>
      <c r="M56" s="162">
        <v>502.02</v>
      </c>
      <c r="N56" s="162">
        <v>489</v>
      </c>
      <c r="O56" s="162">
        <v>228.88</v>
      </c>
      <c r="P56" s="162">
        <v>223.63</v>
      </c>
      <c r="Q56" s="162">
        <v>225.14</v>
      </c>
      <c r="R56" s="162">
        <v>220.89</v>
      </c>
      <c r="S56" s="162">
        <v>217.74</v>
      </c>
      <c r="T56" s="163">
        <v>222.39</v>
      </c>
      <c r="U56" s="162">
        <v>226.89</v>
      </c>
      <c r="V56" s="163">
        <v>231.39</v>
      </c>
      <c r="W56" s="162">
        <v>229.8</v>
      </c>
      <c r="X56" s="162">
        <v>143.24</v>
      </c>
      <c r="Y56" s="162">
        <v>141.62</v>
      </c>
      <c r="Z56" s="162">
        <v>138.11000000000001</v>
      </c>
      <c r="AA56" s="162">
        <v>138.12</v>
      </c>
      <c r="AB56" s="162">
        <v>135.36000000000001</v>
      </c>
      <c r="AC56" s="162">
        <v>140.16</v>
      </c>
      <c r="AD56" s="162">
        <v>141.63999999999999</v>
      </c>
      <c r="AE56" s="162">
        <v>126.85</v>
      </c>
      <c r="AF56" s="162">
        <v>144.08000000000001</v>
      </c>
    </row>
    <row r="57" spans="1:32" ht="18" customHeight="1" x14ac:dyDescent="0.3">
      <c r="A57" s="159" t="s">
        <v>797</v>
      </c>
      <c r="B57" s="159" t="s">
        <v>76</v>
      </c>
      <c r="C57" s="164">
        <v>505.36</v>
      </c>
      <c r="D57" s="164">
        <v>507.94</v>
      </c>
      <c r="E57" s="164">
        <v>505.23</v>
      </c>
      <c r="F57" s="164">
        <v>513.38</v>
      </c>
      <c r="G57" s="164">
        <v>516.94000000000005</v>
      </c>
      <c r="H57" s="164">
        <v>514.63</v>
      </c>
      <c r="I57" s="164">
        <v>510.23</v>
      </c>
      <c r="J57" s="164">
        <v>495.86</v>
      </c>
      <c r="K57" s="164">
        <v>495.45</v>
      </c>
      <c r="L57" s="164">
        <v>485.96</v>
      </c>
      <c r="M57" s="164">
        <v>502.02</v>
      </c>
      <c r="N57" s="164">
        <v>489</v>
      </c>
      <c r="O57" s="164">
        <v>231.32</v>
      </c>
      <c r="P57" s="164">
        <v>226.33</v>
      </c>
      <c r="Q57" s="164">
        <v>227.51</v>
      </c>
      <c r="R57" s="164">
        <v>223.16</v>
      </c>
      <c r="S57" s="164">
        <v>217.74</v>
      </c>
      <c r="T57" s="165">
        <v>222.39</v>
      </c>
      <c r="U57" s="164">
        <v>226.89</v>
      </c>
      <c r="V57" s="165">
        <v>231.39</v>
      </c>
      <c r="W57" s="164">
        <v>229.8</v>
      </c>
      <c r="X57" s="164">
        <v>143.24</v>
      </c>
      <c r="Y57" s="164">
        <v>140.18</v>
      </c>
      <c r="Z57" s="164">
        <v>138.11000000000001</v>
      </c>
      <c r="AA57" s="164">
        <v>138.12</v>
      </c>
      <c r="AB57" s="164">
        <v>135.36000000000001</v>
      </c>
      <c r="AC57" s="164">
        <v>140.16</v>
      </c>
      <c r="AD57" s="164">
        <v>141.63999999999999</v>
      </c>
      <c r="AE57" s="164">
        <v>126.85</v>
      </c>
      <c r="AF57" s="164">
        <v>144.08000000000001</v>
      </c>
    </row>
    <row r="58" spans="1:32" x14ac:dyDescent="0.3">
      <c r="A58" s="229" t="s">
        <v>809</v>
      </c>
      <c r="B58" s="229"/>
      <c r="C58" s="166">
        <v>512.17999999999995</v>
      </c>
      <c r="D58" s="166">
        <v>516.71</v>
      </c>
      <c r="E58" s="166">
        <v>518.73</v>
      </c>
      <c r="F58" s="166">
        <v>524.44000000000005</v>
      </c>
      <c r="G58" s="166">
        <v>526.47</v>
      </c>
      <c r="H58" s="166">
        <v>520.25</v>
      </c>
      <c r="I58" s="166">
        <v>515.51</v>
      </c>
      <c r="J58" s="166">
        <v>501.1</v>
      </c>
      <c r="K58" s="166">
        <v>499.99</v>
      </c>
      <c r="L58" s="166">
        <v>492.02</v>
      </c>
      <c r="M58" s="166">
        <v>509.79</v>
      </c>
      <c r="N58" s="166">
        <v>496.91</v>
      </c>
      <c r="O58" s="166">
        <v>231.76</v>
      </c>
      <c r="P58" s="166">
        <v>228.4</v>
      </c>
      <c r="Q58" s="166">
        <v>231.57</v>
      </c>
      <c r="R58" s="166">
        <v>225.03</v>
      </c>
      <c r="S58" s="166">
        <v>221.95</v>
      </c>
      <c r="T58" s="166">
        <v>222.39</v>
      </c>
      <c r="U58" s="166">
        <v>229.5</v>
      </c>
      <c r="V58" s="166">
        <v>231.39</v>
      </c>
      <c r="W58" s="166">
        <v>229.8</v>
      </c>
      <c r="X58" s="166">
        <v>143.24</v>
      </c>
      <c r="Y58" s="166">
        <v>142.19</v>
      </c>
      <c r="Z58" s="166">
        <v>138.11000000000001</v>
      </c>
      <c r="AA58" s="166">
        <v>140.08000000000001</v>
      </c>
      <c r="AB58" s="166">
        <v>138.13</v>
      </c>
      <c r="AC58" s="166">
        <v>140.46</v>
      </c>
      <c r="AD58" s="166">
        <v>143.31</v>
      </c>
      <c r="AE58" s="166">
        <v>128.16</v>
      </c>
      <c r="AF58" s="166">
        <v>144.08000000000001</v>
      </c>
    </row>
    <row r="59" spans="1:32" x14ac:dyDescent="0.3">
      <c r="A59" s="229" t="s">
        <v>810</v>
      </c>
      <c r="B59" s="229"/>
      <c r="C59" s="166">
        <v>484.01</v>
      </c>
      <c r="D59" s="166">
        <v>487.78</v>
      </c>
      <c r="E59" s="166">
        <v>487.58</v>
      </c>
      <c r="F59" s="166">
        <v>486.86</v>
      </c>
      <c r="G59" s="166">
        <v>490.72</v>
      </c>
      <c r="H59" s="166">
        <v>495.94</v>
      </c>
      <c r="I59" s="166">
        <v>499.82</v>
      </c>
      <c r="J59" s="166">
        <v>490.93</v>
      </c>
      <c r="K59" s="166">
        <v>483.67</v>
      </c>
      <c r="L59" s="166">
        <v>476.08</v>
      </c>
      <c r="M59" s="166">
        <v>485.73</v>
      </c>
      <c r="N59" s="166">
        <v>477.34</v>
      </c>
      <c r="O59" s="166">
        <v>217.6</v>
      </c>
      <c r="P59" s="166">
        <v>219.48</v>
      </c>
      <c r="Q59" s="166">
        <v>219.93</v>
      </c>
      <c r="R59" s="166">
        <v>212.45</v>
      </c>
      <c r="S59" s="166">
        <v>209.39</v>
      </c>
      <c r="T59" s="166">
        <v>220.1</v>
      </c>
      <c r="U59" s="166">
        <v>221.8</v>
      </c>
      <c r="V59" s="166">
        <v>225.6</v>
      </c>
      <c r="W59" s="166">
        <v>222.69</v>
      </c>
      <c r="X59" s="166">
        <v>139.47</v>
      </c>
      <c r="Y59" s="166">
        <v>138.69999999999999</v>
      </c>
      <c r="Z59" s="166">
        <v>136.52000000000001</v>
      </c>
      <c r="AA59" s="166">
        <v>135.12</v>
      </c>
      <c r="AB59" s="166">
        <v>0</v>
      </c>
      <c r="AC59" s="166">
        <v>136.22</v>
      </c>
      <c r="AD59" s="166">
        <v>140.24</v>
      </c>
      <c r="AE59" s="166">
        <v>123.47</v>
      </c>
      <c r="AF59" s="166">
        <v>139.75</v>
      </c>
    </row>
    <row r="60" spans="1:32" x14ac:dyDescent="0.3">
      <c r="A60" s="229" t="s">
        <v>811</v>
      </c>
      <c r="B60" s="229"/>
      <c r="C60" s="166">
        <v>498.06145833333329</v>
      </c>
      <c r="D60" s="166">
        <v>503.22208333333333</v>
      </c>
      <c r="E60" s="166">
        <v>504.03041666666661</v>
      </c>
      <c r="F60" s="166">
        <v>505.1629166666666</v>
      </c>
      <c r="G60" s="166">
        <v>507.60145833333331</v>
      </c>
      <c r="H60" s="166">
        <v>508.02312499999999</v>
      </c>
      <c r="I60" s="166">
        <v>510.68458333333325</v>
      </c>
      <c r="J60" s="166">
        <v>496.13708333333335</v>
      </c>
      <c r="K60" s="166">
        <v>497.05500000000001</v>
      </c>
      <c r="L60" s="166">
        <v>486.08479166666666</v>
      </c>
      <c r="M60" s="166">
        <v>503.30541666666659</v>
      </c>
      <c r="N60" s="166">
        <v>489.54583333333329</v>
      </c>
      <c r="O60" s="166">
        <v>225.08708333333331</v>
      </c>
      <c r="P60" s="166">
        <v>223.28791666666663</v>
      </c>
      <c r="Q60" s="166">
        <v>225.10312500000001</v>
      </c>
      <c r="R60" s="166">
        <v>219.95375000000001</v>
      </c>
      <c r="S60" s="166">
        <v>216.60020833333331</v>
      </c>
      <c r="T60" s="166">
        <v>222.05604166666666</v>
      </c>
      <c r="U60" s="166">
        <v>227.06958333333333</v>
      </c>
      <c r="V60" s="166">
        <v>228.16437500000001</v>
      </c>
      <c r="W60" s="166">
        <v>227.84666666666666</v>
      </c>
      <c r="X60" s="166">
        <v>141.01333333333332</v>
      </c>
      <c r="Y60" s="166">
        <v>140.50187500000001</v>
      </c>
      <c r="Z60" s="166">
        <v>137.74562499999999</v>
      </c>
      <c r="AA60" s="166">
        <v>136.77354166666666</v>
      </c>
      <c r="AB60" s="166">
        <v>129.29583333333332</v>
      </c>
      <c r="AC60" s="166">
        <v>138.79583333333335</v>
      </c>
      <c r="AD60" s="166">
        <v>141.79270833333334</v>
      </c>
      <c r="AE60" s="166">
        <v>126.18729166666667</v>
      </c>
      <c r="AF60" s="166">
        <v>141.595</v>
      </c>
    </row>
    <row r="61" spans="1:32" x14ac:dyDescent="0.3">
      <c r="A61" s="229" t="s">
        <v>2340</v>
      </c>
      <c r="B61" s="229"/>
      <c r="C61" s="157" t="s">
        <v>190</v>
      </c>
      <c r="D61" s="157" t="s">
        <v>190</v>
      </c>
      <c r="E61" s="157" t="s">
        <v>190</v>
      </c>
      <c r="F61" s="157" t="s">
        <v>2341</v>
      </c>
      <c r="G61" s="157" t="s">
        <v>2341</v>
      </c>
      <c r="H61" s="157" t="s">
        <v>2341</v>
      </c>
      <c r="I61" s="157" t="s">
        <v>2342</v>
      </c>
      <c r="J61" s="157" t="s">
        <v>2342</v>
      </c>
      <c r="K61" s="157" t="s">
        <v>2342</v>
      </c>
      <c r="L61" s="157" t="s">
        <v>2342</v>
      </c>
      <c r="M61" s="157" t="s">
        <v>2342</v>
      </c>
      <c r="N61" s="157" t="s">
        <v>2342</v>
      </c>
      <c r="O61" s="157" t="s">
        <v>190</v>
      </c>
      <c r="P61" s="157" t="s">
        <v>190</v>
      </c>
      <c r="Q61" s="157" t="s">
        <v>190</v>
      </c>
      <c r="R61" s="157" t="s">
        <v>2341</v>
      </c>
      <c r="S61" s="157" t="s">
        <v>2341</v>
      </c>
      <c r="T61" s="157" t="s">
        <v>2342</v>
      </c>
      <c r="U61" s="157" t="s">
        <v>2342</v>
      </c>
      <c r="V61" s="157" t="s">
        <v>2342</v>
      </c>
      <c r="W61" s="157" t="s">
        <v>2342</v>
      </c>
      <c r="X61" s="157" t="s">
        <v>2342</v>
      </c>
      <c r="Y61" s="157" t="s">
        <v>2342</v>
      </c>
      <c r="Z61" s="157" t="s">
        <v>2342</v>
      </c>
      <c r="AA61" s="157" t="s">
        <v>2342</v>
      </c>
      <c r="AB61" s="157" t="s">
        <v>2342</v>
      </c>
      <c r="AC61" s="157" t="s">
        <v>2342</v>
      </c>
      <c r="AD61" s="157" t="s">
        <v>2342</v>
      </c>
      <c r="AE61" s="157" t="s">
        <v>2342</v>
      </c>
      <c r="AF61" s="157" t="s">
        <v>2342</v>
      </c>
    </row>
    <row r="62" spans="1:32" ht="27" customHeight="1" x14ac:dyDescent="0.3">
      <c r="A62" s="229" t="s">
        <v>3</v>
      </c>
      <c r="B62" s="229"/>
      <c r="C62" s="230" t="s">
        <v>58</v>
      </c>
      <c r="D62" s="230"/>
      <c r="E62" s="230"/>
      <c r="F62" s="230"/>
      <c r="G62" s="230"/>
      <c r="H62" s="230"/>
      <c r="I62" s="230" t="s">
        <v>52</v>
      </c>
      <c r="J62" s="230" t="s">
        <v>58</v>
      </c>
      <c r="K62" s="230" t="s">
        <v>52</v>
      </c>
      <c r="L62" s="230" t="s">
        <v>58</v>
      </c>
      <c r="M62" s="230" t="s">
        <v>332</v>
      </c>
      <c r="N62" s="230" t="s">
        <v>52</v>
      </c>
      <c r="O62" s="230" t="s">
        <v>36</v>
      </c>
      <c r="P62" s="230"/>
      <c r="Q62" s="230"/>
      <c r="R62" s="230"/>
      <c r="S62" s="230"/>
      <c r="T62" s="230" t="s">
        <v>58</v>
      </c>
      <c r="U62" s="230" t="s">
        <v>2352</v>
      </c>
      <c r="V62" s="230"/>
      <c r="W62" s="230"/>
      <c r="X62" s="230" t="s">
        <v>36</v>
      </c>
      <c r="Y62" s="230" t="s">
        <v>449</v>
      </c>
      <c r="Z62" s="230" t="s">
        <v>36</v>
      </c>
      <c r="AA62" s="230" t="s">
        <v>2353</v>
      </c>
      <c r="AB62" s="230" t="s">
        <v>539</v>
      </c>
      <c r="AC62" s="230" t="s">
        <v>36</v>
      </c>
      <c r="AD62" s="230" t="s">
        <v>29</v>
      </c>
      <c r="AE62" s="230" t="s">
        <v>36</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2712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2713</v>
      </c>
      <c r="C5" s="1"/>
      <c r="D5" s="1"/>
      <c r="E5" s="1"/>
      <c r="F5" s="1"/>
      <c r="G5" s="1"/>
    </row>
    <row r="6" spans="1:7" ht="34.950000000000003" customHeight="1" x14ac:dyDescent="0.3">
      <c r="A6" s="1"/>
      <c r="B6" s="3" t="s">
        <v>3</v>
      </c>
      <c r="C6" s="3" t="s">
        <v>4</v>
      </c>
      <c r="D6" s="3" t="s">
        <v>6</v>
      </c>
      <c r="E6" s="3" t="s">
        <v>7</v>
      </c>
      <c r="F6" s="3" t="s">
        <v>8</v>
      </c>
      <c r="G6" s="3" t="s">
        <v>2714</v>
      </c>
    </row>
    <row r="7" spans="1:7" x14ac:dyDescent="0.3">
      <c r="A7" s="1"/>
      <c r="B7" s="6" t="s">
        <v>311</v>
      </c>
      <c r="C7" s="6" t="s">
        <v>2715</v>
      </c>
      <c r="D7" s="85" t="s">
        <v>2716</v>
      </c>
      <c r="E7" s="85" t="s">
        <v>25</v>
      </c>
      <c r="F7" s="85" t="s">
        <v>2717</v>
      </c>
      <c r="G7" s="6" t="s">
        <v>2718</v>
      </c>
    </row>
    <row r="8" spans="1:7" x14ac:dyDescent="0.3">
      <c r="A8" s="1"/>
      <c r="B8" s="6" t="s">
        <v>311</v>
      </c>
      <c r="C8" s="6" t="s">
        <v>2719</v>
      </c>
      <c r="D8" s="85" t="s">
        <v>2720</v>
      </c>
      <c r="E8" s="85" t="s">
        <v>2721</v>
      </c>
      <c r="F8" s="85" t="s">
        <v>2722</v>
      </c>
      <c r="G8" s="6" t="s">
        <v>2723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2724</v>
      </c>
      <c r="C5" s="1"/>
      <c r="D5" s="1"/>
      <c r="E5" s="1"/>
      <c r="F5" s="1"/>
      <c r="G5" s="1"/>
      <c r="H5" s="1"/>
      <c r="I5" s="1"/>
    </row>
    <row r="6" spans="1:9" ht="34.950000000000003" customHeight="1" x14ac:dyDescent="0.3">
      <c r="A6" s="1"/>
      <c r="B6" s="3" t="s">
        <v>4</v>
      </c>
      <c r="C6" s="3" t="s">
        <v>2725</v>
      </c>
      <c r="D6" s="3" t="s">
        <v>2726</v>
      </c>
      <c r="E6" s="3" t="s">
        <v>7</v>
      </c>
      <c r="F6" s="3" t="s">
        <v>8</v>
      </c>
      <c r="G6" s="3" t="s">
        <v>2727</v>
      </c>
      <c r="H6" s="3" t="s">
        <v>2714</v>
      </c>
      <c r="I6" s="3" t="s">
        <v>2728</v>
      </c>
    </row>
    <row r="7" spans="1:9" ht="79.2" x14ac:dyDescent="0.3">
      <c r="A7" s="1"/>
      <c r="B7" s="6" t="s">
        <v>971</v>
      </c>
      <c r="C7" s="6" t="s">
        <v>14</v>
      </c>
      <c r="D7" s="85" t="s">
        <v>46</v>
      </c>
      <c r="E7" s="85" t="s">
        <v>25</v>
      </c>
      <c r="F7" s="85" t="s">
        <v>26</v>
      </c>
      <c r="G7" s="6" t="s">
        <v>532</v>
      </c>
      <c r="H7" s="6" t="s">
        <v>2729</v>
      </c>
      <c r="I7" s="6" t="s">
        <v>2730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2731</v>
      </c>
      <c r="C5" s="1"/>
      <c r="D5" s="1"/>
      <c r="E5" s="1"/>
      <c r="F5" s="1"/>
      <c r="G5" s="1"/>
      <c r="H5" s="1"/>
      <c r="I5" s="1"/>
    </row>
    <row r="6" spans="1:9" ht="30" customHeight="1" x14ac:dyDescent="0.3">
      <c r="A6" s="1"/>
      <c r="B6" s="203" t="s">
        <v>2732</v>
      </c>
      <c r="C6" s="203"/>
      <c r="D6" s="203"/>
      <c r="E6" s="203"/>
      <c r="F6" s="203"/>
      <c r="G6" s="203"/>
      <c r="H6" s="203"/>
      <c r="I6" s="203"/>
    </row>
    <row r="7" spans="1:9" ht="19.95" customHeight="1" x14ac:dyDescent="0.3">
      <c r="A7" s="1"/>
      <c r="B7" s="203" t="s">
        <v>2733</v>
      </c>
      <c r="C7" s="203" t="s">
        <v>2734</v>
      </c>
      <c r="D7" s="203"/>
      <c r="E7" s="203" t="s">
        <v>2735</v>
      </c>
      <c r="F7" s="203"/>
      <c r="G7" s="203" t="s">
        <v>2736</v>
      </c>
      <c r="H7" s="203"/>
      <c r="I7" s="203"/>
    </row>
    <row r="8" spans="1:9" ht="19.95" customHeight="1" x14ac:dyDescent="0.3">
      <c r="A8" s="1"/>
      <c r="B8" s="203"/>
      <c r="C8" s="3" t="s">
        <v>2737</v>
      </c>
      <c r="D8" s="3" t="s">
        <v>2738</v>
      </c>
      <c r="E8" s="3" t="s">
        <v>2737</v>
      </c>
      <c r="F8" s="3" t="s">
        <v>2738</v>
      </c>
      <c r="G8" s="3" t="s">
        <v>2737</v>
      </c>
      <c r="H8" s="3" t="s">
        <v>2738</v>
      </c>
      <c r="I8" s="3" t="s">
        <v>2739</v>
      </c>
    </row>
    <row r="9" spans="1:9" ht="26.4" x14ac:dyDescent="0.3">
      <c r="A9" s="1"/>
      <c r="B9" s="85" t="s">
        <v>2740</v>
      </c>
      <c r="C9" s="85" t="s">
        <v>2741</v>
      </c>
      <c r="D9" s="85" t="s">
        <v>2741</v>
      </c>
      <c r="E9" s="85" t="s">
        <v>2741</v>
      </c>
      <c r="F9" s="85" t="s">
        <v>2741</v>
      </c>
      <c r="G9" s="85" t="s">
        <v>2741</v>
      </c>
      <c r="H9" s="85" t="s">
        <v>2741</v>
      </c>
      <c r="I9" s="85" t="s">
        <v>2742</v>
      </c>
    </row>
    <row r="10" spans="1:9" ht="26.4" x14ac:dyDescent="0.3">
      <c r="A10" s="1"/>
      <c r="B10" s="85" t="s">
        <v>2743</v>
      </c>
      <c r="C10" s="85" t="s">
        <v>2741</v>
      </c>
      <c r="D10" s="85" t="s">
        <v>2741</v>
      </c>
      <c r="E10" s="85" t="s">
        <v>2741</v>
      </c>
      <c r="F10" s="85" t="s">
        <v>2741</v>
      </c>
      <c r="G10" s="85" t="s">
        <v>2741</v>
      </c>
      <c r="H10" s="85" t="s">
        <v>2741</v>
      </c>
      <c r="I10" s="85" t="s">
        <v>2742</v>
      </c>
    </row>
    <row r="11" spans="1:9" ht="26.4" x14ac:dyDescent="0.3">
      <c r="A11" s="1"/>
      <c r="B11" s="85" t="s">
        <v>2744</v>
      </c>
      <c r="C11" s="85" t="s">
        <v>2745</v>
      </c>
      <c r="D11" s="85" t="s">
        <v>2746</v>
      </c>
      <c r="E11" s="85" t="s">
        <v>2747</v>
      </c>
      <c r="F11" s="85" t="s">
        <v>2748</v>
      </c>
      <c r="G11" s="85" t="s">
        <v>532</v>
      </c>
      <c r="H11" s="85" t="s">
        <v>532</v>
      </c>
      <c r="I11" s="85" t="s">
        <v>532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738</v>
      </c>
      <c r="C14" s="203"/>
      <c r="D14" s="203"/>
      <c r="E14" s="203"/>
      <c r="F14" s="203"/>
      <c r="G14" s="203"/>
      <c r="H14" s="203"/>
      <c r="I14" s="203"/>
    </row>
    <row r="15" spans="1:9" ht="19.95" customHeight="1" x14ac:dyDescent="0.3">
      <c r="A15" s="1"/>
      <c r="B15" s="203" t="s">
        <v>2733</v>
      </c>
      <c r="C15" s="203" t="s">
        <v>2734</v>
      </c>
      <c r="D15" s="203"/>
      <c r="E15" s="203" t="s">
        <v>2735</v>
      </c>
      <c r="F15" s="203"/>
      <c r="G15" s="203" t="s">
        <v>2736</v>
      </c>
      <c r="H15" s="203"/>
      <c r="I15" s="203"/>
    </row>
    <row r="16" spans="1:9" ht="19.95" customHeight="1" x14ac:dyDescent="0.3">
      <c r="A16" s="1"/>
      <c r="B16" s="203"/>
      <c r="C16" s="3" t="s">
        <v>2737</v>
      </c>
      <c r="D16" s="3" t="s">
        <v>2738</v>
      </c>
      <c r="E16" s="3" t="s">
        <v>2737</v>
      </c>
      <c r="F16" s="3" t="s">
        <v>2738</v>
      </c>
      <c r="G16" s="3" t="s">
        <v>2737</v>
      </c>
      <c r="H16" s="3" t="s">
        <v>2738</v>
      </c>
      <c r="I16" s="3" t="s">
        <v>2739</v>
      </c>
    </row>
    <row r="17" spans="1:9" ht="26.4" x14ac:dyDescent="0.3">
      <c r="A17" s="1"/>
      <c r="B17" s="85" t="s">
        <v>2740</v>
      </c>
      <c r="C17" s="85" t="s">
        <v>2741</v>
      </c>
      <c r="D17" s="85" t="s">
        <v>2741</v>
      </c>
      <c r="E17" s="85" t="s">
        <v>2741</v>
      </c>
      <c r="F17" s="85" t="s">
        <v>2741</v>
      </c>
      <c r="G17" s="85" t="s">
        <v>2741</v>
      </c>
      <c r="H17" s="85" t="s">
        <v>2741</v>
      </c>
      <c r="I17" s="85" t="s">
        <v>2742</v>
      </c>
    </row>
    <row r="18" spans="1:9" ht="26.4" x14ac:dyDescent="0.3">
      <c r="A18" s="1"/>
      <c r="B18" s="85" t="s">
        <v>2743</v>
      </c>
      <c r="C18" s="85" t="s">
        <v>2741</v>
      </c>
      <c r="D18" s="85" t="s">
        <v>2741</v>
      </c>
      <c r="E18" s="85" t="s">
        <v>2741</v>
      </c>
      <c r="F18" s="85" t="s">
        <v>2741</v>
      </c>
      <c r="G18" s="85" t="s">
        <v>2741</v>
      </c>
      <c r="H18" s="85" t="s">
        <v>2741</v>
      </c>
      <c r="I18" s="85" t="s">
        <v>2742</v>
      </c>
    </row>
    <row r="19" spans="1:9" x14ac:dyDescent="0.3">
      <c r="A19" s="1"/>
      <c r="B19" s="85" t="s">
        <v>2744</v>
      </c>
      <c r="C19" s="85" t="s">
        <v>2741</v>
      </c>
      <c r="D19" s="85" t="s">
        <v>2741</v>
      </c>
      <c r="E19" s="85" t="s">
        <v>2741</v>
      </c>
      <c r="F19" s="85" t="s">
        <v>2741</v>
      </c>
      <c r="G19" s="85" t="s">
        <v>532</v>
      </c>
      <c r="H19" s="85" t="s">
        <v>532</v>
      </c>
      <c r="I19" s="85" t="s">
        <v>532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2749</v>
      </c>
      <c r="C22" s="203"/>
      <c r="D22" s="203"/>
      <c r="E22" s="203"/>
      <c r="F22" s="203"/>
      <c r="G22" s="203"/>
      <c r="H22" s="203"/>
      <c r="I22" s="203"/>
    </row>
    <row r="23" spans="1:9" ht="19.95" customHeight="1" x14ac:dyDescent="0.3">
      <c r="A23" s="1"/>
      <c r="B23" s="203" t="s">
        <v>2733</v>
      </c>
      <c r="C23" s="203" t="s">
        <v>2734</v>
      </c>
      <c r="D23" s="203"/>
      <c r="E23" s="203" t="s">
        <v>2735</v>
      </c>
      <c r="F23" s="203"/>
      <c r="G23" s="203" t="s">
        <v>2736</v>
      </c>
      <c r="H23" s="203"/>
      <c r="I23" s="203"/>
    </row>
    <row r="24" spans="1:9" ht="19.95" customHeight="1" x14ac:dyDescent="0.3">
      <c r="A24" s="1"/>
      <c r="B24" s="203"/>
      <c r="C24" s="3" t="s">
        <v>2737</v>
      </c>
      <c r="D24" s="3" t="s">
        <v>2738</v>
      </c>
      <c r="E24" s="3" t="s">
        <v>2737</v>
      </c>
      <c r="F24" s="3" t="s">
        <v>2738</v>
      </c>
      <c r="G24" s="3" t="s">
        <v>2737</v>
      </c>
      <c r="H24" s="3" t="s">
        <v>2738</v>
      </c>
      <c r="I24" s="3" t="s">
        <v>2739</v>
      </c>
    </row>
    <row r="25" spans="1:9" ht="26.4" x14ac:dyDescent="0.3">
      <c r="A25" s="1"/>
      <c r="B25" s="85" t="s">
        <v>2740</v>
      </c>
      <c r="C25" s="85" t="s">
        <v>2741</v>
      </c>
      <c r="D25" s="85" t="s">
        <v>2741</v>
      </c>
      <c r="E25" s="85" t="s">
        <v>2741</v>
      </c>
      <c r="F25" s="85" t="s">
        <v>2741</v>
      </c>
      <c r="G25" s="85" t="s">
        <v>2741</v>
      </c>
      <c r="H25" s="85" t="s">
        <v>2741</v>
      </c>
      <c r="I25" s="85" t="s">
        <v>2742</v>
      </c>
    </row>
    <row r="26" spans="1:9" ht="26.4" x14ac:dyDescent="0.3">
      <c r="A26" s="1"/>
      <c r="B26" s="85" t="s">
        <v>2743</v>
      </c>
      <c r="C26" s="85" t="s">
        <v>2741</v>
      </c>
      <c r="D26" s="85" t="s">
        <v>2741</v>
      </c>
      <c r="E26" s="85" t="s">
        <v>2741</v>
      </c>
      <c r="F26" s="85" t="s">
        <v>2741</v>
      </c>
      <c r="G26" s="85" t="s">
        <v>2741</v>
      </c>
      <c r="H26" s="85" t="s">
        <v>2741</v>
      </c>
      <c r="I26" s="85" t="s">
        <v>2742</v>
      </c>
    </row>
    <row r="27" spans="1:9" ht="39.6" x14ac:dyDescent="0.3">
      <c r="A27" s="1"/>
      <c r="B27" s="85" t="s">
        <v>2744</v>
      </c>
      <c r="C27" s="85" t="s">
        <v>2750</v>
      </c>
      <c r="D27" s="85" t="s">
        <v>2751</v>
      </c>
      <c r="E27" s="85" t="s">
        <v>2747</v>
      </c>
      <c r="F27" s="85" t="s">
        <v>2748</v>
      </c>
      <c r="G27" s="85" t="s">
        <v>532</v>
      </c>
      <c r="H27" s="85" t="s">
        <v>532</v>
      </c>
      <c r="I27" s="85" t="s">
        <v>532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2698</v>
      </c>
      <c r="C30" s="203"/>
      <c r="D30" s="203"/>
      <c r="E30" s="203"/>
      <c r="F30" s="203"/>
      <c r="G30" s="203"/>
      <c r="H30" s="203"/>
      <c r="I30" s="203"/>
    </row>
    <row r="31" spans="1:9" ht="19.95" customHeight="1" x14ac:dyDescent="0.3">
      <c r="A31" s="1"/>
      <c r="B31" s="203" t="s">
        <v>2733</v>
      </c>
      <c r="C31" s="203" t="s">
        <v>2734</v>
      </c>
      <c r="D31" s="203"/>
      <c r="E31" s="203" t="s">
        <v>2735</v>
      </c>
      <c r="F31" s="203"/>
      <c r="G31" s="203" t="s">
        <v>2736</v>
      </c>
      <c r="H31" s="203"/>
      <c r="I31" s="203"/>
    </row>
    <row r="32" spans="1:9" ht="19.95" customHeight="1" x14ac:dyDescent="0.3">
      <c r="A32" s="1"/>
      <c r="B32" s="203"/>
      <c r="C32" s="3" t="s">
        <v>2737</v>
      </c>
      <c r="D32" s="3" t="s">
        <v>2738</v>
      </c>
      <c r="E32" s="3" t="s">
        <v>2737</v>
      </c>
      <c r="F32" s="3" t="s">
        <v>2738</v>
      </c>
      <c r="G32" s="3" t="s">
        <v>2737</v>
      </c>
      <c r="H32" s="3" t="s">
        <v>2738</v>
      </c>
      <c r="I32" s="3" t="s">
        <v>2739</v>
      </c>
    </row>
    <row r="33" spans="1:9" ht="26.4" x14ac:dyDescent="0.3">
      <c r="A33" s="1"/>
      <c r="B33" s="85" t="s">
        <v>2740</v>
      </c>
      <c r="C33" s="85" t="s">
        <v>2741</v>
      </c>
      <c r="D33" s="85" t="s">
        <v>2741</v>
      </c>
      <c r="E33" s="85" t="s">
        <v>2741</v>
      </c>
      <c r="F33" s="85" t="s">
        <v>2741</v>
      </c>
      <c r="G33" s="85" t="s">
        <v>2741</v>
      </c>
      <c r="H33" s="85" t="s">
        <v>2741</v>
      </c>
      <c r="I33" s="85" t="s">
        <v>2742</v>
      </c>
    </row>
    <row r="34" spans="1:9" ht="26.4" x14ac:dyDescent="0.3">
      <c r="A34" s="1"/>
      <c r="B34" s="85" t="s">
        <v>2743</v>
      </c>
      <c r="C34" s="85" t="s">
        <v>2741</v>
      </c>
      <c r="D34" s="85" t="s">
        <v>2741</v>
      </c>
      <c r="E34" s="85" t="s">
        <v>2741</v>
      </c>
      <c r="F34" s="85" t="s">
        <v>2741</v>
      </c>
      <c r="G34" s="85" t="s">
        <v>2741</v>
      </c>
      <c r="H34" s="85" t="s">
        <v>2741</v>
      </c>
      <c r="I34" s="85" t="s">
        <v>2742</v>
      </c>
    </row>
    <row r="35" spans="1:9" ht="26.4" x14ac:dyDescent="0.3">
      <c r="A35" s="1"/>
      <c r="B35" s="85" t="s">
        <v>2744</v>
      </c>
      <c r="C35" s="85" t="s">
        <v>2752</v>
      </c>
      <c r="D35" s="85" t="s">
        <v>2753</v>
      </c>
      <c r="E35" s="85" t="s">
        <v>2747</v>
      </c>
      <c r="F35" s="85" t="s">
        <v>2754</v>
      </c>
      <c r="G35" s="85" t="s">
        <v>532</v>
      </c>
      <c r="H35" s="85" t="s">
        <v>532</v>
      </c>
      <c r="I35" s="85" t="s">
        <v>532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540</v>
      </c>
      <c r="C38" s="203"/>
      <c r="D38" s="203"/>
      <c r="E38" s="203"/>
      <c r="F38" s="203"/>
      <c r="G38" s="203"/>
      <c r="H38" s="203"/>
      <c r="I38" s="203"/>
    </row>
    <row r="39" spans="1:9" ht="19.95" customHeight="1" x14ac:dyDescent="0.3">
      <c r="A39" s="1"/>
      <c r="B39" s="203" t="s">
        <v>2733</v>
      </c>
      <c r="C39" s="203" t="s">
        <v>2734</v>
      </c>
      <c r="D39" s="203"/>
      <c r="E39" s="203" t="s">
        <v>2735</v>
      </c>
      <c r="F39" s="203"/>
      <c r="G39" s="203" t="s">
        <v>2736</v>
      </c>
      <c r="H39" s="203"/>
      <c r="I39" s="203"/>
    </row>
    <row r="40" spans="1:9" ht="19.95" customHeight="1" x14ac:dyDescent="0.3">
      <c r="A40" s="1"/>
      <c r="B40" s="203"/>
      <c r="C40" s="3" t="s">
        <v>2737</v>
      </c>
      <c r="D40" s="3" t="s">
        <v>2738</v>
      </c>
      <c r="E40" s="3" t="s">
        <v>2737</v>
      </c>
      <c r="F40" s="3" t="s">
        <v>2738</v>
      </c>
      <c r="G40" s="3" t="s">
        <v>2737</v>
      </c>
      <c r="H40" s="3" t="s">
        <v>2738</v>
      </c>
      <c r="I40" s="3" t="s">
        <v>2739</v>
      </c>
    </row>
    <row r="41" spans="1:9" ht="26.4" x14ac:dyDescent="0.3">
      <c r="A41" s="1"/>
      <c r="B41" s="85" t="s">
        <v>2740</v>
      </c>
      <c r="C41" s="85" t="s">
        <v>2741</v>
      </c>
      <c r="D41" s="85" t="s">
        <v>2741</v>
      </c>
      <c r="E41" s="85" t="s">
        <v>2741</v>
      </c>
      <c r="F41" s="85" t="s">
        <v>2741</v>
      </c>
      <c r="G41" s="85" t="s">
        <v>2741</v>
      </c>
      <c r="H41" s="85" t="s">
        <v>2741</v>
      </c>
      <c r="I41" s="85" t="s">
        <v>2742</v>
      </c>
    </row>
    <row r="42" spans="1:9" ht="26.4" x14ac:dyDescent="0.3">
      <c r="A42" s="1"/>
      <c r="B42" s="85" t="s">
        <v>2743</v>
      </c>
      <c r="C42" s="85" t="s">
        <v>2741</v>
      </c>
      <c r="D42" s="85" t="s">
        <v>2741</v>
      </c>
      <c r="E42" s="85" t="s">
        <v>2741</v>
      </c>
      <c r="F42" s="85" t="s">
        <v>2741</v>
      </c>
      <c r="G42" s="85" t="s">
        <v>2741</v>
      </c>
      <c r="H42" s="85" t="s">
        <v>2741</v>
      </c>
      <c r="I42" s="85" t="s">
        <v>2742</v>
      </c>
    </row>
    <row r="43" spans="1:9" ht="26.4" x14ac:dyDescent="0.3">
      <c r="A43" s="1"/>
      <c r="B43" s="85" t="s">
        <v>2744</v>
      </c>
      <c r="C43" s="85" t="s">
        <v>2752</v>
      </c>
      <c r="D43" s="85" t="s">
        <v>2753</v>
      </c>
      <c r="E43" s="85" t="s">
        <v>2747</v>
      </c>
      <c r="F43" s="85" t="s">
        <v>2754</v>
      </c>
      <c r="G43" s="85" t="s">
        <v>532</v>
      </c>
      <c r="H43" s="85" t="s">
        <v>532</v>
      </c>
      <c r="I43" s="85" t="s">
        <v>532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2755</v>
      </c>
      <c r="C46" s="203"/>
      <c r="D46" s="203"/>
      <c r="E46" s="203"/>
      <c r="F46" s="203"/>
      <c r="G46" s="203"/>
      <c r="H46" s="203"/>
      <c r="I46" s="203"/>
    </row>
    <row r="47" spans="1:9" ht="19.95" customHeight="1" x14ac:dyDescent="0.3">
      <c r="A47" s="1"/>
      <c r="B47" s="203" t="s">
        <v>2733</v>
      </c>
      <c r="C47" s="203" t="s">
        <v>2734</v>
      </c>
      <c r="D47" s="203"/>
      <c r="E47" s="203" t="s">
        <v>2735</v>
      </c>
      <c r="F47" s="203"/>
      <c r="G47" s="203" t="s">
        <v>2736</v>
      </c>
      <c r="H47" s="203"/>
      <c r="I47" s="203"/>
    </row>
    <row r="48" spans="1:9" ht="19.95" customHeight="1" x14ac:dyDescent="0.3">
      <c r="A48" s="1"/>
      <c r="B48" s="203"/>
      <c r="C48" s="3" t="s">
        <v>2737</v>
      </c>
      <c r="D48" s="3" t="s">
        <v>2738</v>
      </c>
      <c r="E48" s="3" t="s">
        <v>2737</v>
      </c>
      <c r="F48" s="3" t="s">
        <v>2738</v>
      </c>
      <c r="G48" s="3" t="s">
        <v>2737</v>
      </c>
      <c r="H48" s="3" t="s">
        <v>2738</v>
      </c>
      <c r="I48" s="3" t="s">
        <v>2739</v>
      </c>
    </row>
    <row r="49" spans="1:9" ht="26.4" x14ac:dyDescent="0.3">
      <c r="A49" s="1"/>
      <c r="B49" s="85" t="s">
        <v>2740</v>
      </c>
      <c r="C49" s="85" t="s">
        <v>2741</v>
      </c>
      <c r="D49" s="85" t="s">
        <v>2741</v>
      </c>
      <c r="E49" s="85" t="s">
        <v>2741</v>
      </c>
      <c r="F49" s="85" t="s">
        <v>2741</v>
      </c>
      <c r="G49" s="85" t="s">
        <v>2741</v>
      </c>
      <c r="H49" s="85" t="s">
        <v>2741</v>
      </c>
      <c r="I49" s="85" t="s">
        <v>2742</v>
      </c>
    </row>
    <row r="50" spans="1:9" ht="26.4" x14ac:dyDescent="0.3">
      <c r="A50" s="1"/>
      <c r="B50" s="85" t="s">
        <v>2743</v>
      </c>
      <c r="C50" s="85" t="s">
        <v>2741</v>
      </c>
      <c r="D50" s="85" t="s">
        <v>2741</v>
      </c>
      <c r="E50" s="85" t="s">
        <v>2741</v>
      </c>
      <c r="F50" s="85" t="s">
        <v>2741</v>
      </c>
      <c r="G50" s="85" t="s">
        <v>2741</v>
      </c>
      <c r="H50" s="85" t="s">
        <v>2741</v>
      </c>
      <c r="I50" s="85" t="s">
        <v>2742</v>
      </c>
    </row>
    <row r="51" spans="1:9" ht="39.6" x14ac:dyDescent="0.3">
      <c r="A51" s="1"/>
      <c r="B51" s="85" t="s">
        <v>2744</v>
      </c>
      <c r="C51" s="85" t="s">
        <v>2750</v>
      </c>
      <c r="D51" s="85" t="s">
        <v>2756</v>
      </c>
      <c r="E51" s="85" t="s">
        <v>2747</v>
      </c>
      <c r="F51" s="85" t="s">
        <v>2748</v>
      </c>
      <c r="G51" s="85" t="s">
        <v>532</v>
      </c>
      <c r="H51" s="85" t="s">
        <v>532</v>
      </c>
      <c r="I51" s="85" t="s">
        <v>532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2757</v>
      </c>
      <c r="C54" s="203"/>
      <c r="D54" s="203"/>
      <c r="E54" s="203"/>
      <c r="F54" s="203"/>
      <c r="G54" s="203"/>
      <c r="H54" s="203"/>
      <c r="I54" s="203"/>
    </row>
    <row r="55" spans="1:9" ht="19.95" customHeight="1" x14ac:dyDescent="0.3">
      <c r="A55" s="1"/>
      <c r="B55" s="203" t="s">
        <v>2733</v>
      </c>
      <c r="C55" s="203" t="s">
        <v>2734</v>
      </c>
      <c r="D55" s="203"/>
      <c r="E55" s="203" t="s">
        <v>2735</v>
      </c>
      <c r="F55" s="203"/>
      <c r="G55" s="203" t="s">
        <v>2736</v>
      </c>
      <c r="H55" s="203"/>
      <c r="I55" s="203"/>
    </row>
    <row r="56" spans="1:9" ht="19.95" customHeight="1" x14ac:dyDescent="0.3">
      <c r="A56" s="1"/>
      <c r="B56" s="203"/>
      <c r="C56" s="3" t="s">
        <v>2737</v>
      </c>
      <c r="D56" s="3" t="s">
        <v>2738</v>
      </c>
      <c r="E56" s="3" t="s">
        <v>2737</v>
      </c>
      <c r="F56" s="3" t="s">
        <v>2738</v>
      </c>
      <c r="G56" s="3" t="s">
        <v>2737</v>
      </c>
      <c r="H56" s="3" t="s">
        <v>2738</v>
      </c>
      <c r="I56" s="3" t="s">
        <v>2739</v>
      </c>
    </row>
    <row r="57" spans="1:9" ht="26.4" x14ac:dyDescent="0.3">
      <c r="A57" s="1"/>
      <c r="B57" s="85" t="s">
        <v>2740</v>
      </c>
      <c r="C57" s="85" t="s">
        <v>2741</v>
      </c>
      <c r="D57" s="85" t="s">
        <v>2741</v>
      </c>
      <c r="E57" s="85" t="s">
        <v>2741</v>
      </c>
      <c r="F57" s="85" t="s">
        <v>2741</v>
      </c>
      <c r="G57" s="85" t="s">
        <v>2741</v>
      </c>
      <c r="H57" s="85" t="s">
        <v>2741</v>
      </c>
      <c r="I57" s="85" t="s">
        <v>2742</v>
      </c>
    </row>
    <row r="58" spans="1:9" ht="26.4" x14ac:dyDescent="0.3">
      <c r="A58" s="1"/>
      <c r="B58" s="85" t="s">
        <v>2743</v>
      </c>
      <c r="C58" s="85" t="s">
        <v>2741</v>
      </c>
      <c r="D58" s="85" t="s">
        <v>2741</v>
      </c>
      <c r="E58" s="85" t="s">
        <v>2741</v>
      </c>
      <c r="F58" s="85" t="s">
        <v>2741</v>
      </c>
      <c r="G58" s="85" t="s">
        <v>2741</v>
      </c>
      <c r="H58" s="85" t="s">
        <v>2741</v>
      </c>
      <c r="I58" s="85" t="s">
        <v>2742</v>
      </c>
    </row>
    <row r="59" spans="1:9" ht="26.4" x14ac:dyDescent="0.3">
      <c r="A59" s="1"/>
      <c r="B59" s="85" t="s">
        <v>2744</v>
      </c>
      <c r="C59" s="85" t="s">
        <v>2745</v>
      </c>
      <c r="D59" s="85" t="s">
        <v>2746</v>
      </c>
      <c r="E59" s="85" t="s">
        <v>2747</v>
      </c>
      <c r="F59" s="85" t="s">
        <v>2754</v>
      </c>
      <c r="G59" s="85" t="s">
        <v>532</v>
      </c>
      <c r="H59" s="85" t="s">
        <v>532</v>
      </c>
      <c r="I59" s="85" t="s">
        <v>532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634</v>
      </c>
      <c r="C62" s="203"/>
      <c r="D62" s="203"/>
      <c r="E62" s="203"/>
      <c r="F62" s="203"/>
      <c r="G62" s="203"/>
      <c r="H62" s="203"/>
      <c r="I62" s="203"/>
    </row>
    <row r="63" spans="1:9" ht="19.95" customHeight="1" x14ac:dyDescent="0.3">
      <c r="A63" s="1"/>
      <c r="B63" s="203" t="s">
        <v>2733</v>
      </c>
      <c r="C63" s="203" t="s">
        <v>2734</v>
      </c>
      <c r="D63" s="203"/>
      <c r="E63" s="203" t="s">
        <v>2735</v>
      </c>
      <c r="F63" s="203"/>
      <c r="G63" s="203" t="s">
        <v>2736</v>
      </c>
      <c r="H63" s="203"/>
      <c r="I63" s="203"/>
    </row>
    <row r="64" spans="1:9" ht="19.95" customHeight="1" x14ac:dyDescent="0.3">
      <c r="A64" s="1"/>
      <c r="B64" s="203"/>
      <c r="C64" s="3" t="s">
        <v>2737</v>
      </c>
      <c r="D64" s="3" t="s">
        <v>2738</v>
      </c>
      <c r="E64" s="3" t="s">
        <v>2737</v>
      </c>
      <c r="F64" s="3" t="s">
        <v>2738</v>
      </c>
      <c r="G64" s="3" t="s">
        <v>2737</v>
      </c>
      <c r="H64" s="3" t="s">
        <v>2738</v>
      </c>
      <c r="I64" s="3" t="s">
        <v>2739</v>
      </c>
    </row>
    <row r="65" spans="1:9" ht="26.4" x14ac:dyDescent="0.3">
      <c r="A65" s="1"/>
      <c r="B65" s="85" t="s">
        <v>2740</v>
      </c>
      <c r="C65" s="85" t="s">
        <v>2741</v>
      </c>
      <c r="D65" s="85" t="s">
        <v>2741</v>
      </c>
      <c r="E65" s="85" t="s">
        <v>2741</v>
      </c>
      <c r="F65" s="85" t="s">
        <v>2741</v>
      </c>
      <c r="G65" s="85" t="s">
        <v>2741</v>
      </c>
      <c r="H65" s="85" t="s">
        <v>2741</v>
      </c>
      <c r="I65" s="85" t="s">
        <v>2742</v>
      </c>
    </row>
    <row r="66" spans="1:9" ht="26.4" x14ac:dyDescent="0.3">
      <c r="A66" s="1"/>
      <c r="B66" s="85" t="s">
        <v>2743</v>
      </c>
      <c r="C66" s="85" t="s">
        <v>2741</v>
      </c>
      <c r="D66" s="85" t="s">
        <v>2741</v>
      </c>
      <c r="E66" s="85" t="s">
        <v>2741</v>
      </c>
      <c r="F66" s="85" t="s">
        <v>2741</v>
      </c>
      <c r="G66" s="85" t="s">
        <v>2741</v>
      </c>
      <c r="H66" s="85" t="s">
        <v>2741</v>
      </c>
      <c r="I66" s="85" t="s">
        <v>2742</v>
      </c>
    </row>
    <row r="67" spans="1:9" ht="39.6" x14ac:dyDescent="0.3">
      <c r="A67" s="1"/>
      <c r="B67" s="85" t="s">
        <v>2744</v>
      </c>
      <c r="C67" s="85" t="s">
        <v>2750</v>
      </c>
      <c r="D67" s="85" t="s">
        <v>2751</v>
      </c>
      <c r="E67" s="85" t="s">
        <v>2747</v>
      </c>
      <c r="F67" s="85" t="s">
        <v>2748</v>
      </c>
      <c r="G67" s="85" t="s">
        <v>532</v>
      </c>
      <c r="H67" s="85" t="s">
        <v>532</v>
      </c>
      <c r="I67" s="85" t="s">
        <v>532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2758</v>
      </c>
      <c r="C5" s="1"/>
      <c r="D5" s="1"/>
      <c r="E5" s="1"/>
      <c r="F5" s="1"/>
      <c r="G5" s="1"/>
    </row>
    <row r="6" spans="1:7" ht="30" customHeight="1" x14ac:dyDescent="0.3">
      <c r="A6" s="1"/>
      <c r="B6" s="203" t="s">
        <v>2732</v>
      </c>
      <c r="C6" s="203"/>
      <c r="D6" s="203"/>
      <c r="E6" s="203"/>
      <c r="F6" s="203"/>
      <c r="G6" s="203"/>
    </row>
    <row r="7" spans="1:7" x14ac:dyDescent="0.3">
      <c r="A7" s="1"/>
      <c r="B7" s="203" t="s">
        <v>2759</v>
      </c>
      <c r="C7" s="203" t="s">
        <v>2760</v>
      </c>
      <c r="D7" s="203" t="s">
        <v>2761</v>
      </c>
      <c r="E7" s="203" t="s">
        <v>2762</v>
      </c>
      <c r="F7" s="203" t="s">
        <v>2763</v>
      </c>
      <c r="G7" s="203"/>
    </row>
    <row r="8" spans="1:7" x14ac:dyDescent="0.3">
      <c r="A8" s="1"/>
      <c r="B8" s="203"/>
      <c r="C8" s="203"/>
      <c r="D8" s="203"/>
      <c r="E8" s="203"/>
      <c r="F8" s="203" t="s">
        <v>2738</v>
      </c>
      <c r="G8" s="203"/>
    </row>
    <row r="9" spans="1:7" x14ac:dyDescent="0.3">
      <c r="A9" s="1"/>
      <c r="B9" s="203"/>
      <c r="C9" s="203"/>
      <c r="D9" s="203"/>
      <c r="E9" s="203"/>
      <c r="F9" s="3" t="s">
        <v>2764</v>
      </c>
      <c r="G9" s="3" t="s">
        <v>2765</v>
      </c>
    </row>
    <row r="10" spans="1:7" x14ac:dyDescent="0.3">
      <c r="A10" s="1"/>
      <c r="B10" s="85" t="s">
        <v>2740</v>
      </c>
      <c r="C10" s="85" t="s">
        <v>2741</v>
      </c>
      <c r="D10" s="85" t="s">
        <v>2741</v>
      </c>
      <c r="E10" s="85">
        <v>0</v>
      </c>
      <c r="F10" s="85">
        <v>60.36</v>
      </c>
      <c r="G10" s="85">
        <v>59.64</v>
      </c>
    </row>
    <row r="11" spans="1:7" x14ac:dyDescent="0.3">
      <c r="A11" s="1"/>
      <c r="B11" s="85" t="s">
        <v>2766</v>
      </c>
      <c r="C11" s="85" t="s">
        <v>2741</v>
      </c>
      <c r="D11" s="85" t="s">
        <v>2741</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738</v>
      </c>
      <c r="C14" s="203"/>
      <c r="D14" s="203"/>
      <c r="E14" s="203"/>
      <c r="F14" s="203"/>
      <c r="G14" s="203"/>
    </row>
    <row r="15" spans="1:7" x14ac:dyDescent="0.3">
      <c r="A15" s="1"/>
      <c r="B15" s="203" t="s">
        <v>2759</v>
      </c>
      <c r="C15" s="203" t="s">
        <v>2760</v>
      </c>
      <c r="D15" s="203" t="s">
        <v>2761</v>
      </c>
      <c r="E15" s="203" t="s">
        <v>2762</v>
      </c>
      <c r="F15" s="203" t="s">
        <v>2763</v>
      </c>
      <c r="G15" s="203"/>
    </row>
    <row r="16" spans="1:7" x14ac:dyDescent="0.3">
      <c r="A16" s="1"/>
      <c r="B16" s="203"/>
      <c r="C16" s="203"/>
      <c r="D16" s="203"/>
      <c r="E16" s="203"/>
      <c r="F16" s="203" t="s">
        <v>2738</v>
      </c>
      <c r="G16" s="203"/>
    </row>
    <row r="17" spans="1:7" x14ac:dyDescent="0.3">
      <c r="A17" s="1"/>
      <c r="B17" s="203"/>
      <c r="C17" s="203"/>
      <c r="D17" s="203"/>
      <c r="E17" s="203"/>
      <c r="F17" s="3" t="s">
        <v>2764</v>
      </c>
      <c r="G17" s="3" t="s">
        <v>2765</v>
      </c>
    </row>
    <row r="18" spans="1:7" x14ac:dyDescent="0.3">
      <c r="A18" s="1"/>
      <c r="B18" s="85" t="s">
        <v>2740</v>
      </c>
      <c r="C18" s="85" t="s">
        <v>2741</v>
      </c>
      <c r="D18" s="85" t="s">
        <v>2741</v>
      </c>
      <c r="E18" s="85">
        <v>0</v>
      </c>
      <c r="F18" s="85">
        <v>60.36</v>
      </c>
      <c r="G18" s="85">
        <v>59.64</v>
      </c>
    </row>
    <row r="19" spans="1:7" x14ac:dyDescent="0.3">
      <c r="A19" s="1"/>
      <c r="B19" s="85" t="s">
        <v>2766</v>
      </c>
      <c r="C19" s="85" t="s">
        <v>2741</v>
      </c>
      <c r="D19" s="85" t="s">
        <v>2741</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2749</v>
      </c>
      <c r="C22" s="203"/>
      <c r="D22" s="203"/>
      <c r="E22" s="203"/>
      <c r="F22" s="203"/>
      <c r="G22" s="203"/>
    </row>
    <row r="23" spans="1:7" x14ac:dyDescent="0.3">
      <c r="A23" s="1"/>
      <c r="B23" s="203" t="s">
        <v>2759</v>
      </c>
      <c r="C23" s="203" t="s">
        <v>2760</v>
      </c>
      <c r="D23" s="203" t="s">
        <v>2761</v>
      </c>
      <c r="E23" s="203" t="s">
        <v>2762</v>
      </c>
      <c r="F23" s="203" t="s">
        <v>2763</v>
      </c>
      <c r="G23" s="203"/>
    </row>
    <row r="24" spans="1:7" x14ac:dyDescent="0.3">
      <c r="A24" s="1"/>
      <c r="B24" s="203"/>
      <c r="C24" s="203"/>
      <c r="D24" s="203"/>
      <c r="E24" s="203"/>
      <c r="F24" s="203" t="s">
        <v>2738</v>
      </c>
      <c r="G24" s="203"/>
    </row>
    <row r="25" spans="1:7" x14ac:dyDescent="0.3">
      <c r="A25" s="1"/>
      <c r="B25" s="203"/>
      <c r="C25" s="203"/>
      <c r="D25" s="203"/>
      <c r="E25" s="203"/>
      <c r="F25" s="3" t="s">
        <v>2764</v>
      </c>
      <c r="G25" s="3" t="s">
        <v>2765</v>
      </c>
    </row>
    <row r="26" spans="1:7" x14ac:dyDescent="0.3">
      <c r="A26" s="1"/>
      <c r="B26" s="85" t="s">
        <v>2740</v>
      </c>
      <c r="C26" s="85" t="s">
        <v>2741</v>
      </c>
      <c r="D26" s="85" t="s">
        <v>2741</v>
      </c>
      <c r="E26" s="85">
        <v>0</v>
      </c>
      <c r="F26" s="85">
        <v>60.36</v>
      </c>
      <c r="G26" s="85">
        <v>59.64</v>
      </c>
    </row>
    <row r="27" spans="1:7" x14ac:dyDescent="0.3">
      <c r="A27" s="1"/>
      <c r="B27" s="85" t="s">
        <v>2766</v>
      </c>
      <c r="C27" s="85" t="s">
        <v>2741</v>
      </c>
      <c r="D27" s="85" t="s">
        <v>2741</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2698</v>
      </c>
      <c r="C30" s="203"/>
      <c r="D30" s="203"/>
      <c r="E30" s="203"/>
      <c r="F30" s="203"/>
      <c r="G30" s="203"/>
    </row>
    <row r="31" spans="1:7" x14ac:dyDescent="0.3">
      <c r="A31" s="1"/>
      <c r="B31" s="203" t="s">
        <v>2759</v>
      </c>
      <c r="C31" s="203" t="s">
        <v>2760</v>
      </c>
      <c r="D31" s="203" t="s">
        <v>2761</v>
      </c>
      <c r="E31" s="203" t="s">
        <v>2762</v>
      </c>
      <c r="F31" s="203" t="s">
        <v>2763</v>
      </c>
      <c r="G31" s="203"/>
    </row>
    <row r="32" spans="1:7" x14ac:dyDescent="0.3">
      <c r="A32" s="1"/>
      <c r="B32" s="203"/>
      <c r="C32" s="203"/>
      <c r="D32" s="203"/>
      <c r="E32" s="203"/>
      <c r="F32" s="203" t="s">
        <v>2738</v>
      </c>
      <c r="G32" s="203"/>
    </row>
    <row r="33" spans="1:7" x14ac:dyDescent="0.3">
      <c r="A33" s="1"/>
      <c r="B33" s="203"/>
      <c r="C33" s="203"/>
      <c r="D33" s="203"/>
      <c r="E33" s="203"/>
      <c r="F33" s="3" t="s">
        <v>2764</v>
      </c>
      <c r="G33" s="3" t="s">
        <v>2765</v>
      </c>
    </row>
    <row r="34" spans="1:7" x14ac:dyDescent="0.3">
      <c r="A34" s="1"/>
      <c r="B34" s="85" t="s">
        <v>2740</v>
      </c>
      <c r="C34" s="85" t="s">
        <v>2741</v>
      </c>
      <c r="D34" s="85" t="s">
        <v>2741</v>
      </c>
      <c r="E34" s="85">
        <v>0</v>
      </c>
      <c r="F34" s="85">
        <v>60.36</v>
      </c>
      <c r="G34" s="85">
        <v>59.64</v>
      </c>
    </row>
    <row r="35" spans="1:7" x14ac:dyDescent="0.3">
      <c r="A35" s="1"/>
      <c r="B35" s="85" t="s">
        <v>2766</v>
      </c>
      <c r="C35" s="85" t="s">
        <v>2741</v>
      </c>
      <c r="D35" s="85" t="s">
        <v>2741</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540</v>
      </c>
      <c r="C38" s="203"/>
      <c r="D38" s="203"/>
      <c r="E38" s="203"/>
      <c r="F38" s="203"/>
      <c r="G38" s="203"/>
    </row>
    <row r="39" spans="1:7" x14ac:dyDescent="0.3">
      <c r="A39" s="1"/>
      <c r="B39" s="203" t="s">
        <v>2759</v>
      </c>
      <c r="C39" s="203" t="s">
        <v>2760</v>
      </c>
      <c r="D39" s="203" t="s">
        <v>2761</v>
      </c>
      <c r="E39" s="203" t="s">
        <v>2762</v>
      </c>
      <c r="F39" s="203" t="s">
        <v>2763</v>
      </c>
      <c r="G39" s="203"/>
    </row>
    <row r="40" spans="1:7" x14ac:dyDescent="0.3">
      <c r="A40" s="1"/>
      <c r="B40" s="203"/>
      <c r="C40" s="203"/>
      <c r="D40" s="203"/>
      <c r="E40" s="203"/>
      <c r="F40" s="203" t="s">
        <v>2738</v>
      </c>
      <c r="G40" s="203"/>
    </row>
    <row r="41" spans="1:7" x14ac:dyDescent="0.3">
      <c r="A41" s="1"/>
      <c r="B41" s="203"/>
      <c r="C41" s="203"/>
      <c r="D41" s="203"/>
      <c r="E41" s="203"/>
      <c r="F41" s="3" t="s">
        <v>2764</v>
      </c>
      <c r="G41" s="3" t="s">
        <v>2765</v>
      </c>
    </row>
    <row r="42" spans="1:7" x14ac:dyDescent="0.3">
      <c r="A42" s="1"/>
      <c r="B42" s="85" t="s">
        <v>2740</v>
      </c>
      <c r="C42" s="85" t="s">
        <v>2741</v>
      </c>
      <c r="D42" s="85" t="s">
        <v>2741</v>
      </c>
      <c r="E42" s="85">
        <v>0</v>
      </c>
      <c r="F42" s="85">
        <v>60.36</v>
      </c>
      <c r="G42" s="85">
        <v>59.64</v>
      </c>
    </row>
    <row r="43" spans="1:7" x14ac:dyDescent="0.3">
      <c r="A43" s="1"/>
      <c r="B43" s="85" t="s">
        <v>2766</v>
      </c>
      <c r="C43" s="85" t="s">
        <v>2741</v>
      </c>
      <c r="D43" s="85" t="s">
        <v>2741</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2755</v>
      </c>
      <c r="C46" s="203"/>
      <c r="D46" s="203"/>
      <c r="E46" s="203"/>
      <c r="F46" s="203"/>
      <c r="G46" s="203"/>
    </row>
    <row r="47" spans="1:7" x14ac:dyDescent="0.3">
      <c r="A47" s="1"/>
      <c r="B47" s="203" t="s">
        <v>2759</v>
      </c>
      <c r="C47" s="203" t="s">
        <v>2760</v>
      </c>
      <c r="D47" s="203" t="s">
        <v>2761</v>
      </c>
      <c r="E47" s="203" t="s">
        <v>2762</v>
      </c>
      <c r="F47" s="203" t="s">
        <v>2763</v>
      </c>
      <c r="G47" s="203"/>
    </row>
    <row r="48" spans="1:7" x14ac:dyDescent="0.3">
      <c r="A48" s="1"/>
      <c r="B48" s="203"/>
      <c r="C48" s="203"/>
      <c r="D48" s="203"/>
      <c r="E48" s="203"/>
      <c r="F48" s="203" t="s">
        <v>2738</v>
      </c>
      <c r="G48" s="203"/>
    </row>
    <row r="49" spans="1:7" x14ac:dyDescent="0.3">
      <c r="A49" s="1"/>
      <c r="B49" s="203"/>
      <c r="C49" s="203"/>
      <c r="D49" s="203"/>
      <c r="E49" s="203"/>
      <c r="F49" s="3" t="s">
        <v>2764</v>
      </c>
      <c r="G49" s="3" t="s">
        <v>2765</v>
      </c>
    </row>
    <row r="50" spans="1:7" x14ac:dyDescent="0.3">
      <c r="A50" s="1"/>
      <c r="B50" s="85" t="s">
        <v>2740</v>
      </c>
      <c r="C50" s="85" t="s">
        <v>2741</v>
      </c>
      <c r="D50" s="85" t="s">
        <v>2741</v>
      </c>
      <c r="E50" s="85">
        <v>0</v>
      </c>
      <c r="F50" s="85">
        <v>60.36</v>
      </c>
      <c r="G50" s="85">
        <v>59.64</v>
      </c>
    </row>
    <row r="51" spans="1:7" x14ac:dyDescent="0.3">
      <c r="A51" s="1"/>
      <c r="B51" s="85" t="s">
        <v>2766</v>
      </c>
      <c r="C51" s="85" t="s">
        <v>2741</v>
      </c>
      <c r="D51" s="85" t="s">
        <v>2741</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2757</v>
      </c>
      <c r="C54" s="203"/>
      <c r="D54" s="203"/>
      <c r="E54" s="203"/>
      <c r="F54" s="203"/>
      <c r="G54" s="203"/>
    </row>
    <row r="55" spans="1:7" x14ac:dyDescent="0.3">
      <c r="A55" s="1"/>
      <c r="B55" s="203" t="s">
        <v>2759</v>
      </c>
      <c r="C55" s="203" t="s">
        <v>2760</v>
      </c>
      <c r="D55" s="203" t="s">
        <v>2761</v>
      </c>
      <c r="E55" s="203" t="s">
        <v>2762</v>
      </c>
      <c r="F55" s="203" t="s">
        <v>2763</v>
      </c>
      <c r="G55" s="203"/>
    </row>
    <row r="56" spans="1:7" x14ac:dyDescent="0.3">
      <c r="A56" s="1"/>
      <c r="B56" s="203"/>
      <c r="C56" s="203"/>
      <c r="D56" s="203"/>
      <c r="E56" s="203"/>
      <c r="F56" s="203" t="s">
        <v>2738</v>
      </c>
      <c r="G56" s="203"/>
    </row>
    <row r="57" spans="1:7" x14ac:dyDescent="0.3">
      <c r="A57" s="1"/>
      <c r="B57" s="203"/>
      <c r="C57" s="203"/>
      <c r="D57" s="203"/>
      <c r="E57" s="203"/>
      <c r="F57" s="3" t="s">
        <v>2764</v>
      </c>
      <c r="G57" s="3" t="s">
        <v>2765</v>
      </c>
    </row>
    <row r="58" spans="1:7" x14ac:dyDescent="0.3">
      <c r="A58" s="1"/>
      <c r="B58" s="85" t="s">
        <v>2740</v>
      </c>
      <c r="C58" s="85" t="s">
        <v>2741</v>
      </c>
      <c r="D58" s="85" t="s">
        <v>2741</v>
      </c>
      <c r="E58" s="85">
        <v>0</v>
      </c>
      <c r="F58" s="85">
        <v>60.36</v>
      </c>
      <c r="G58" s="85">
        <v>59.64</v>
      </c>
    </row>
    <row r="59" spans="1:7" x14ac:dyDescent="0.3">
      <c r="A59" s="1"/>
      <c r="B59" s="85" t="s">
        <v>2766</v>
      </c>
      <c r="C59" s="85" t="s">
        <v>2741</v>
      </c>
      <c r="D59" s="85" t="s">
        <v>2741</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634</v>
      </c>
      <c r="C62" s="203"/>
      <c r="D62" s="203"/>
      <c r="E62" s="203"/>
      <c r="F62" s="203"/>
      <c r="G62" s="203"/>
    </row>
    <row r="63" spans="1:7" x14ac:dyDescent="0.3">
      <c r="A63" s="1"/>
      <c r="B63" s="203" t="s">
        <v>2759</v>
      </c>
      <c r="C63" s="203" t="s">
        <v>2760</v>
      </c>
      <c r="D63" s="203" t="s">
        <v>2761</v>
      </c>
      <c r="E63" s="203" t="s">
        <v>2762</v>
      </c>
      <c r="F63" s="203" t="s">
        <v>2763</v>
      </c>
      <c r="G63" s="203"/>
    </row>
    <row r="64" spans="1:7" x14ac:dyDescent="0.3">
      <c r="A64" s="1"/>
      <c r="B64" s="203"/>
      <c r="C64" s="203"/>
      <c r="D64" s="203"/>
      <c r="E64" s="203"/>
      <c r="F64" s="203" t="s">
        <v>2738</v>
      </c>
      <c r="G64" s="203"/>
    </row>
    <row r="65" spans="1:7" x14ac:dyDescent="0.3">
      <c r="A65" s="1"/>
      <c r="B65" s="203"/>
      <c r="C65" s="203"/>
      <c r="D65" s="203"/>
      <c r="E65" s="203"/>
      <c r="F65" s="3" t="s">
        <v>2764</v>
      </c>
      <c r="G65" s="3" t="s">
        <v>2765</v>
      </c>
    </row>
    <row r="66" spans="1:7" x14ac:dyDescent="0.3">
      <c r="A66" s="1"/>
      <c r="B66" s="85" t="s">
        <v>2740</v>
      </c>
      <c r="C66" s="85" t="s">
        <v>2741</v>
      </c>
      <c r="D66" s="85" t="s">
        <v>2741</v>
      </c>
      <c r="E66" s="85">
        <v>0</v>
      </c>
      <c r="F66" s="85">
        <v>60.36</v>
      </c>
      <c r="G66" s="85">
        <v>59.64</v>
      </c>
    </row>
    <row r="67" spans="1:7" x14ac:dyDescent="0.3">
      <c r="A67" s="1"/>
      <c r="B67" s="85" t="s">
        <v>2766</v>
      </c>
      <c r="C67" s="85" t="s">
        <v>2741</v>
      </c>
      <c r="D67" s="85" t="s">
        <v>2741</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2767</v>
      </c>
      <c r="C5" s="1"/>
      <c r="D5" s="1"/>
      <c r="E5" s="1"/>
      <c r="F5" s="1"/>
    </row>
    <row r="6" spans="1:7" ht="27" customHeight="1" x14ac:dyDescent="0.3">
      <c r="A6" s="1"/>
      <c r="B6" s="7" t="s">
        <v>71</v>
      </c>
      <c r="C6" s="7" t="s">
        <v>526</v>
      </c>
      <c r="D6" s="7" t="s">
        <v>2768</v>
      </c>
      <c r="E6" s="7" t="s">
        <v>2769</v>
      </c>
      <c r="F6" s="7" t="s">
        <v>2770</v>
      </c>
    </row>
    <row r="7" spans="1:7" x14ac:dyDescent="0.3">
      <c r="A7" s="1"/>
      <c r="B7" s="145" t="s">
        <v>75</v>
      </c>
      <c r="C7" s="145" t="s">
        <v>750</v>
      </c>
      <c r="D7" s="53">
        <v>6467.4390000000003</v>
      </c>
      <c r="E7" s="53">
        <v>6427.4118799999997</v>
      </c>
      <c r="F7" s="175">
        <v>-6.1890216513831829E-3</v>
      </c>
    </row>
    <row r="8" spans="1:7" x14ac:dyDescent="0.3">
      <c r="A8" s="1"/>
      <c r="B8" s="145" t="s">
        <v>75</v>
      </c>
      <c r="C8" s="145" t="s">
        <v>751</v>
      </c>
      <c r="D8" s="53">
        <v>6249.5450000000001</v>
      </c>
      <c r="E8" s="53">
        <v>6268.5514400000002</v>
      </c>
      <c r="F8" s="175">
        <v>3.0412518031312681E-3</v>
      </c>
    </row>
    <row r="9" spans="1:7" x14ac:dyDescent="0.3">
      <c r="A9" s="1"/>
      <c r="B9" s="145" t="s">
        <v>75</v>
      </c>
      <c r="C9" s="145" t="s">
        <v>752</v>
      </c>
      <c r="D9" s="53">
        <v>6270.5420000000004</v>
      </c>
      <c r="E9" s="53">
        <v>6242.4315900000001</v>
      </c>
      <c r="F9" s="175">
        <v>-4.4829314595133882E-3</v>
      </c>
    </row>
    <row r="10" spans="1:7" x14ac:dyDescent="0.3">
      <c r="A10" s="1"/>
      <c r="B10" s="145" t="s">
        <v>75</v>
      </c>
      <c r="C10" s="145" t="s">
        <v>753</v>
      </c>
      <c r="D10" s="53">
        <v>6064.54</v>
      </c>
      <c r="E10" s="53">
        <v>6164.9393700000001</v>
      </c>
      <c r="F10" s="175">
        <v>1.6555150102068747E-2</v>
      </c>
    </row>
    <row r="11" spans="1:7" x14ac:dyDescent="0.3">
      <c r="A11" s="1"/>
      <c r="B11" s="145" t="s">
        <v>75</v>
      </c>
      <c r="C11" s="145" t="s">
        <v>754</v>
      </c>
      <c r="D11" s="53">
        <v>6074.1450000000004</v>
      </c>
      <c r="E11" s="53">
        <v>6092.5733799999998</v>
      </c>
      <c r="F11" s="175">
        <v>3.0339051833632555E-3</v>
      </c>
    </row>
    <row r="12" spans="1:7" x14ac:dyDescent="0.3">
      <c r="A12" s="1"/>
      <c r="B12" s="145" t="s">
        <v>75</v>
      </c>
      <c r="C12" s="145" t="s">
        <v>755</v>
      </c>
      <c r="D12" s="53">
        <v>6111.3410000000003</v>
      </c>
      <c r="E12" s="53">
        <v>6089.82233</v>
      </c>
      <c r="F12" s="175">
        <v>-3.5211044515434504E-3</v>
      </c>
    </row>
    <row r="13" spans="1:7" x14ac:dyDescent="0.3">
      <c r="A13" s="1"/>
      <c r="B13" s="145" t="s">
        <v>75</v>
      </c>
      <c r="C13" s="145" t="s">
        <v>756</v>
      </c>
      <c r="D13" s="53">
        <v>5994.8379999999997</v>
      </c>
      <c r="E13" s="53">
        <v>6056.2386399999996</v>
      </c>
      <c r="F13" s="175">
        <v>1.0242251750589423E-2</v>
      </c>
    </row>
    <row r="14" spans="1:7" x14ac:dyDescent="0.3">
      <c r="A14" s="1"/>
      <c r="B14" s="145" t="s">
        <v>75</v>
      </c>
      <c r="C14" s="145" t="s">
        <v>757</v>
      </c>
      <c r="D14" s="53">
        <v>5950.9390000000003</v>
      </c>
      <c r="E14" s="53">
        <v>6067.1550800000005</v>
      </c>
      <c r="F14" s="175">
        <v>1.9529032309018795E-2</v>
      </c>
    </row>
    <row r="15" spans="1:7" x14ac:dyDescent="0.3">
      <c r="A15" s="1"/>
      <c r="B15" s="145" t="s">
        <v>75</v>
      </c>
      <c r="C15" s="145" t="s">
        <v>758</v>
      </c>
      <c r="D15" s="53">
        <v>6165.0410000000002</v>
      </c>
      <c r="E15" s="53">
        <v>6122.1424399999996</v>
      </c>
      <c r="F15" s="175">
        <v>-6.9583576167619975E-3</v>
      </c>
    </row>
    <row r="16" spans="1:7" x14ac:dyDescent="0.3">
      <c r="A16" s="1"/>
      <c r="B16" s="145" t="s">
        <v>75</v>
      </c>
      <c r="C16" s="145" t="s">
        <v>759</v>
      </c>
      <c r="D16" s="53">
        <v>6224.1379999999999</v>
      </c>
      <c r="E16" s="53">
        <v>6167.3828400000002</v>
      </c>
      <c r="F16" s="175">
        <v>-9.1185574612902224E-3</v>
      </c>
    </row>
    <row r="17" spans="1:6" x14ac:dyDescent="0.3">
      <c r="A17" s="1"/>
      <c r="B17" s="145" t="s">
        <v>75</v>
      </c>
      <c r="C17" s="145" t="s">
        <v>760</v>
      </c>
      <c r="D17" s="53">
        <v>6307.7359999999999</v>
      </c>
      <c r="E17" s="53">
        <v>6284.9558200000001</v>
      </c>
      <c r="F17" s="175">
        <v>-3.611466935204644E-3</v>
      </c>
    </row>
    <row r="18" spans="1:6" x14ac:dyDescent="0.3">
      <c r="A18" s="1"/>
      <c r="B18" s="145" t="s">
        <v>75</v>
      </c>
      <c r="C18" s="145" t="s">
        <v>761</v>
      </c>
      <c r="D18" s="53">
        <v>6531.2309999999998</v>
      </c>
      <c r="E18" s="53">
        <v>6479.6634000000004</v>
      </c>
      <c r="F18" s="175">
        <v>-7.8955406721948757E-3</v>
      </c>
    </row>
    <row r="19" spans="1:6" x14ac:dyDescent="0.3">
      <c r="A19" s="1"/>
      <c r="B19" s="145" t="s">
        <v>75</v>
      </c>
      <c r="C19" s="145" t="s">
        <v>762</v>
      </c>
      <c r="D19" s="53">
        <v>6582.4409999999998</v>
      </c>
      <c r="E19" s="53">
        <v>6616.8528900000001</v>
      </c>
      <c r="F19" s="175">
        <v>5.2278311343770499E-3</v>
      </c>
    </row>
    <row r="20" spans="1:6" x14ac:dyDescent="0.3">
      <c r="A20" s="1"/>
      <c r="B20" s="145" t="s">
        <v>75</v>
      </c>
      <c r="C20" s="145" t="s">
        <v>763</v>
      </c>
      <c r="D20" s="53">
        <v>6718.2389999999996</v>
      </c>
      <c r="E20" s="53">
        <v>6658.6253999999999</v>
      </c>
      <c r="F20" s="175">
        <v>-8.8733967338762449E-3</v>
      </c>
    </row>
    <row r="21" spans="1:6" x14ac:dyDescent="0.3">
      <c r="A21" s="1"/>
      <c r="B21" s="145" t="s">
        <v>75</v>
      </c>
      <c r="C21" s="145" t="s">
        <v>764</v>
      </c>
      <c r="D21" s="53">
        <v>6868.2470000000003</v>
      </c>
      <c r="E21" s="53">
        <v>6786.6535999999996</v>
      </c>
      <c r="F21" s="175">
        <v>-1.1879799896538375E-2</v>
      </c>
    </row>
    <row r="22" spans="1:6" x14ac:dyDescent="0.3">
      <c r="A22" s="1"/>
      <c r="B22" s="145" t="s">
        <v>75</v>
      </c>
      <c r="C22" s="145" t="s">
        <v>765</v>
      </c>
      <c r="D22" s="53">
        <v>6922.74</v>
      </c>
      <c r="E22" s="53">
        <v>6959.3610799999997</v>
      </c>
      <c r="F22" s="175">
        <v>5.2899690007135909E-3</v>
      </c>
    </row>
    <row r="23" spans="1:6" x14ac:dyDescent="0.3">
      <c r="A23" s="1"/>
      <c r="B23" s="145" t="s">
        <v>75</v>
      </c>
      <c r="C23" s="145" t="s">
        <v>766</v>
      </c>
      <c r="D23" s="53">
        <v>7270.8419999999996</v>
      </c>
      <c r="E23" s="53">
        <v>7255.2452300000004</v>
      </c>
      <c r="F23" s="175">
        <v>-2.1451119416430724E-3</v>
      </c>
    </row>
    <row r="24" spans="1:6" x14ac:dyDescent="0.3">
      <c r="A24" s="1"/>
      <c r="B24" s="145" t="s">
        <v>75</v>
      </c>
      <c r="C24" s="145" t="s">
        <v>767</v>
      </c>
      <c r="D24" s="53">
        <v>7421.0860000000002</v>
      </c>
      <c r="E24" s="53">
        <v>7463.9290000000001</v>
      </c>
      <c r="F24" s="175">
        <v>5.7731442540889565E-3</v>
      </c>
    </row>
    <row r="25" spans="1:6" x14ac:dyDescent="0.3">
      <c r="A25" s="1"/>
      <c r="B25" s="145" t="s">
        <v>75</v>
      </c>
      <c r="C25" s="145" t="s">
        <v>768</v>
      </c>
      <c r="D25" s="53">
        <v>7555.3320000000003</v>
      </c>
      <c r="E25" s="53">
        <v>7629.6074399999998</v>
      </c>
      <c r="F25" s="175">
        <v>9.8308638190882942E-3</v>
      </c>
    </row>
    <row r="26" spans="1:6" x14ac:dyDescent="0.3">
      <c r="A26" s="1"/>
      <c r="B26" s="145" t="s">
        <v>75</v>
      </c>
      <c r="C26" s="145" t="s">
        <v>769</v>
      </c>
      <c r="D26" s="53">
        <v>7672.6530000000002</v>
      </c>
      <c r="E26" s="53">
        <v>7780.1882999999998</v>
      </c>
      <c r="F26" s="175">
        <v>1.4015399888408874E-2</v>
      </c>
    </row>
    <row r="27" spans="1:6" x14ac:dyDescent="0.3">
      <c r="A27" s="1"/>
      <c r="B27" s="145" t="s">
        <v>75</v>
      </c>
      <c r="C27" s="145" t="s">
        <v>770</v>
      </c>
      <c r="D27" s="53">
        <v>7896.0550000000003</v>
      </c>
      <c r="E27" s="53">
        <v>7885.3202700000002</v>
      </c>
      <c r="F27" s="175">
        <v>-1.3595054745692628E-3</v>
      </c>
    </row>
    <row r="28" spans="1:6" x14ac:dyDescent="0.3">
      <c r="A28" s="1"/>
      <c r="B28" s="145" t="s">
        <v>75</v>
      </c>
      <c r="C28" s="145" t="s">
        <v>771</v>
      </c>
      <c r="D28" s="53">
        <v>7986.16</v>
      </c>
      <c r="E28" s="53">
        <v>7941.1741700000002</v>
      </c>
      <c r="F28" s="175">
        <v>-5.6329737946647701E-3</v>
      </c>
    </row>
    <row r="29" spans="1:6" x14ac:dyDescent="0.3">
      <c r="A29" s="1"/>
      <c r="B29" s="145" t="s">
        <v>75</v>
      </c>
      <c r="C29" s="145" t="s">
        <v>772</v>
      </c>
      <c r="D29" s="53">
        <v>8050.1570000000002</v>
      </c>
      <c r="E29" s="53">
        <v>7992.4924700000001</v>
      </c>
      <c r="F29" s="175">
        <v>-7.1631559483870937E-3</v>
      </c>
    </row>
    <row r="30" spans="1:6" x14ac:dyDescent="0.3">
      <c r="A30" s="1"/>
      <c r="B30" s="145" t="s">
        <v>75</v>
      </c>
      <c r="C30" s="145" t="s">
        <v>773</v>
      </c>
      <c r="D30" s="53">
        <v>7960.6379999999999</v>
      </c>
      <c r="E30" s="53">
        <v>8035.7254599999997</v>
      </c>
      <c r="F30" s="175">
        <v>9.4323419806301954E-3</v>
      </c>
    </row>
    <row r="31" spans="1:6" x14ac:dyDescent="0.3">
      <c r="A31" s="1"/>
      <c r="B31" s="145" t="s">
        <v>75</v>
      </c>
      <c r="C31" s="145" t="s">
        <v>774</v>
      </c>
      <c r="D31" s="53">
        <v>7941.6109999999999</v>
      </c>
      <c r="E31" s="53">
        <v>8016.9850699999997</v>
      </c>
      <c r="F31" s="175">
        <v>9.4910302204426773E-3</v>
      </c>
    </row>
    <row r="32" spans="1:6" x14ac:dyDescent="0.3">
      <c r="A32" s="1"/>
      <c r="B32" s="145" t="s">
        <v>75</v>
      </c>
      <c r="C32" s="145" t="s">
        <v>775</v>
      </c>
      <c r="D32" s="53">
        <v>7928.29</v>
      </c>
      <c r="E32" s="53">
        <v>7983.4867400000003</v>
      </c>
      <c r="F32" s="175">
        <v>6.961998110563564E-3</v>
      </c>
    </row>
    <row r="33" spans="1:6" x14ac:dyDescent="0.3">
      <c r="A33" s="1"/>
      <c r="B33" s="145" t="s">
        <v>75</v>
      </c>
      <c r="C33" s="145" t="s">
        <v>776</v>
      </c>
      <c r="D33" s="53">
        <v>7838.9750000000004</v>
      </c>
      <c r="E33" s="53">
        <v>7945.3486800000001</v>
      </c>
      <c r="F33" s="175">
        <v>1.3569845547408942E-2</v>
      </c>
    </row>
    <row r="34" spans="1:6" x14ac:dyDescent="0.3">
      <c r="A34" s="1"/>
      <c r="B34" s="145" t="s">
        <v>75</v>
      </c>
      <c r="C34" s="145" t="s">
        <v>777</v>
      </c>
      <c r="D34" s="53">
        <v>7952.5150000000003</v>
      </c>
      <c r="E34" s="53">
        <v>7962.6608299999998</v>
      </c>
      <c r="F34" s="175">
        <v>1.2758014288561544E-3</v>
      </c>
    </row>
    <row r="35" spans="1:6" x14ac:dyDescent="0.3">
      <c r="A35" s="1"/>
      <c r="B35" s="145" t="s">
        <v>75</v>
      </c>
      <c r="C35" s="145" t="s">
        <v>778</v>
      </c>
      <c r="D35" s="53">
        <v>7973.8059999999996</v>
      </c>
      <c r="E35" s="53">
        <v>8084.8340099999996</v>
      </c>
      <c r="F35" s="175">
        <v>1.3924092208915041E-2</v>
      </c>
    </row>
    <row r="36" spans="1:6" x14ac:dyDescent="0.3">
      <c r="A36" s="1"/>
      <c r="B36" s="145" t="s">
        <v>75</v>
      </c>
      <c r="C36" s="145" t="s">
        <v>779</v>
      </c>
      <c r="D36" s="53">
        <v>8126.4960000000001</v>
      </c>
      <c r="E36" s="53">
        <v>8084.4613200000003</v>
      </c>
      <c r="F36" s="175">
        <v>-5.1725466917106706E-3</v>
      </c>
    </row>
    <row r="37" spans="1:6" x14ac:dyDescent="0.3">
      <c r="A37" s="1"/>
      <c r="B37" s="145" t="s">
        <v>75</v>
      </c>
      <c r="C37" s="145" t="s">
        <v>780</v>
      </c>
      <c r="D37" s="53">
        <v>8112.866</v>
      </c>
      <c r="E37" s="53">
        <v>8085.4457599999996</v>
      </c>
      <c r="F37" s="175">
        <v>-3.3798462836684348E-3</v>
      </c>
    </row>
    <row r="38" spans="1:6" x14ac:dyDescent="0.3">
      <c r="A38" s="1"/>
      <c r="B38" s="145" t="s">
        <v>75</v>
      </c>
      <c r="C38" s="145" t="s">
        <v>781</v>
      </c>
      <c r="D38" s="53">
        <v>7984.6080000000002</v>
      </c>
      <c r="E38" s="53">
        <v>8067.4788799999997</v>
      </c>
      <c r="F38" s="175">
        <v>1.0378828866739607E-2</v>
      </c>
    </row>
    <row r="39" spans="1:6" x14ac:dyDescent="0.3">
      <c r="A39" s="1"/>
      <c r="B39" s="145" t="s">
        <v>75</v>
      </c>
      <c r="C39" s="145" t="s">
        <v>782</v>
      </c>
      <c r="D39" s="53">
        <v>7664.5039999999999</v>
      </c>
      <c r="E39" s="53">
        <v>8007.7267899999997</v>
      </c>
      <c r="F39" s="175">
        <v>4.478082208581273E-2</v>
      </c>
    </row>
    <row r="40" spans="1:6" x14ac:dyDescent="0.3">
      <c r="A40" s="1"/>
      <c r="B40" s="145" t="s">
        <v>75</v>
      </c>
      <c r="C40" s="145" t="s">
        <v>783</v>
      </c>
      <c r="D40" s="53">
        <v>7567.5349999999999</v>
      </c>
      <c r="E40" s="53">
        <v>7867.7757700000002</v>
      </c>
      <c r="F40" s="175">
        <v>3.9674843922096165E-2</v>
      </c>
    </row>
    <row r="41" spans="1:6" x14ac:dyDescent="0.3">
      <c r="A41" s="1"/>
      <c r="B41" s="145" t="s">
        <v>75</v>
      </c>
      <c r="C41" s="145" t="s">
        <v>784</v>
      </c>
      <c r="D41" s="53">
        <v>7646.4359999999997</v>
      </c>
      <c r="E41" s="53">
        <v>7672.8237799999997</v>
      </c>
      <c r="F41" s="175">
        <v>3.4509907622322349E-3</v>
      </c>
    </row>
    <row r="42" spans="1:6" x14ac:dyDescent="0.3">
      <c r="A42" s="1"/>
      <c r="B42" s="145" t="s">
        <v>75</v>
      </c>
      <c r="C42" s="145" t="s">
        <v>785</v>
      </c>
      <c r="D42" s="53">
        <v>7459.6170000000002</v>
      </c>
      <c r="E42" s="53">
        <v>7494.3028700000004</v>
      </c>
      <c r="F42" s="175">
        <v>4.6498191529136153E-3</v>
      </c>
    </row>
    <row r="43" spans="1:6" x14ac:dyDescent="0.3">
      <c r="A43" s="1"/>
      <c r="B43" s="145" t="s">
        <v>75</v>
      </c>
      <c r="C43" s="145" t="s">
        <v>786</v>
      </c>
      <c r="D43" s="53">
        <v>7700.4520000000002</v>
      </c>
      <c r="E43" s="53">
        <v>7650.3144400000001</v>
      </c>
      <c r="F43" s="175">
        <v>-6.5109892250480887E-3</v>
      </c>
    </row>
    <row r="44" spans="1:6" x14ac:dyDescent="0.3">
      <c r="A44" s="1"/>
      <c r="B44" s="145" t="s">
        <v>75</v>
      </c>
      <c r="C44" s="145" t="s">
        <v>787</v>
      </c>
      <c r="D44" s="53">
        <v>7814.8159999999998</v>
      </c>
      <c r="E44" s="53">
        <v>7901.3267299999998</v>
      </c>
      <c r="F44" s="175">
        <v>1.1070091733445803E-2</v>
      </c>
    </row>
    <row r="45" spans="1:6" x14ac:dyDescent="0.3">
      <c r="A45" s="1"/>
      <c r="B45" s="145" t="s">
        <v>75</v>
      </c>
      <c r="C45" s="145" t="s">
        <v>788</v>
      </c>
      <c r="D45" s="53">
        <v>7782.0060000000003</v>
      </c>
      <c r="E45" s="53">
        <v>7866.05069</v>
      </c>
      <c r="F45" s="175">
        <v>1.0799874736668156E-2</v>
      </c>
    </row>
    <row r="46" spans="1:6" x14ac:dyDescent="0.3">
      <c r="A46" s="1"/>
      <c r="B46" s="145" t="s">
        <v>75</v>
      </c>
      <c r="C46" s="145" t="s">
        <v>789</v>
      </c>
      <c r="D46" s="53">
        <v>7774.7049999999999</v>
      </c>
      <c r="E46" s="53">
        <v>7824.3444900000004</v>
      </c>
      <c r="F46" s="175">
        <v>6.3847425722262131E-3</v>
      </c>
    </row>
    <row r="47" spans="1:6" x14ac:dyDescent="0.3">
      <c r="A47" s="1"/>
      <c r="B47" s="145" t="s">
        <v>75</v>
      </c>
      <c r="C47" s="145" t="s">
        <v>790</v>
      </c>
      <c r="D47" s="53">
        <v>7737.15</v>
      </c>
      <c r="E47" s="53">
        <v>7775.1195100000004</v>
      </c>
      <c r="F47" s="175">
        <v>4.9074284458747739E-3</v>
      </c>
    </row>
    <row r="48" spans="1:6" x14ac:dyDescent="0.3">
      <c r="A48" s="1"/>
      <c r="B48" s="145" t="s">
        <v>75</v>
      </c>
      <c r="C48" s="145" t="s">
        <v>791</v>
      </c>
      <c r="D48" s="53">
        <v>7667.8559999999998</v>
      </c>
      <c r="E48" s="53">
        <v>7789.4636300000002</v>
      </c>
      <c r="F48" s="175">
        <v>1.5859404506292241E-2</v>
      </c>
    </row>
    <row r="49" spans="1:6" x14ac:dyDescent="0.3">
      <c r="A49" s="1"/>
      <c r="B49" s="145" t="s">
        <v>75</v>
      </c>
      <c r="C49" s="145" t="s">
        <v>792</v>
      </c>
      <c r="D49" s="53">
        <v>7508.8429999999998</v>
      </c>
      <c r="E49" s="53">
        <v>7653.2334600000004</v>
      </c>
      <c r="F49" s="175">
        <v>1.9229388602212086E-2</v>
      </c>
    </row>
    <row r="50" spans="1:6" x14ac:dyDescent="0.3">
      <c r="A50" s="1"/>
      <c r="B50" s="145" t="s">
        <v>75</v>
      </c>
      <c r="C50" s="145" t="s">
        <v>793</v>
      </c>
      <c r="D50" s="53">
        <v>7517.759</v>
      </c>
      <c r="E50" s="53">
        <v>7624.41914</v>
      </c>
      <c r="F50" s="175">
        <v>1.4187757282456116E-2</v>
      </c>
    </row>
    <row r="51" spans="1:6" x14ac:dyDescent="0.3">
      <c r="A51" s="1"/>
      <c r="B51" s="145" t="s">
        <v>75</v>
      </c>
      <c r="C51" s="145" t="s">
        <v>794</v>
      </c>
      <c r="D51" s="53">
        <v>7404.5640000000003</v>
      </c>
      <c r="E51" s="53">
        <v>7475.8834399999996</v>
      </c>
      <c r="F51" s="175">
        <v>9.6318216710666558E-3</v>
      </c>
    </row>
    <row r="52" spans="1:6" x14ac:dyDescent="0.3">
      <c r="A52" s="1"/>
      <c r="B52" s="145" t="s">
        <v>75</v>
      </c>
      <c r="C52" s="145" t="s">
        <v>795</v>
      </c>
      <c r="D52" s="53">
        <v>7126.4009999999998</v>
      </c>
      <c r="E52" s="53">
        <v>7250.4800699999996</v>
      </c>
      <c r="F52" s="175">
        <v>1.7411182727438437E-2</v>
      </c>
    </row>
    <row r="53" spans="1:6" x14ac:dyDescent="0.3">
      <c r="A53" s="1"/>
      <c r="B53" s="145" t="s">
        <v>75</v>
      </c>
      <c r="C53" s="145" t="s">
        <v>796</v>
      </c>
      <c r="D53" s="53">
        <v>6982.7950000000001</v>
      </c>
      <c r="E53" s="53">
        <v>7031.8961499999996</v>
      </c>
      <c r="F53" s="175">
        <v>7.0317329951688403E-3</v>
      </c>
    </row>
    <row r="54" spans="1:6" x14ac:dyDescent="0.3">
      <c r="A54" s="1"/>
      <c r="B54" s="145" t="s">
        <v>797</v>
      </c>
      <c r="C54" s="145" t="s">
        <v>76</v>
      </c>
      <c r="D54" s="53">
        <v>6780.1779999999999</v>
      </c>
      <c r="E54" s="53">
        <v>6794.3883900000001</v>
      </c>
      <c r="F54" s="175">
        <v>2.0958727042269393E-3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A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1" width="12" customWidth="1"/>
  </cols>
  <sheetData>
    <row r="1" spans="1:65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row>
    <row r="2" spans="1:65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row>
    <row r="3" spans="1:65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row>
    <row r="4" spans="1:65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row>
    <row r="5" spans="1:651" ht="30" customHeight="1" x14ac:dyDescent="0.3">
      <c r="A5" s="1"/>
      <c r="B5" s="204" t="s">
        <v>2771</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row>
    <row r="6" spans="1:651" ht="19.95" customHeight="1" x14ac:dyDescent="0.3">
      <c r="A6" s="1"/>
      <c r="B6" s="203" t="s">
        <v>71</v>
      </c>
      <c r="C6" s="203" t="s">
        <v>526</v>
      </c>
      <c r="D6" s="227" t="s">
        <v>537</v>
      </c>
      <c r="E6" s="227"/>
      <c r="F6" s="227"/>
      <c r="G6" s="227"/>
      <c r="H6" s="227" t="s">
        <v>537</v>
      </c>
      <c r="I6" s="227"/>
      <c r="J6" s="227"/>
      <c r="K6" s="227"/>
      <c r="L6" s="227" t="s">
        <v>280</v>
      </c>
      <c r="M6" s="227"/>
      <c r="N6" s="227"/>
      <c r="O6" s="227"/>
      <c r="P6" s="227" t="s">
        <v>280</v>
      </c>
      <c r="Q6" s="227"/>
      <c r="R6" s="227"/>
      <c r="S6" s="227"/>
      <c r="T6" s="227" t="s">
        <v>280</v>
      </c>
      <c r="U6" s="227"/>
      <c r="V6" s="227"/>
      <c r="W6" s="227"/>
      <c r="X6" s="227" t="s">
        <v>280</v>
      </c>
      <c r="Y6" s="227"/>
      <c r="Z6" s="227"/>
      <c r="AA6" s="227"/>
      <c r="AB6" s="227" t="s">
        <v>123</v>
      </c>
      <c r="AC6" s="227"/>
      <c r="AD6" s="227"/>
      <c r="AE6" s="227"/>
      <c r="AF6" s="227" t="s">
        <v>123</v>
      </c>
      <c r="AG6" s="227"/>
      <c r="AH6" s="227"/>
      <c r="AI6" s="227"/>
      <c r="AJ6" s="227" t="s">
        <v>162</v>
      </c>
      <c r="AK6" s="227"/>
      <c r="AL6" s="227"/>
      <c r="AM6" s="227"/>
      <c r="AN6" s="227" t="s">
        <v>162</v>
      </c>
      <c r="AO6" s="227"/>
      <c r="AP6" s="227"/>
      <c r="AQ6" s="227"/>
      <c r="AR6" s="227" t="s">
        <v>111</v>
      </c>
      <c r="AS6" s="227"/>
      <c r="AT6" s="227"/>
      <c r="AU6" s="227"/>
      <c r="AV6" s="227" t="s">
        <v>111</v>
      </c>
      <c r="AW6" s="227"/>
      <c r="AX6" s="227"/>
      <c r="AY6" s="227"/>
      <c r="AZ6" s="227" t="s">
        <v>111</v>
      </c>
      <c r="BA6" s="227"/>
      <c r="BB6" s="227"/>
      <c r="BC6" s="227"/>
      <c r="BD6" s="227" t="s">
        <v>111</v>
      </c>
      <c r="BE6" s="227"/>
      <c r="BF6" s="227"/>
      <c r="BG6" s="227"/>
      <c r="BH6" s="227" t="s">
        <v>111</v>
      </c>
      <c r="BI6" s="227"/>
      <c r="BJ6" s="227"/>
      <c r="BK6" s="227"/>
      <c r="BL6" s="227" t="s">
        <v>111</v>
      </c>
      <c r="BM6" s="227"/>
      <c r="BN6" s="227"/>
      <c r="BO6" s="227"/>
      <c r="BP6" s="227" t="s">
        <v>111</v>
      </c>
      <c r="BQ6" s="227"/>
      <c r="BR6" s="227"/>
      <c r="BS6" s="227"/>
      <c r="BT6" s="227" t="s">
        <v>111</v>
      </c>
      <c r="BU6" s="227"/>
      <c r="BV6" s="227"/>
      <c r="BW6" s="227"/>
      <c r="BX6" s="227" t="s">
        <v>538</v>
      </c>
      <c r="BY6" s="227"/>
      <c r="BZ6" s="227"/>
      <c r="CA6" s="227"/>
      <c r="CB6" s="227" t="s">
        <v>538</v>
      </c>
      <c r="CC6" s="227"/>
      <c r="CD6" s="227"/>
      <c r="CE6" s="227"/>
      <c r="CF6" s="227" t="s">
        <v>538</v>
      </c>
      <c r="CG6" s="227"/>
      <c r="CH6" s="227"/>
      <c r="CI6" s="227"/>
      <c r="CJ6" s="227" t="s">
        <v>538</v>
      </c>
      <c r="CK6" s="227"/>
      <c r="CL6" s="227"/>
      <c r="CM6" s="227"/>
      <c r="CN6" s="227" t="s">
        <v>539</v>
      </c>
      <c r="CO6" s="227"/>
      <c r="CP6" s="227"/>
      <c r="CQ6" s="227"/>
      <c r="CR6" s="227" t="s">
        <v>271</v>
      </c>
      <c r="CS6" s="227"/>
      <c r="CT6" s="227"/>
      <c r="CU6" s="227"/>
      <c r="CV6" s="227" t="s">
        <v>271</v>
      </c>
      <c r="CW6" s="227"/>
      <c r="CX6" s="227"/>
      <c r="CY6" s="227"/>
      <c r="CZ6" s="227" t="s">
        <v>271</v>
      </c>
      <c r="DA6" s="227"/>
      <c r="DB6" s="227"/>
      <c r="DC6" s="227"/>
      <c r="DD6" s="227" t="s">
        <v>83</v>
      </c>
      <c r="DE6" s="227"/>
      <c r="DF6" s="227"/>
      <c r="DG6" s="227"/>
      <c r="DH6" s="227" t="s">
        <v>83</v>
      </c>
      <c r="DI6" s="227"/>
      <c r="DJ6" s="227"/>
      <c r="DK6" s="227"/>
      <c r="DL6" s="227" t="s">
        <v>83</v>
      </c>
      <c r="DM6" s="227"/>
      <c r="DN6" s="227"/>
      <c r="DO6" s="227"/>
      <c r="DP6" s="227" t="s">
        <v>83</v>
      </c>
      <c r="DQ6" s="227"/>
      <c r="DR6" s="227"/>
      <c r="DS6" s="227"/>
      <c r="DT6" s="227" t="s">
        <v>83</v>
      </c>
      <c r="DU6" s="227"/>
      <c r="DV6" s="227"/>
      <c r="DW6" s="227"/>
      <c r="DX6" s="227" t="s">
        <v>83</v>
      </c>
      <c r="DY6" s="227"/>
      <c r="DZ6" s="227"/>
      <c r="EA6" s="227"/>
      <c r="EB6" s="227" t="s">
        <v>83</v>
      </c>
      <c r="EC6" s="227"/>
      <c r="ED6" s="227"/>
      <c r="EE6" s="227"/>
      <c r="EF6" s="227" t="s">
        <v>540</v>
      </c>
      <c r="EG6" s="227"/>
      <c r="EH6" s="227"/>
      <c r="EI6" s="227"/>
      <c r="EJ6" s="227" t="s">
        <v>78</v>
      </c>
      <c r="EK6" s="227"/>
      <c r="EL6" s="227"/>
      <c r="EM6" s="227"/>
      <c r="EN6" s="227" t="s">
        <v>332</v>
      </c>
      <c r="EO6" s="227"/>
      <c r="EP6" s="227"/>
      <c r="EQ6" s="227"/>
      <c r="ER6" s="227" t="s">
        <v>541</v>
      </c>
      <c r="ES6" s="227"/>
      <c r="ET6" s="227"/>
      <c r="EU6" s="227"/>
      <c r="EV6" s="227" t="s">
        <v>541</v>
      </c>
      <c r="EW6" s="227"/>
      <c r="EX6" s="227"/>
      <c r="EY6" s="227"/>
      <c r="EZ6" s="227" t="s">
        <v>542</v>
      </c>
      <c r="FA6" s="227"/>
      <c r="FB6" s="227"/>
      <c r="FC6" s="227"/>
      <c r="FD6" s="227" t="s">
        <v>542</v>
      </c>
      <c r="FE6" s="227"/>
      <c r="FF6" s="227"/>
      <c r="FG6" s="227"/>
      <c r="FH6" s="227" t="s">
        <v>543</v>
      </c>
      <c r="FI6" s="227"/>
      <c r="FJ6" s="227"/>
      <c r="FK6" s="227"/>
      <c r="FL6" s="227" t="s">
        <v>544</v>
      </c>
      <c r="FM6" s="227"/>
      <c r="FN6" s="227"/>
      <c r="FO6" s="227"/>
      <c r="FP6" s="227" t="s">
        <v>544</v>
      </c>
      <c r="FQ6" s="227"/>
      <c r="FR6" s="227"/>
      <c r="FS6" s="227"/>
      <c r="FT6" s="227" t="s">
        <v>545</v>
      </c>
      <c r="FU6" s="227"/>
      <c r="FV6" s="227"/>
      <c r="FW6" s="227"/>
      <c r="FX6" s="227" t="s">
        <v>546</v>
      </c>
      <c r="FY6" s="227"/>
      <c r="FZ6" s="227"/>
      <c r="GA6" s="227"/>
      <c r="GB6" s="227" t="s">
        <v>547</v>
      </c>
      <c r="GC6" s="227"/>
      <c r="GD6" s="227"/>
      <c r="GE6" s="227"/>
      <c r="GF6" s="227" t="s">
        <v>108</v>
      </c>
      <c r="GG6" s="227"/>
      <c r="GH6" s="227"/>
      <c r="GI6" s="227"/>
      <c r="GJ6" s="227" t="s">
        <v>108</v>
      </c>
      <c r="GK6" s="227"/>
      <c r="GL6" s="227"/>
      <c r="GM6" s="227"/>
      <c r="GN6" s="227" t="s">
        <v>108</v>
      </c>
      <c r="GO6" s="227"/>
      <c r="GP6" s="227"/>
      <c r="GQ6" s="227"/>
      <c r="GR6" s="227" t="s">
        <v>43</v>
      </c>
      <c r="GS6" s="227"/>
      <c r="GT6" s="227"/>
      <c r="GU6" s="227"/>
      <c r="GV6" s="227" t="s">
        <v>43</v>
      </c>
      <c r="GW6" s="227"/>
      <c r="GX6" s="227"/>
      <c r="GY6" s="227"/>
      <c r="GZ6" s="227" t="s">
        <v>43</v>
      </c>
      <c r="HA6" s="227"/>
      <c r="HB6" s="227"/>
      <c r="HC6" s="227"/>
      <c r="HD6" s="227" t="s">
        <v>43</v>
      </c>
      <c r="HE6" s="227"/>
      <c r="HF6" s="227"/>
      <c r="HG6" s="227"/>
      <c r="HH6" s="227" t="s">
        <v>43</v>
      </c>
      <c r="HI6" s="227"/>
      <c r="HJ6" s="227"/>
      <c r="HK6" s="227"/>
      <c r="HL6" s="227" t="s">
        <v>43</v>
      </c>
      <c r="HM6" s="227"/>
      <c r="HN6" s="227"/>
      <c r="HO6" s="227"/>
      <c r="HP6" s="227" t="s">
        <v>43</v>
      </c>
      <c r="HQ6" s="227"/>
      <c r="HR6" s="227"/>
      <c r="HS6" s="227"/>
      <c r="HT6" s="227" t="s">
        <v>43</v>
      </c>
      <c r="HU6" s="227"/>
      <c r="HV6" s="227"/>
      <c r="HW6" s="227"/>
      <c r="HX6" s="227" t="s">
        <v>548</v>
      </c>
      <c r="HY6" s="227"/>
      <c r="HZ6" s="227"/>
      <c r="IA6" s="227"/>
      <c r="IB6" s="227" t="s">
        <v>91</v>
      </c>
      <c r="IC6" s="227"/>
      <c r="ID6" s="227"/>
      <c r="IE6" s="227"/>
      <c r="IF6" s="227" t="s">
        <v>91</v>
      </c>
      <c r="IG6" s="227"/>
      <c r="IH6" s="227"/>
      <c r="II6" s="227"/>
      <c r="IJ6" s="227" t="s">
        <v>91</v>
      </c>
      <c r="IK6" s="227"/>
      <c r="IL6" s="227"/>
      <c r="IM6" s="227"/>
      <c r="IN6" s="227" t="s">
        <v>29</v>
      </c>
      <c r="IO6" s="227"/>
      <c r="IP6" s="227"/>
      <c r="IQ6" s="227"/>
      <c r="IR6" s="227" t="s">
        <v>29</v>
      </c>
      <c r="IS6" s="227"/>
      <c r="IT6" s="227"/>
      <c r="IU6" s="227"/>
      <c r="IV6" s="227" t="s">
        <v>29</v>
      </c>
      <c r="IW6" s="227"/>
      <c r="IX6" s="227"/>
      <c r="IY6" s="227"/>
      <c r="IZ6" s="227" t="s">
        <v>29</v>
      </c>
      <c r="JA6" s="227"/>
      <c r="JB6" s="227"/>
      <c r="JC6" s="227"/>
      <c r="JD6" s="227" t="s">
        <v>29</v>
      </c>
      <c r="JE6" s="227"/>
      <c r="JF6" s="227"/>
      <c r="JG6" s="227"/>
      <c r="JH6" s="227" t="s">
        <v>29</v>
      </c>
      <c r="JI6" s="227"/>
      <c r="JJ6" s="227"/>
      <c r="JK6" s="227"/>
      <c r="JL6" s="227" t="s">
        <v>29</v>
      </c>
      <c r="JM6" s="227"/>
      <c r="JN6" s="227"/>
      <c r="JO6" s="227"/>
      <c r="JP6" s="227" t="s">
        <v>29</v>
      </c>
      <c r="JQ6" s="227"/>
      <c r="JR6" s="227"/>
      <c r="JS6" s="227"/>
      <c r="JT6" s="227" t="s">
        <v>29</v>
      </c>
      <c r="JU6" s="227"/>
      <c r="JV6" s="227"/>
      <c r="JW6" s="227"/>
      <c r="JX6" s="227" t="s">
        <v>29</v>
      </c>
      <c r="JY6" s="227"/>
      <c r="JZ6" s="227"/>
      <c r="KA6" s="227"/>
      <c r="KB6" s="227" t="s">
        <v>29</v>
      </c>
      <c r="KC6" s="227"/>
      <c r="KD6" s="227"/>
      <c r="KE6" s="227"/>
      <c r="KF6" s="227" t="s">
        <v>29</v>
      </c>
      <c r="KG6" s="227"/>
      <c r="KH6" s="227"/>
      <c r="KI6" s="227"/>
      <c r="KJ6" s="227" t="s">
        <v>29</v>
      </c>
      <c r="KK6" s="227"/>
      <c r="KL6" s="227"/>
      <c r="KM6" s="227"/>
      <c r="KN6" s="227" t="s">
        <v>29</v>
      </c>
      <c r="KO6" s="227"/>
      <c r="KP6" s="227"/>
      <c r="KQ6" s="227"/>
      <c r="KR6" s="227" t="s">
        <v>549</v>
      </c>
      <c r="KS6" s="227"/>
      <c r="KT6" s="227"/>
      <c r="KU6" s="227"/>
      <c r="KV6" s="227" t="s">
        <v>549</v>
      </c>
      <c r="KW6" s="227"/>
      <c r="KX6" s="227"/>
      <c r="KY6" s="227"/>
      <c r="KZ6" s="227" t="s">
        <v>550</v>
      </c>
      <c r="LA6" s="227"/>
      <c r="LB6" s="227"/>
      <c r="LC6" s="227"/>
      <c r="LD6" s="227" t="s">
        <v>130</v>
      </c>
      <c r="LE6" s="227"/>
      <c r="LF6" s="227"/>
      <c r="LG6" s="227"/>
      <c r="LH6" s="227" t="s">
        <v>130</v>
      </c>
      <c r="LI6" s="227"/>
      <c r="LJ6" s="227"/>
      <c r="LK6" s="227"/>
      <c r="LL6" s="227" t="s">
        <v>130</v>
      </c>
      <c r="LM6" s="227"/>
      <c r="LN6" s="227"/>
      <c r="LO6" s="227"/>
      <c r="LP6" s="227" t="s">
        <v>130</v>
      </c>
      <c r="LQ6" s="227"/>
      <c r="LR6" s="227"/>
      <c r="LS6" s="227"/>
      <c r="LT6" s="227" t="s">
        <v>130</v>
      </c>
      <c r="LU6" s="227"/>
      <c r="LV6" s="227"/>
      <c r="LW6" s="227"/>
      <c r="LX6" s="227" t="s">
        <v>130</v>
      </c>
      <c r="LY6" s="227"/>
      <c r="LZ6" s="227"/>
      <c r="MA6" s="227"/>
      <c r="MB6" s="227" t="s">
        <v>130</v>
      </c>
      <c r="MC6" s="227"/>
      <c r="MD6" s="227"/>
      <c r="ME6" s="227"/>
      <c r="MF6" s="227" t="s">
        <v>130</v>
      </c>
      <c r="MG6" s="227"/>
      <c r="MH6" s="227"/>
      <c r="MI6" s="227"/>
      <c r="MJ6" s="227" t="s">
        <v>130</v>
      </c>
      <c r="MK6" s="227"/>
      <c r="ML6" s="227"/>
      <c r="MM6" s="227"/>
      <c r="MN6" s="227" t="s">
        <v>130</v>
      </c>
      <c r="MO6" s="227"/>
      <c r="MP6" s="227"/>
      <c r="MQ6" s="227"/>
      <c r="MR6" s="227" t="s">
        <v>130</v>
      </c>
      <c r="MS6" s="227"/>
      <c r="MT6" s="227"/>
      <c r="MU6" s="227"/>
      <c r="MV6" s="227" t="s">
        <v>130</v>
      </c>
      <c r="MW6" s="227"/>
      <c r="MX6" s="227"/>
      <c r="MY6" s="227"/>
      <c r="MZ6" s="227" t="s">
        <v>152</v>
      </c>
      <c r="NA6" s="227"/>
      <c r="NB6" s="227"/>
      <c r="NC6" s="227"/>
      <c r="ND6" s="227" t="s">
        <v>152</v>
      </c>
      <c r="NE6" s="227"/>
      <c r="NF6" s="227"/>
      <c r="NG6" s="227"/>
      <c r="NH6" s="227" t="s">
        <v>152</v>
      </c>
      <c r="NI6" s="227"/>
      <c r="NJ6" s="227"/>
      <c r="NK6" s="227"/>
      <c r="NL6" s="227" t="s">
        <v>152</v>
      </c>
      <c r="NM6" s="227"/>
      <c r="NN6" s="227"/>
      <c r="NO6" s="227"/>
      <c r="NP6" s="227" t="s">
        <v>158</v>
      </c>
      <c r="NQ6" s="227"/>
      <c r="NR6" s="227"/>
      <c r="NS6" s="227"/>
      <c r="NT6" s="227" t="s">
        <v>158</v>
      </c>
      <c r="NU6" s="227"/>
      <c r="NV6" s="227"/>
      <c r="NW6" s="227"/>
      <c r="NX6" s="227" t="s">
        <v>551</v>
      </c>
      <c r="NY6" s="227"/>
      <c r="NZ6" s="227"/>
      <c r="OA6" s="227"/>
      <c r="OB6" s="227" t="s">
        <v>552</v>
      </c>
      <c r="OC6" s="227"/>
      <c r="OD6" s="227"/>
      <c r="OE6" s="227"/>
      <c r="OF6" s="227" t="s">
        <v>553</v>
      </c>
      <c r="OG6" s="227"/>
      <c r="OH6" s="227"/>
      <c r="OI6" s="227"/>
      <c r="OJ6" s="227" t="s">
        <v>554</v>
      </c>
      <c r="OK6" s="227"/>
      <c r="OL6" s="227"/>
      <c r="OM6" s="227"/>
      <c r="ON6" s="227" t="s">
        <v>555</v>
      </c>
      <c r="OO6" s="227"/>
      <c r="OP6" s="227"/>
      <c r="OQ6" s="227"/>
      <c r="OR6" s="227" t="s">
        <v>556</v>
      </c>
      <c r="OS6" s="227"/>
      <c r="OT6" s="227"/>
      <c r="OU6" s="227"/>
      <c r="OV6" s="227" t="s">
        <v>367</v>
      </c>
      <c r="OW6" s="227"/>
      <c r="OX6" s="227"/>
      <c r="OY6" s="227"/>
      <c r="OZ6" s="227" t="s">
        <v>123</v>
      </c>
      <c r="PA6" s="227"/>
      <c r="PB6" s="227"/>
      <c r="PC6" s="227"/>
      <c r="PD6" s="227" t="s">
        <v>123</v>
      </c>
      <c r="PE6" s="227"/>
      <c r="PF6" s="227"/>
      <c r="PG6" s="227"/>
      <c r="PH6" s="227" t="s">
        <v>540</v>
      </c>
      <c r="PI6" s="227"/>
      <c r="PJ6" s="227"/>
      <c r="PK6" s="227"/>
      <c r="PL6" s="227" t="s">
        <v>557</v>
      </c>
      <c r="PM6" s="227"/>
      <c r="PN6" s="227"/>
      <c r="PO6" s="227"/>
      <c r="PP6" s="227" t="s">
        <v>558</v>
      </c>
      <c r="PQ6" s="227"/>
      <c r="PR6" s="227"/>
      <c r="PS6" s="227"/>
      <c r="PT6" s="227" t="s">
        <v>559</v>
      </c>
      <c r="PU6" s="227"/>
      <c r="PV6" s="227"/>
      <c r="PW6" s="227"/>
      <c r="PX6" s="227" t="s">
        <v>560</v>
      </c>
      <c r="PY6" s="227"/>
      <c r="PZ6" s="227"/>
      <c r="QA6" s="227"/>
      <c r="QB6" s="227" t="s">
        <v>561</v>
      </c>
      <c r="QC6" s="227"/>
      <c r="QD6" s="227"/>
      <c r="QE6" s="227"/>
      <c r="QF6" s="227" t="s">
        <v>562</v>
      </c>
      <c r="QG6" s="227"/>
      <c r="QH6" s="227"/>
      <c r="QI6" s="227"/>
      <c r="QJ6" s="227" t="s">
        <v>563</v>
      </c>
      <c r="QK6" s="227"/>
      <c r="QL6" s="227"/>
      <c r="QM6" s="227"/>
      <c r="QN6" s="227" t="s">
        <v>564</v>
      </c>
      <c r="QO6" s="227"/>
      <c r="QP6" s="227"/>
      <c r="QQ6" s="227"/>
      <c r="QR6" s="227" t="s">
        <v>565</v>
      </c>
      <c r="QS6" s="227"/>
      <c r="QT6" s="227"/>
      <c r="QU6" s="227"/>
      <c r="QV6" s="227" t="s">
        <v>566</v>
      </c>
      <c r="QW6" s="227"/>
      <c r="QX6" s="227"/>
      <c r="QY6" s="227"/>
      <c r="QZ6" s="227" t="s">
        <v>567</v>
      </c>
      <c r="RA6" s="227"/>
      <c r="RB6" s="227"/>
      <c r="RC6" s="227"/>
      <c r="RD6" s="227" t="s">
        <v>568</v>
      </c>
      <c r="RE6" s="227"/>
      <c r="RF6" s="227"/>
      <c r="RG6" s="227"/>
      <c r="RH6" s="227" t="s">
        <v>568</v>
      </c>
      <c r="RI6" s="227"/>
      <c r="RJ6" s="227"/>
      <c r="RK6" s="227"/>
      <c r="RL6" s="227" t="s">
        <v>568</v>
      </c>
      <c r="RM6" s="227"/>
      <c r="RN6" s="227"/>
      <c r="RO6" s="227"/>
      <c r="RP6" s="227" t="s">
        <v>568</v>
      </c>
      <c r="RQ6" s="227"/>
      <c r="RR6" s="227"/>
      <c r="RS6" s="227"/>
      <c r="RT6" s="227" t="s">
        <v>569</v>
      </c>
      <c r="RU6" s="227"/>
      <c r="RV6" s="227"/>
      <c r="RW6" s="227"/>
      <c r="RX6" s="227" t="s">
        <v>570</v>
      </c>
      <c r="RY6" s="227"/>
      <c r="RZ6" s="227"/>
      <c r="SA6" s="227"/>
      <c r="SB6" s="227" t="s">
        <v>571</v>
      </c>
      <c r="SC6" s="227"/>
      <c r="SD6" s="227"/>
      <c r="SE6" s="227"/>
      <c r="SF6" s="227" t="s">
        <v>572</v>
      </c>
      <c r="SG6" s="227"/>
      <c r="SH6" s="227"/>
      <c r="SI6" s="227"/>
      <c r="SJ6" s="227" t="s">
        <v>573</v>
      </c>
      <c r="SK6" s="227"/>
      <c r="SL6" s="227"/>
      <c r="SM6" s="227"/>
      <c r="SN6" s="227" t="s">
        <v>266</v>
      </c>
      <c r="SO6" s="227"/>
      <c r="SP6" s="227"/>
      <c r="SQ6" s="227"/>
      <c r="SR6" s="227" t="s">
        <v>266</v>
      </c>
      <c r="SS6" s="227"/>
      <c r="ST6" s="227"/>
      <c r="SU6" s="227"/>
      <c r="SV6" s="227" t="s">
        <v>266</v>
      </c>
      <c r="SW6" s="227"/>
      <c r="SX6" s="227"/>
      <c r="SY6" s="227"/>
      <c r="SZ6" s="227" t="s">
        <v>266</v>
      </c>
      <c r="TA6" s="227"/>
      <c r="TB6" s="227"/>
      <c r="TC6" s="227"/>
      <c r="TD6" s="227" t="s">
        <v>574</v>
      </c>
      <c r="TE6" s="227"/>
      <c r="TF6" s="227"/>
      <c r="TG6" s="227"/>
      <c r="TH6" s="227" t="s">
        <v>575</v>
      </c>
      <c r="TI6" s="227"/>
      <c r="TJ6" s="227"/>
      <c r="TK6" s="227"/>
      <c r="TL6" s="227" t="s">
        <v>575</v>
      </c>
      <c r="TM6" s="227"/>
      <c r="TN6" s="227"/>
      <c r="TO6" s="227"/>
      <c r="TP6" s="227" t="s">
        <v>29</v>
      </c>
      <c r="TQ6" s="227"/>
      <c r="TR6" s="227"/>
      <c r="TS6" s="227"/>
      <c r="TT6" s="227" t="s">
        <v>29</v>
      </c>
      <c r="TU6" s="227"/>
      <c r="TV6" s="227"/>
      <c r="TW6" s="227"/>
      <c r="TX6" s="227" t="s">
        <v>29</v>
      </c>
      <c r="TY6" s="227"/>
      <c r="TZ6" s="227"/>
      <c r="UA6" s="227"/>
      <c r="UB6" s="227" t="s">
        <v>29</v>
      </c>
      <c r="UC6" s="227"/>
      <c r="UD6" s="227"/>
      <c r="UE6" s="227"/>
      <c r="UF6" s="227" t="s">
        <v>29</v>
      </c>
      <c r="UG6" s="227"/>
      <c r="UH6" s="227"/>
      <c r="UI6" s="227"/>
      <c r="UJ6" s="227" t="s">
        <v>576</v>
      </c>
      <c r="UK6" s="227"/>
      <c r="UL6" s="227"/>
      <c r="UM6" s="227"/>
      <c r="UN6" s="227" t="s">
        <v>576</v>
      </c>
      <c r="UO6" s="227"/>
      <c r="UP6" s="227"/>
      <c r="UQ6" s="227"/>
      <c r="UR6" s="227" t="s">
        <v>577</v>
      </c>
      <c r="US6" s="227"/>
      <c r="UT6" s="227"/>
      <c r="UU6" s="227"/>
      <c r="UV6" s="227" t="s">
        <v>577</v>
      </c>
      <c r="UW6" s="227"/>
      <c r="UX6" s="227"/>
      <c r="UY6" s="227"/>
      <c r="UZ6" s="227" t="s">
        <v>577</v>
      </c>
      <c r="VA6" s="227"/>
      <c r="VB6" s="227"/>
      <c r="VC6" s="227"/>
      <c r="VD6" s="227" t="s">
        <v>577</v>
      </c>
      <c r="VE6" s="227"/>
      <c r="VF6" s="227"/>
      <c r="VG6" s="227"/>
      <c r="VH6" s="227" t="s">
        <v>578</v>
      </c>
      <c r="VI6" s="227"/>
      <c r="VJ6" s="227"/>
      <c r="VK6" s="227"/>
      <c r="VL6" s="227" t="s">
        <v>579</v>
      </c>
      <c r="VM6" s="227"/>
      <c r="VN6" s="227"/>
      <c r="VO6" s="227"/>
      <c r="VP6" s="227" t="s">
        <v>130</v>
      </c>
      <c r="VQ6" s="227"/>
      <c r="VR6" s="227"/>
      <c r="VS6" s="227"/>
      <c r="VT6" s="227" t="s">
        <v>130</v>
      </c>
      <c r="VU6" s="227"/>
      <c r="VV6" s="227"/>
      <c r="VW6" s="227"/>
      <c r="VX6" s="227" t="s">
        <v>130</v>
      </c>
      <c r="VY6" s="227"/>
      <c r="VZ6" s="227"/>
      <c r="WA6" s="227"/>
      <c r="WB6" s="227" t="s">
        <v>130</v>
      </c>
      <c r="WC6" s="227"/>
      <c r="WD6" s="227"/>
      <c r="WE6" s="227"/>
      <c r="WF6" s="227" t="s">
        <v>130</v>
      </c>
      <c r="WG6" s="227"/>
      <c r="WH6" s="227"/>
      <c r="WI6" s="227"/>
      <c r="WJ6" s="227" t="s">
        <v>580</v>
      </c>
      <c r="WK6" s="227"/>
      <c r="WL6" s="227"/>
      <c r="WM6" s="227"/>
      <c r="WN6" s="227" t="s">
        <v>581</v>
      </c>
      <c r="WO6" s="227"/>
      <c r="WP6" s="227"/>
      <c r="WQ6" s="227"/>
      <c r="WR6" s="227" t="s">
        <v>581</v>
      </c>
      <c r="WS6" s="227"/>
      <c r="WT6" s="227"/>
      <c r="WU6" s="227"/>
      <c r="WV6" s="227" t="s">
        <v>230</v>
      </c>
      <c r="WW6" s="227"/>
      <c r="WX6" s="227"/>
      <c r="WY6" s="227"/>
      <c r="WZ6" s="227" t="s">
        <v>582</v>
      </c>
      <c r="XA6" s="227"/>
      <c r="XB6" s="227"/>
      <c r="XC6" s="227"/>
      <c r="XD6" s="227" t="s">
        <v>582</v>
      </c>
      <c r="XE6" s="227"/>
      <c r="XF6" s="227"/>
      <c r="XG6" s="227"/>
      <c r="XH6" s="227" t="s">
        <v>583</v>
      </c>
      <c r="XI6" s="227"/>
      <c r="XJ6" s="227"/>
      <c r="XK6" s="227"/>
      <c r="XL6" s="227" t="s">
        <v>583</v>
      </c>
      <c r="XM6" s="227"/>
      <c r="XN6" s="227"/>
      <c r="XO6" s="227"/>
      <c r="XP6" s="227" t="s">
        <v>14</v>
      </c>
      <c r="XQ6" s="227"/>
      <c r="XR6" s="227"/>
      <c r="XS6" s="227"/>
      <c r="XT6" s="227" t="s">
        <v>183</v>
      </c>
      <c r="XU6" s="227"/>
      <c r="XV6" s="227"/>
      <c r="XW6" s="227"/>
      <c r="XX6" s="227" t="s">
        <v>584</v>
      </c>
      <c r="XY6" s="227"/>
      <c r="XZ6" s="227"/>
      <c r="YA6" s="227"/>
    </row>
    <row r="7" spans="1:651" ht="40.049999999999997" customHeight="1" x14ac:dyDescent="0.3">
      <c r="A7" s="1"/>
      <c r="B7" s="203"/>
      <c r="C7" s="203"/>
      <c r="D7" s="235" t="s">
        <v>591</v>
      </c>
      <c r="E7" s="203"/>
      <c r="F7" s="203"/>
      <c r="G7" s="203"/>
      <c r="H7" s="235" t="s">
        <v>592</v>
      </c>
      <c r="I7" s="203"/>
      <c r="J7" s="203"/>
      <c r="K7" s="203"/>
      <c r="L7" s="235" t="s">
        <v>593</v>
      </c>
      <c r="M7" s="203"/>
      <c r="N7" s="203"/>
      <c r="O7" s="203"/>
      <c r="P7" s="235" t="s">
        <v>281</v>
      </c>
      <c r="Q7" s="203"/>
      <c r="R7" s="203"/>
      <c r="S7" s="203"/>
      <c r="T7" s="235" t="s">
        <v>594</v>
      </c>
      <c r="U7" s="203"/>
      <c r="V7" s="203"/>
      <c r="W7" s="203"/>
      <c r="X7" s="235" t="s">
        <v>595</v>
      </c>
      <c r="Y7" s="203"/>
      <c r="Z7" s="203"/>
      <c r="AA7" s="203"/>
      <c r="AB7" s="235" t="s">
        <v>596</v>
      </c>
      <c r="AC7" s="203"/>
      <c r="AD7" s="203"/>
      <c r="AE7" s="203"/>
      <c r="AF7" s="235" t="s">
        <v>597</v>
      </c>
      <c r="AG7" s="203"/>
      <c r="AH7" s="203"/>
      <c r="AI7" s="203"/>
      <c r="AJ7" s="235" t="s">
        <v>598</v>
      </c>
      <c r="AK7" s="203"/>
      <c r="AL7" s="203"/>
      <c r="AM7" s="203"/>
      <c r="AN7" s="235" t="s">
        <v>599</v>
      </c>
      <c r="AO7" s="203"/>
      <c r="AP7" s="203"/>
      <c r="AQ7" s="203"/>
      <c r="AR7" s="235" t="s">
        <v>600</v>
      </c>
      <c r="AS7" s="203"/>
      <c r="AT7" s="203"/>
      <c r="AU7" s="203"/>
      <c r="AV7" s="235" t="s">
        <v>601</v>
      </c>
      <c r="AW7" s="203"/>
      <c r="AX7" s="203"/>
      <c r="AY7" s="203"/>
      <c r="AZ7" s="235" t="s">
        <v>602</v>
      </c>
      <c r="BA7" s="203"/>
      <c r="BB7" s="203"/>
      <c r="BC7" s="203"/>
      <c r="BD7" s="235" t="s">
        <v>603</v>
      </c>
      <c r="BE7" s="203"/>
      <c r="BF7" s="203"/>
      <c r="BG7" s="203"/>
      <c r="BH7" s="235" t="s">
        <v>604</v>
      </c>
      <c r="BI7" s="203"/>
      <c r="BJ7" s="203"/>
      <c r="BK7" s="203"/>
      <c r="BL7" s="235" t="s">
        <v>605</v>
      </c>
      <c r="BM7" s="203"/>
      <c r="BN7" s="203"/>
      <c r="BO7" s="203"/>
      <c r="BP7" s="235" t="s">
        <v>606</v>
      </c>
      <c r="BQ7" s="203"/>
      <c r="BR7" s="203"/>
      <c r="BS7" s="203"/>
      <c r="BT7" s="235" t="s">
        <v>607</v>
      </c>
      <c r="BU7" s="203"/>
      <c r="BV7" s="203"/>
      <c r="BW7" s="203"/>
      <c r="BX7" s="235" t="s">
        <v>608</v>
      </c>
      <c r="BY7" s="203"/>
      <c r="BZ7" s="203"/>
      <c r="CA7" s="203"/>
      <c r="CB7" s="235" t="s">
        <v>609</v>
      </c>
      <c r="CC7" s="203"/>
      <c r="CD7" s="203"/>
      <c r="CE7" s="203"/>
      <c r="CF7" s="235" t="s">
        <v>610</v>
      </c>
      <c r="CG7" s="203"/>
      <c r="CH7" s="203"/>
      <c r="CI7" s="203"/>
      <c r="CJ7" s="235" t="s">
        <v>611</v>
      </c>
      <c r="CK7" s="203"/>
      <c r="CL7" s="203"/>
      <c r="CM7" s="203"/>
      <c r="CN7" s="235" t="s">
        <v>612</v>
      </c>
      <c r="CO7" s="203"/>
      <c r="CP7" s="203"/>
      <c r="CQ7" s="203"/>
      <c r="CR7" s="235" t="s">
        <v>613</v>
      </c>
      <c r="CS7" s="203"/>
      <c r="CT7" s="203"/>
      <c r="CU7" s="203"/>
      <c r="CV7" s="235" t="s">
        <v>614</v>
      </c>
      <c r="CW7" s="203"/>
      <c r="CX7" s="203"/>
      <c r="CY7" s="203"/>
      <c r="CZ7" s="235" t="s">
        <v>272</v>
      </c>
      <c r="DA7" s="203"/>
      <c r="DB7" s="203"/>
      <c r="DC7" s="203"/>
      <c r="DD7" s="235" t="s">
        <v>615</v>
      </c>
      <c r="DE7" s="203"/>
      <c r="DF7" s="203"/>
      <c r="DG7" s="203"/>
      <c r="DH7" s="235" t="s">
        <v>253</v>
      </c>
      <c r="DI7" s="203"/>
      <c r="DJ7" s="203"/>
      <c r="DK7" s="203"/>
      <c r="DL7" s="235" t="s">
        <v>255</v>
      </c>
      <c r="DM7" s="203"/>
      <c r="DN7" s="203"/>
      <c r="DO7" s="203"/>
      <c r="DP7" s="235" t="s">
        <v>616</v>
      </c>
      <c r="DQ7" s="203"/>
      <c r="DR7" s="203"/>
      <c r="DS7" s="203"/>
      <c r="DT7" s="235" t="s">
        <v>617</v>
      </c>
      <c r="DU7" s="203"/>
      <c r="DV7" s="203"/>
      <c r="DW7" s="203"/>
      <c r="DX7" s="235" t="s">
        <v>618</v>
      </c>
      <c r="DY7" s="203"/>
      <c r="DZ7" s="203"/>
      <c r="EA7" s="203"/>
      <c r="EB7" s="235" t="s">
        <v>619</v>
      </c>
      <c r="EC7" s="203"/>
      <c r="ED7" s="203"/>
      <c r="EE7" s="203"/>
      <c r="EF7" s="235" t="s">
        <v>620</v>
      </c>
      <c r="EG7" s="203"/>
      <c r="EH7" s="203"/>
      <c r="EI7" s="203"/>
      <c r="EJ7" s="235" t="s">
        <v>621</v>
      </c>
      <c r="EK7" s="203"/>
      <c r="EL7" s="203"/>
      <c r="EM7" s="203"/>
      <c r="EN7" s="235" t="s">
        <v>333</v>
      </c>
      <c r="EO7" s="203"/>
      <c r="EP7" s="203"/>
      <c r="EQ7" s="203"/>
      <c r="ER7" s="235" t="s">
        <v>622</v>
      </c>
      <c r="ES7" s="203"/>
      <c r="ET7" s="203"/>
      <c r="EU7" s="203"/>
      <c r="EV7" s="235" t="s">
        <v>623</v>
      </c>
      <c r="EW7" s="203"/>
      <c r="EX7" s="203"/>
      <c r="EY7" s="203"/>
      <c r="EZ7" s="235" t="s">
        <v>624</v>
      </c>
      <c r="FA7" s="203"/>
      <c r="FB7" s="203"/>
      <c r="FC7" s="203"/>
      <c r="FD7" s="235" t="s">
        <v>625</v>
      </c>
      <c r="FE7" s="203"/>
      <c r="FF7" s="203"/>
      <c r="FG7" s="203"/>
      <c r="FH7" s="235" t="s">
        <v>543</v>
      </c>
      <c r="FI7" s="203"/>
      <c r="FJ7" s="203"/>
      <c r="FK7" s="203"/>
      <c r="FL7" s="235" t="s">
        <v>626</v>
      </c>
      <c r="FM7" s="203"/>
      <c r="FN7" s="203"/>
      <c r="FO7" s="203"/>
      <c r="FP7" s="235" t="s">
        <v>627</v>
      </c>
      <c r="FQ7" s="203"/>
      <c r="FR7" s="203"/>
      <c r="FS7" s="203"/>
      <c r="FT7" s="235" t="s">
        <v>628</v>
      </c>
      <c r="FU7" s="203"/>
      <c r="FV7" s="203"/>
      <c r="FW7" s="203"/>
      <c r="FX7" s="235" t="s">
        <v>629</v>
      </c>
      <c r="FY7" s="203"/>
      <c r="FZ7" s="203"/>
      <c r="GA7" s="203"/>
      <c r="GB7" s="235" t="s">
        <v>630</v>
      </c>
      <c r="GC7" s="203"/>
      <c r="GD7" s="203"/>
      <c r="GE7" s="203"/>
      <c r="GF7" s="235" t="s">
        <v>631</v>
      </c>
      <c r="GG7" s="203"/>
      <c r="GH7" s="203"/>
      <c r="GI7" s="203"/>
      <c r="GJ7" s="235" t="s">
        <v>632</v>
      </c>
      <c r="GK7" s="203"/>
      <c r="GL7" s="203"/>
      <c r="GM7" s="203"/>
      <c r="GN7" s="235" t="s">
        <v>633</v>
      </c>
      <c r="GO7" s="203"/>
      <c r="GP7" s="203"/>
      <c r="GQ7" s="203"/>
      <c r="GR7" s="235" t="s">
        <v>634</v>
      </c>
      <c r="GS7" s="203"/>
      <c r="GT7" s="203"/>
      <c r="GU7" s="203"/>
      <c r="GV7" s="235" t="s">
        <v>635</v>
      </c>
      <c r="GW7" s="203"/>
      <c r="GX7" s="203"/>
      <c r="GY7" s="203"/>
      <c r="GZ7" s="235" t="s">
        <v>636</v>
      </c>
      <c r="HA7" s="203"/>
      <c r="HB7" s="203"/>
      <c r="HC7" s="203"/>
      <c r="HD7" s="235" t="s">
        <v>637</v>
      </c>
      <c r="HE7" s="203"/>
      <c r="HF7" s="203"/>
      <c r="HG7" s="203"/>
      <c r="HH7" s="235" t="s">
        <v>638</v>
      </c>
      <c r="HI7" s="203"/>
      <c r="HJ7" s="203"/>
      <c r="HK7" s="203"/>
      <c r="HL7" s="235" t="s">
        <v>639</v>
      </c>
      <c r="HM7" s="203"/>
      <c r="HN7" s="203"/>
      <c r="HO7" s="203"/>
      <c r="HP7" s="235" t="s">
        <v>640</v>
      </c>
      <c r="HQ7" s="203"/>
      <c r="HR7" s="203"/>
      <c r="HS7" s="203"/>
      <c r="HT7" s="235" t="s">
        <v>641</v>
      </c>
      <c r="HU7" s="203"/>
      <c r="HV7" s="203"/>
      <c r="HW7" s="203"/>
      <c r="HX7" s="235" t="s">
        <v>642</v>
      </c>
      <c r="HY7" s="203"/>
      <c r="HZ7" s="203"/>
      <c r="IA7" s="203"/>
      <c r="IB7" s="235" t="s">
        <v>643</v>
      </c>
      <c r="IC7" s="203"/>
      <c r="ID7" s="203"/>
      <c r="IE7" s="203"/>
      <c r="IF7" s="235" t="s">
        <v>644</v>
      </c>
      <c r="IG7" s="203"/>
      <c r="IH7" s="203"/>
      <c r="II7" s="203"/>
      <c r="IJ7" s="235" t="s">
        <v>645</v>
      </c>
      <c r="IK7" s="203"/>
      <c r="IL7" s="203"/>
      <c r="IM7" s="203"/>
      <c r="IN7" s="235" t="s">
        <v>646</v>
      </c>
      <c r="IO7" s="203"/>
      <c r="IP7" s="203"/>
      <c r="IQ7" s="203"/>
      <c r="IR7" s="235" t="s">
        <v>647</v>
      </c>
      <c r="IS7" s="203"/>
      <c r="IT7" s="203"/>
      <c r="IU7" s="203"/>
      <c r="IV7" s="235" t="s">
        <v>648</v>
      </c>
      <c r="IW7" s="203"/>
      <c r="IX7" s="203"/>
      <c r="IY7" s="203"/>
      <c r="IZ7" s="235" t="s">
        <v>301</v>
      </c>
      <c r="JA7" s="203"/>
      <c r="JB7" s="203"/>
      <c r="JC7" s="203"/>
      <c r="JD7" s="235" t="s">
        <v>649</v>
      </c>
      <c r="JE7" s="203"/>
      <c r="JF7" s="203"/>
      <c r="JG7" s="203"/>
      <c r="JH7" s="235" t="s">
        <v>650</v>
      </c>
      <c r="JI7" s="203"/>
      <c r="JJ7" s="203"/>
      <c r="JK7" s="203"/>
      <c r="JL7" s="235" t="s">
        <v>651</v>
      </c>
      <c r="JM7" s="203"/>
      <c r="JN7" s="203"/>
      <c r="JO7" s="203"/>
      <c r="JP7" s="235" t="s">
        <v>652</v>
      </c>
      <c r="JQ7" s="203"/>
      <c r="JR7" s="203"/>
      <c r="JS7" s="203"/>
      <c r="JT7" s="235" t="s">
        <v>653</v>
      </c>
      <c r="JU7" s="203"/>
      <c r="JV7" s="203"/>
      <c r="JW7" s="203"/>
      <c r="JX7" s="235" t="s">
        <v>654</v>
      </c>
      <c r="JY7" s="203"/>
      <c r="JZ7" s="203"/>
      <c r="KA7" s="203"/>
      <c r="KB7" s="235" t="s">
        <v>655</v>
      </c>
      <c r="KC7" s="203"/>
      <c r="KD7" s="203"/>
      <c r="KE7" s="203"/>
      <c r="KF7" s="235" t="s">
        <v>656</v>
      </c>
      <c r="KG7" s="203"/>
      <c r="KH7" s="203"/>
      <c r="KI7" s="203"/>
      <c r="KJ7" s="235" t="s">
        <v>657</v>
      </c>
      <c r="KK7" s="203"/>
      <c r="KL7" s="203"/>
      <c r="KM7" s="203"/>
      <c r="KN7" s="235" t="s">
        <v>295</v>
      </c>
      <c r="KO7" s="203"/>
      <c r="KP7" s="203"/>
      <c r="KQ7" s="203"/>
      <c r="KR7" s="235" t="s">
        <v>658</v>
      </c>
      <c r="KS7" s="203"/>
      <c r="KT7" s="203"/>
      <c r="KU7" s="203"/>
      <c r="KV7" s="235" t="s">
        <v>659</v>
      </c>
      <c r="KW7" s="203"/>
      <c r="KX7" s="203"/>
      <c r="KY7" s="203"/>
      <c r="KZ7" s="235" t="s">
        <v>660</v>
      </c>
      <c r="LA7" s="203"/>
      <c r="LB7" s="203"/>
      <c r="LC7" s="203"/>
      <c r="LD7" s="235" t="s">
        <v>661</v>
      </c>
      <c r="LE7" s="203"/>
      <c r="LF7" s="203"/>
      <c r="LG7" s="203"/>
      <c r="LH7" s="235" t="s">
        <v>662</v>
      </c>
      <c r="LI7" s="203"/>
      <c r="LJ7" s="203"/>
      <c r="LK7" s="203"/>
      <c r="LL7" s="235" t="s">
        <v>240</v>
      </c>
      <c r="LM7" s="203"/>
      <c r="LN7" s="203"/>
      <c r="LO7" s="203"/>
      <c r="LP7" s="235" t="s">
        <v>663</v>
      </c>
      <c r="LQ7" s="203"/>
      <c r="LR7" s="203"/>
      <c r="LS7" s="203"/>
      <c r="LT7" s="235" t="s">
        <v>664</v>
      </c>
      <c r="LU7" s="203"/>
      <c r="LV7" s="203"/>
      <c r="LW7" s="203"/>
      <c r="LX7" s="235" t="s">
        <v>665</v>
      </c>
      <c r="LY7" s="203"/>
      <c r="LZ7" s="203"/>
      <c r="MA7" s="203"/>
      <c r="MB7" s="235" t="s">
        <v>666</v>
      </c>
      <c r="MC7" s="203"/>
      <c r="MD7" s="203"/>
      <c r="ME7" s="203"/>
      <c r="MF7" s="235" t="s">
        <v>667</v>
      </c>
      <c r="MG7" s="203"/>
      <c r="MH7" s="203"/>
      <c r="MI7" s="203"/>
      <c r="MJ7" s="235" t="s">
        <v>668</v>
      </c>
      <c r="MK7" s="203"/>
      <c r="ML7" s="203"/>
      <c r="MM7" s="203"/>
      <c r="MN7" s="235" t="s">
        <v>669</v>
      </c>
      <c r="MO7" s="203"/>
      <c r="MP7" s="203"/>
      <c r="MQ7" s="203"/>
      <c r="MR7" s="235" t="s">
        <v>670</v>
      </c>
      <c r="MS7" s="203"/>
      <c r="MT7" s="203"/>
      <c r="MU7" s="203"/>
      <c r="MV7" s="235" t="s">
        <v>671</v>
      </c>
      <c r="MW7" s="203"/>
      <c r="MX7" s="203"/>
      <c r="MY7" s="203"/>
      <c r="MZ7" s="235" t="s">
        <v>672</v>
      </c>
      <c r="NA7" s="203"/>
      <c r="NB7" s="203"/>
      <c r="NC7" s="203"/>
      <c r="ND7" s="235" t="s">
        <v>673</v>
      </c>
      <c r="NE7" s="203"/>
      <c r="NF7" s="203"/>
      <c r="NG7" s="203"/>
      <c r="NH7" s="235" t="s">
        <v>674</v>
      </c>
      <c r="NI7" s="203"/>
      <c r="NJ7" s="203"/>
      <c r="NK7" s="203"/>
      <c r="NL7" s="235" t="s">
        <v>675</v>
      </c>
      <c r="NM7" s="203"/>
      <c r="NN7" s="203"/>
      <c r="NO7" s="203"/>
      <c r="NP7" s="235" t="s">
        <v>676</v>
      </c>
      <c r="NQ7" s="203"/>
      <c r="NR7" s="203"/>
      <c r="NS7" s="203"/>
      <c r="NT7" s="235" t="s">
        <v>677</v>
      </c>
      <c r="NU7" s="203"/>
      <c r="NV7" s="203"/>
      <c r="NW7" s="203"/>
      <c r="NX7" s="235" t="s">
        <v>678</v>
      </c>
      <c r="NY7" s="203"/>
      <c r="NZ7" s="203"/>
      <c r="OA7" s="203"/>
      <c r="OB7" s="235" t="s">
        <v>433</v>
      </c>
      <c r="OC7" s="203"/>
      <c r="OD7" s="203"/>
      <c r="OE7" s="203"/>
      <c r="OF7" s="235" t="s">
        <v>679</v>
      </c>
      <c r="OG7" s="203"/>
      <c r="OH7" s="203"/>
      <c r="OI7" s="203"/>
      <c r="OJ7" s="235" t="s">
        <v>680</v>
      </c>
      <c r="OK7" s="203"/>
      <c r="OL7" s="203"/>
      <c r="OM7" s="203"/>
      <c r="ON7" s="235" t="s">
        <v>681</v>
      </c>
      <c r="OO7" s="203"/>
      <c r="OP7" s="203"/>
      <c r="OQ7" s="203"/>
      <c r="OR7" s="235" t="s">
        <v>682</v>
      </c>
      <c r="OS7" s="203"/>
      <c r="OT7" s="203"/>
      <c r="OU7" s="203"/>
      <c r="OV7" s="235" t="s">
        <v>368</v>
      </c>
      <c r="OW7" s="203"/>
      <c r="OX7" s="203"/>
      <c r="OY7" s="203"/>
      <c r="OZ7" s="235" t="s">
        <v>683</v>
      </c>
      <c r="PA7" s="203"/>
      <c r="PB7" s="203"/>
      <c r="PC7" s="203"/>
      <c r="PD7" s="235" t="s">
        <v>684</v>
      </c>
      <c r="PE7" s="203"/>
      <c r="PF7" s="203"/>
      <c r="PG7" s="203"/>
      <c r="PH7" s="235" t="s">
        <v>685</v>
      </c>
      <c r="PI7" s="203"/>
      <c r="PJ7" s="203"/>
      <c r="PK7" s="203"/>
      <c r="PL7" s="235" t="s">
        <v>686</v>
      </c>
      <c r="PM7" s="203"/>
      <c r="PN7" s="203"/>
      <c r="PO7" s="203"/>
      <c r="PP7" s="235" t="s">
        <v>687</v>
      </c>
      <c r="PQ7" s="203"/>
      <c r="PR7" s="203"/>
      <c r="PS7" s="203"/>
      <c r="PT7" s="235" t="s">
        <v>688</v>
      </c>
      <c r="PU7" s="203"/>
      <c r="PV7" s="203"/>
      <c r="PW7" s="203"/>
      <c r="PX7" s="235" t="s">
        <v>689</v>
      </c>
      <c r="PY7" s="203"/>
      <c r="PZ7" s="203"/>
      <c r="QA7" s="203"/>
      <c r="QB7" s="235" t="s">
        <v>690</v>
      </c>
      <c r="QC7" s="203"/>
      <c r="QD7" s="203"/>
      <c r="QE7" s="203"/>
      <c r="QF7" s="235" t="s">
        <v>691</v>
      </c>
      <c r="QG7" s="203"/>
      <c r="QH7" s="203"/>
      <c r="QI7" s="203"/>
      <c r="QJ7" s="235" t="s">
        <v>692</v>
      </c>
      <c r="QK7" s="203"/>
      <c r="QL7" s="203"/>
      <c r="QM7" s="203"/>
      <c r="QN7" s="235" t="s">
        <v>693</v>
      </c>
      <c r="QO7" s="203"/>
      <c r="QP7" s="203"/>
      <c r="QQ7" s="203"/>
      <c r="QR7" s="235" t="s">
        <v>694</v>
      </c>
      <c r="QS7" s="203"/>
      <c r="QT7" s="203"/>
      <c r="QU7" s="203"/>
      <c r="QV7" s="235" t="s">
        <v>695</v>
      </c>
      <c r="QW7" s="203"/>
      <c r="QX7" s="203"/>
      <c r="QY7" s="203"/>
      <c r="QZ7" s="235" t="s">
        <v>696</v>
      </c>
      <c r="RA7" s="203"/>
      <c r="RB7" s="203"/>
      <c r="RC7" s="203"/>
      <c r="RD7" s="235" t="s">
        <v>372</v>
      </c>
      <c r="RE7" s="203"/>
      <c r="RF7" s="203"/>
      <c r="RG7" s="203"/>
      <c r="RH7" s="235" t="s">
        <v>697</v>
      </c>
      <c r="RI7" s="203"/>
      <c r="RJ7" s="203"/>
      <c r="RK7" s="203"/>
      <c r="RL7" s="235" t="s">
        <v>698</v>
      </c>
      <c r="RM7" s="203"/>
      <c r="RN7" s="203"/>
      <c r="RO7" s="203"/>
      <c r="RP7" s="235" t="s">
        <v>699</v>
      </c>
      <c r="RQ7" s="203"/>
      <c r="RR7" s="203"/>
      <c r="RS7" s="203"/>
      <c r="RT7" s="235" t="s">
        <v>700</v>
      </c>
      <c r="RU7" s="203"/>
      <c r="RV7" s="203"/>
      <c r="RW7" s="203"/>
      <c r="RX7" s="235" t="s">
        <v>701</v>
      </c>
      <c r="RY7" s="203"/>
      <c r="RZ7" s="203"/>
      <c r="SA7" s="203"/>
      <c r="SB7" s="235" t="s">
        <v>702</v>
      </c>
      <c r="SC7" s="203"/>
      <c r="SD7" s="203"/>
      <c r="SE7" s="203"/>
      <c r="SF7" s="235" t="s">
        <v>703</v>
      </c>
      <c r="SG7" s="203"/>
      <c r="SH7" s="203"/>
      <c r="SI7" s="203"/>
      <c r="SJ7" s="235" t="s">
        <v>704</v>
      </c>
      <c r="SK7" s="203"/>
      <c r="SL7" s="203"/>
      <c r="SM7" s="203"/>
      <c r="SN7" s="235" t="s">
        <v>705</v>
      </c>
      <c r="SO7" s="203"/>
      <c r="SP7" s="203"/>
      <c r="SQ7" s="203"/>
      <c r="SR7" s="235" t="s">
        <v>706</v>
      </c>
      <c r="SS7" s="203"/>
      <c r="ST7" s="203"/>
      <c r="SU7" s="203"/>
      <c r="SV7" s="235" t="s">
        <v>707</v>
      </c>
      <c r="SW7" s="203"/>
      <c r="SX7" s="203"/>
      <c r="SY7" s="203"/>
      <c r="SZ7" s="235" t="s">
        <v>708</v>
      </c>
      <c r="TA7" s="203"/>
      <c r="TB7" s="203"/>
      <c r="TC7" s="203"/>
      <c r="TD7" s="235" t="s">
        <v>709</v>
      </c>
      <c r="TE7" s="203"/>
      <c r="TF7" s="203"/>
      <c r="TG7" s="203"/>
      <c r="TH7" s="235" t="s">
        <v>710</v>
      </c>
      <c r="TI7" s="203"/>
      <c r="TJ7" s="203"/>
      <c r="TK7" s="203"/>
      <c r="TL7" s="235" t="s">
        <v>711</v>
      </c>
      <c r="TM7" s="203"/>
      <c r="TN7" s="203"/>
      <c r="TO7" s="203"/>
      <c r="TP7" s="235" t="s">
        <v>712</v>
      </c>
      <c r="TQ7" s="203"/>
      <c r="TR7" s="203"/>
      <c r="TS7" s="203"/>
      <c r="TT7" s="235" t="s">
        <v>713</v>
      </c>
      <c r="TU7" s="203"/>
      <c r="TV7" s="203"/>
      <c r="TW7" s="203"/>
      <c r="TX7" s="235" t="s">
        <v>714</v>
      </c>
      <c r="TY7" s="203"/>
      <c r="TZ7" s="203"/>
      <c r="UA7" s="203"/>
      <c r="UB7" s="235" t="s">
        <v>715</v>
      </c>
      <c r="UC7" s="203"/>
      <c r="UD7" s="203"/>
      <c r="UE7" s="203"/>
      <c r="UF7" s="235" t="s">
        <v>716</v>
      </c>
      <c r="UG7" s="203"/>
      <c r="UH7" s="203"/>
      <c r="UI7" s="203"/>
      <c r="UJ7" s="235" t="s">
        <v>717</v>
      </c>
      <c r="UK7" s="203"/>
      <c r="UL7" s="203"/>
      <c r="UM7" s="203"/>
      <c r="UN7" s="235" t="s">
        <v>718</v>
      </c>
      <c r="UO7" s="203"/>
      <c r="UP7" s="203"/>
      <c r="UQ7" s="203"/>
      <c r="UR7" s="235" t="s">
        <v>719</v>
      </c>
      <c r="US7" s="203"/>
      <c r="UT7" s="203"/>
      <c r="UU7" s="203"/>
      <c r="UV7" s="235" t="s">
        <v>720</v>
      </c>
      <c r="UW7" s="203"/>
      <c r="UX7" s="203"/>
      <c r="UY7" s="203"/>
      <c r="UZ7" s="235" t="s">
        <v>721</v>
      </c>
      <c r="VA7" s="203"/>
      <c r="VB7" s="203"/>
      <c r="VC7" s="203"/>
      <c r="VD7" s="235" t="s">
        <v>722</v>
      </c>
      <c r="VE7" s="203"/>
      <c r="VF7" s="203"/>
      <c r="VG7" s="203"/>
      <c r="VH7" s="235" t="s">
        <v>723</v>
      </c>
      <c r="VI7" s="203"/>
      <c r="VJ7" s="203"/>
      <c r="VK7" s="203"/>
      <c r="VL7" s="235" t="s">
        <v>724</v>
      </c>
      <c r="VM7" s="203"/>
      <c r="VN7" s="203"/>
      <c r="VO7" s="203"/>
      <c r="VP7" s="235" t="s">
        <v>725</v>
      </c>
      <c r="VQ7" s="203"/>
      <c r="VR7" s="203"/>
      <c r="VS7" s="203"/>
      <c r="VT7" s="235" t="s">
        <v>726</v>
      </c>
      <c r="VU7" s="203"/>
      <c r="VV7" s="203"/>
      <c r="VW7" s="203"/>
      <c r="VX7" s="235" t="s">
        <v>727</v>
      </c>
      <c r="VY7" s="203"/>
      <c r="VZ7" s="203"/>
      <c r="WA7" s="203"/>
      <c r="WB7" s="235" t="s">
        <v>728</v>
      </c>
      <c r="WC7" s="203"/>
      <c r="WD7" s="203"/>
      <c r="WE7" s="203"/>
      <c r="WF7" s="235" t="s">
        <v>729</v>
      </c>
      <c r="WG7" s="203"/>
      <c r="WH7" s="203"/>
      <c r="WI7" s="203"/>
      <c r="WJ7" s="235" t="s">
        <v>730</v>
      </c>
      <c r="WK7" s="203"/>
      <c r="WL7" s="203"/>
      <c r="WM7" s="203"/>
      <c r="WN7" s="235" t="s">
        <v>731</v>
      </c>
      <c r="WO7" s="203"/>
      <c r="WP7" s="203"/>
      <c r="WQ7" s="203"/>
      <c r="WR7" s="235" t="s">
        <v>732</v>
      </c>
      <c r="WS7" s="203"/>
      <c r="WT7" s="203"/>
      <c r="WU7" s="203"/>
      <c r="WV7" s="235" t="s">
        <v>733</v>
      </c>
      <c r="WW7" s="203"/>
      <c r="WX7" s="203"/>
      <c r="WY7" s="203"/>
      <c r="WZ7" s="235" t="s">
        <v>734</v>
      </c>
      <c r="XA7" s="203"/>
      <c r="XB7" s="203"/>
      <c r="XC7" s="203"/>
      <c r="XD7" s="235" t="s">
        <v>735</v>
      </c>
      <c r="XE7" s="203"/>
      <c r="XF7" s="203"/>
      <c r="XG7" s="203"/>
      <c r="XH7" s="235" t="s">
        <v>736</v>
      </c>
      <c r="XI7" s="203"/>
      <c r="XJ7" s="203"/>
      <c r="XK7" s="203"/>
      <c r="XL7" s="235" t="s">
        <v>737</v>
      </c>
      <c r="XM7" s="203"/>
      <c r="XN7" s="203"/>
      <c r="XO7" s="203"/>
      <c r="XP7" s="235" t="s">
        <v>738</v>
      </c>
      <c r="XQ7" s="203"/>
      <c r="XR7" s="203"/>
      <c r="XS7" s="203"/>
      <c r="XT7" s="235" t="s">
        <v>739</v>
      </c>
      <c r="XU7" s="203"/>
      <c r="XV7" s="203"/>
      <c r="XW7" s="203"/>
      <c r="XX7" s="235" t="s">
        <v>740</v>
      </c>
      <c r="XY7" s="203"/>
      <c r="XZ7" s="203"/>
      <c r="YA7" s="203"/>
    </row>
    <row r="8" spans="1:651" ht="19.95" customHeight="1" x14ac:dyDescent="0.3">
      <c r="A8" s="1"/>
      <c r="B8" s="203"/>
      <c r="C8" s="203"/>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row>
    <row r="9" spans="1:651" ht="24" customHeight="1" x14ac:dyDescent="0.3">
      <c r="A9" s="1"/>
      <c r="B9" s="13" t="s">
        <v>75</v>
      </c>
      <c r="C9" s="13" t="s">
        <v>750</v>
      </c>
      <c r="D9" s="14"/>
      <c r="E9" s="14"/>
      <c r="F9" s="14"/>
      <c r="G9" s="14">
        <v>0</v>
      </c>
      <c r="H9" s="14"/>
      <c r="I9" s="14"/>
      <c r="J9" s="14"/>
      <c r="K9" s="14">
        <v>0</v>
      </c>
      <c r="L9" s="14">
        <v>649.20000000000005</v>
      </c>
      <c r="M9" s="14">
        <v>646.79787999999996</v>
      </c>
      <c r="N9" s="14">
        <v>646.79787999999996</v>
      </c>
      <c r="O9" s="14">
        <v>2.40212</v>
      </c>
      <c r="P9" s="14">
        <v>206.2</v>
      </c>
      <c r="Q9" s="14">
        <v>211.44125</v>
      </c>
      <c r="R9" s="14">
        <v>211.44125</v>
      </c>
      <c r="S9" s="14">
        <v>-5.24125</v>
      </c>
      <c r="T9" s="14"/>
      <c r="U9" s="14"/>
      <c r="V9" s="14"/>
      <c r="W9" s="14">
        <v>0</v>
      </c>
      <c r="X9" s="14"/>
      <c r="Y9" s="14"/>
      <c r="Z9" s="14"/>
      <c r="AA9" s="14">
        <v>0</v>
      </c>
      <c r="AB9" s="14">
        <v>87.1</v>
      </c>
      <c r="AC9" s="14">
        <v>92.226330000000004</v>
      </c>
      <c r="AD9" s="14">
        <v>92.226309999999998</v>
      </c>
      <c r="AE9" s="14">
        <v>-5.1263100000000001</v>
      </c>
      <c r="AF9" s="14">
        <v>159</v>
      </c>
      <c r="AG9" s="14">
        <v>160.01262</v>
      </c>
      <c r="AH9" s="14">
        <v>160.01262</v>
      </c>
      <c r="AI9" s="14">
        <v>-1.0126200000000001</v>
      </c>
      <c r="AJ9" s="14">
        <v>0</v>
      </c>
      <c r="AK9" s="14">
        <v>0</v>
      </c>
      <c r="AL9" s="14">
        <v>0</v>
      </c>
      <c r="AM9" s="14">
        <v>0</v>
      </c>
      <c r="AN9" s="14"/>
      <c r="AO9" s="14"/>
      <c r="AP9" s="14"/>
      <c r="AQ9" s="14">
        <v>0</v>
      </c>
      <c r="AR9" s="14">
        <v>106.6</v>
      </c>
      <c r="AS9" s="14">
        <v>116.66667</v>
      </c>
      <c r="AT9" s="14">
        <v>116.66667</v>
      </c>
      <c r="AU9" s="14">
        <v>-10.06667</v>
      </c>
      <c r="AV9" s="14">
        <v>106.8</v>
      </c>
      <c r="AW9" s="14">
        <v>116.66667</v>
      </c>
      <c r="AX9" s="14">
        <v>116.66667</v>
      </c>
      <c r="AY9" s="14">
        <v>-9.8666699999999992</v>
      </c>
      <c r="AZ9" s="14">
        <v>106.5</v>
      </c>
      <c r="BA9" s="14">
        <v>116.66667</v>
      </c>
      <c r="BB9" s="14">
        <v>116.66667</v>
      </c>
      <c r="BC9" s="14">
        <v>-10.16667</v>
      </c>
      <c r="BD9" s="14">
        <v>210</v>
      </c>
      <c r="BE9" s="14">
        <v>175</v>
      </c>
      <c r="BF9" s="14">
        <v>175</v>
      </c>
      <c r="BG9" s="14">
        <v>35</v>
      </c>
      <c r="BH9" s="14">
        <v>110.4</v>
      </c>
      <c r="BI9" s="14">
        <v>119.65812</v>
      </c>
      <c r="BJ9" s="14">
        <v>119.65813</v>
      </c>
      <c r="BK9" s="14">
        <v>-9.2581299999999995</v>
      </c>
      <c r="BL9" s="14">
        <v>68.7</v>
      </c>
      <c r="BM9" s="14">
        <v>59.829059999999998</v>
      </c>
      <c r="BN9" s="14">
        <v>59.829059999999998</v>
      </c>
      <c r="BO9" s="14">
        <v>8.8709399999999992</v>
      </c>
      <c r="BP9" s="14">
        <v>561.9</v>
      </c>
      <c r="BQ9" s="14">
        <v>568.29852000000005</v>
      </c>
      <c r="BR9" s="14">
        <v>568.29849999999999</v>
      </c>
      <c r="BS9" s="14">
        <v>-6.3985000000000003</v>
      </c>
      <c r="BT9" s="14">
        <v>10.199999999999999</v>
      </c>
      <c r="BU9" s="14">
        <v>10.17268</v>
      </c>
      <c r="BV9" s="14">
        <v>10.17267</v>
      </c>
      <c r="BW9" s="14">
        <v>2.733E-2</v>
      </c>
      <c r="BX9" s="14">
        <v>0</v>
      </c>
      <c r="BY9" s="14"/>
      <c r="BZ9" s="14"/>
      <c r="CA9" s="14">
        <v>0</v>
      </c>
      <c r="CB9" s="14"/>
      <c r="CC9" s="14"/>
      <c r="CD9" s="14"/>
      <c r="CE9" s="14">
        <v>0</v>
      </c>
      <c r="CF9" s="14"/>
      <c r="CG9" s="14"/>
      <c r="CH9" s="14">
        <v>0</v>
      </c>
      <c r="CI9" s="14">
        <v>0</v>
      </c>
      <c r="CJ9" s="14"/>
      <c r="CK9" s="14"/>
      <c r="CL9" s="14"/>
      <c r="CM9" s="14">
        <v>0</v>
      </c>
      <c r="CN9" s="14">
        <v>163.9</v>
      </c>
      <c r="CO9" s="14">
        <v>164.70731000000001</v>
      </c>
      <c r="CP9" s="14">
        <v>164.7073</v>
      </c>
      <c r="CQ9" s="14">
        <v>-0.80730000000000002</v>
      </c>
      <c r="CR9" s="14">
        <v>7</v>
      </c>
      <c r="CS9" s="14">
        <v>3.8486199999999999</v>
      </c>
      <c r="CT9" s="14">
        <v>3.8486099999999999</v>
      </c>
      <c r="CU9" s="14">
        <v>3.1513900000000001</v>
      </c>
      <c r="CV9" s="14">
        <v>3.4</v>
      </c>
      <c r="CW9" s="14">
        <v>2.1125500000000001</v>
      </c>
      <c r="CX9" s="14">
        <v>2.1125500000000001</v>
      </c>
      <c r="CY9" s="14">
        <v>1.28745</v>
      </c>
      <c r="CZ9" s="14">
        <v>0</v>
      </c>
      <c r="DA9" s="14">
        <v>0</v>
      </c>
      <c r="DB9" s="14">
        <v>0</v>
      </c>
      <c r="DC9" s="14">
        <v>0</v>
      </c>
      <c r="DD9" s="14">
        <v>6.4</v>
      </c>
      <c r="DE9" s="14">
        <v>6.6943999999999999</v>
      </c>
      <c r="DF9" s="14">
        <v>6.6943900000000003</v>
      </c>
      <c r="DG9" s="14">
        <v>-0.29438999999999999</v>
      </c>
      <c r="DH9" s="14">
        <v>10.1</v>
      </c>
      <c r="DI9" s="14">
        <v>9.9997900000000008</v>
      </c>
      <c r="DJ9" s="14">
        <v>9.9997799999999994</v>
      </c>
      <c r="DK9" s="14">
        <v>0.10022</v>
      </c>
      <c r="DL9" s="14">
        <v>143.4</v>
      </c>
      <c r="DM9" s="14">
        <v>143</v>
      </c>
      <c r="DN9" s="14">
        <v>142.99999</v>
      </c>
      <c r="DO9" s="14">
        <v>0.40000999999999998</v>
      </c>
      <c r="DP9" s="14">
        <v>8.9</v>
      </c>
      <c r="DQ9" s="14">
        <v>8.9130000000000003</v>
      </c>
      <c r="DR9" s="14">
        <v>8.9129900000000006</v>
      </c>
      <c r="DS9" s="14">
        <v>-1.299E-2</v>
      </c>
      <c r="DT9" s="14"/>
      <c r="DU9" s="14"/>
      <c r="DV9" s="14"/>
      <c r="DW9" s="14">
        <v>0</v>
      </c>
      <c r="DX9" s="14"/>
      <c r="DY9" s="14"/>
      <c r="DZ9" s="14"/>
      <c r="EA9" s="14">
        <v>0</v>
      </c>
      <c r="EB9" s="14"/>
      <c r="EC9" s="14"/>
      <c r="ED9" s="14"/>
      <c r="EE9" s="14">
        <v>0</v>
      </c>
      <c r="EF9" s="14">
        <v>110.2</v>
      </c>
      <c r="EG9" s="14">
        <v>112.90536</v>
      </c>
      <c r="EH9" s="14">
        <v>112.90535</v>
      </c>
      <c r="EI9" s="14">
        <v>-2.7053500000000001</v>
      </c>
      <c r="EJ9" s="14">
        <v>223.1</v>
      </c>
      <c r="EK9" s="14">
        <v>221.55625000000001</v>
      </c>
      <c r="EL9" s="14">
        <v>221.55623</v>
      </c>
      <c r="EM9" s="14">
        <v>1.5437700000000001</v>
      </c>
      <c r="EN9" s="14"/>
      <c r="EO9" s="14"/>
      <c r="EP9" s="14"/>
      <c r="EQ9" s="14">
        <v>0</v>
      </c>
      <c r="ER9" s="14"/>
      <c r="ES9" s="14"/>
      <c r="ET9" s="14"/>
      <c r="EU9" s="14">
        <v>0</v>
      </c>
      <c r="EV9" s="14"/>
      <c r="EW9" s="14"/>
      <c r="EX9" s="14"/>
      <c r="EY9" s="14">
        <v>0</v>
      </c>
      <c r="EZ9" s="14">
        <v>6.4</v>
      </c>
      <c r="FA9" s="14">
        <v>6.39</v>
      </c>
      <c r="FB9" s="14">
        <v>6.39</v>
      </c>
      <c r="FC9" s="14">
        <v>0.01</v>
      </c>
      <c r="FD9" s="14">
        <v>384.9</v>
      </c>
      <c r="FE9" s="14">
        <v>427.12383999999997</v>
      </c>
      <c r="FF9" s="14">
        <v>458.87801999999999</v>
      </c>
      <c r="FG9" s="14">
        <v>-73.978020000000001</v>
      </c>
      <c r="FH9" s="14">
        <v>82</v>
      </c>
      <c r="FI9" s="14">
        <v>81.954120000000003</v>
      </c>
      <c r="FJ9" s="14">
        <v>81.954130000000006</v>
      </c>
      <c r="FK9" s="14">
        <v>4.5870000000000001E-2</v>
      </c>
      <c r="FL9" s="14">
        <v>136.80000000000001</v>
      </c>
      <c r="FM9" s="14">
        <v>148.62633</v>
      </c>
      <c r="FN9" s="14">
        <v>148.62631999999999</v>
      </c>
      <c r="FO9" s="14">
        <v>-11.826320000000001</v>
      </c>
      <c r="FP9" s="14">
        <v>42.4</v>
      </c>
      <c r="FQ9" s="14">
        <v>41.498950000000001</v>
      </c>
      <c r="FR9" s="14">
        <v>41.498950000000001</v>
      </c>
      <c r="FS9" s="14">
        <v>0.90105000000000002</v>
      </c>
      <c r="FT9" s="14">
        <v>18.5</v>
      </c>
      <c r="FU9" s="14">
        <v>19.28585</v>
      </c>
      <c r="FV9" s="14">
        <v>19.28584</v>
      </c>
      <c r="FW9" s="14">
        <v>-0.78583999999999998</v>
      </c>
      <c r="FX9" s="14">
        <v>19.739000000000001</v>
      </c>
      <c r="FY9" s="14">
        <v>19.317070000000001</v>
      </c>
      <c r="FZ9" s="14">
        <v>19.317060000000001</v>
      </c>
      <c r="GA9" s="14">
        <v>0.42193999999999998</v>
      </c>
      <c r="GB9" s="14">
        <v>90</v>
      </c>
      <c r="GC9" s="14">
        <v>87.657560000000004</v>
      </c>
      <c r="GD9" s="14">
        <v>87.657550000000001</v>
      </c>
      <c r="GE9" s="14">
        <v>2.3424499999999999</v>
      </c>
      <c r="GF9" s="14">
        <v>117.9</v>
      </c>
      <c r="GG9" s="14">
        <v>133.33332999999999</v>
      </c>
      <c r="GH9" s="14">
        <v>133.33333999999999</v>
      </c>
      <c r="GI9" s="14">
        <v>-15.433339999999999</v>
      </c>
      <c r="GJ9" s="14">
        <v>118.8</v>
      </c>
      <c r="GK9" s="14">
        <v>133.33332999999999</v>
      </c>
      <c r="GL9" s="14">
        <v>133.33333999999999</v>
      </c>
      <c r="GM9" s="14">
        <v>-14.533340000000001</v>
      </c>
      <c r="GN9" s="14">
        <v>153.19999999999999</v>
      </c>
      <c r="GO9" s="14">
        <v>133.33332999999999</v>
      </c>
      <c r="GP9" s="14">
        <v>133.33333999999999</v>
      </c>
      <c r="GQ9" s="14">
        <v>19.86666</v>
      </c>
      <c r="GR9" s="14">
        <v>108.2</v>
      </c>
      <c r="GS9" s="14">
        <v>110.91316</v>
      </c>
      <c r="GT9" s="14">
        <v>110.91316</v>
      </c>
      <c r="GU9" s="14">
        <v>-2.7131599999999998</v>
      </c>
      <c r="GV9" s="14"/>
      <c r="GW9" s="14"/>
      <c r="GX9" s="14">
        <v>7.98231</v>
      </c>
      <c r="GY9" s="14">
        <v>-7.98231</v>
      </c>
      <c r="GZ9" s="14">
        <v>9.1999999999999993</v>
      </c>
      <c r="HA9" s="14">
        <v>8.3742000000000001</v>
      </c>
      <c r="HB9" s="14">
        <v>8.3741900000000005</v>
      </c>
      <c r="HC9" s="14">
        <v>0.82581000000000004</v>
      </c>
      <c r="HD9" s="14">
        <v>45.7</v>
      </c>
      <c r="HE9" s="14">
        <v>47.266330000000004</v>
      </c>
      <c r="HF9" s="14">
        <v>47.266330000000004</v>
      </c>
      <c r="HG9" s="14">
        <v>-1.56633</v>
      </c>
      <c r="HH9" s="14"/>
      <c r="HI9" s="14"/>
      <c r="HJ9" s="14"/>
      <c r="HK9" s="14">
        <v>0</v>
      </c>
      <c r="HL9" s="14">
        <v>4</v>
      </c>
      <c r="HM9" s="14">
        <v>3.8872599999999999</v>
      </c>
      <c r="HN9" s="14">
        <v>3.8872399999999998</v>
      </c>
      <c r="HO9" s="14">
        <v>0.11276</v>
      </c>
      <c r="HP9" s="14">
        <v>38.6</v>
      </c>
      <c r="HQ9" s="14">
        <v>34.419510000000002</v>
      </c>
      <c r="HR9" s="14">
        <v>34.419499999999999</v>
      </c>
      <c r="HS9" s="14">
        <v>4.1805000000000003</v>
      </c>
      <c r="HT9" s="14">
        <v>174.3</v>
      </c>
      <c r="HU9" s="14">
        <v>175.24068</v>
      </c>
      <c r="HV9" s="14">
        <v>175.24065999999999</v>
      </c>
      <c r="HW9" s="14">
        <v>-0.94066000000000005</v>
      </c>
      <c r="HX9" s="14">
        <v>93.4</v>
      </c>
      <c r="HY9" s="14">
        <v>85.482569999999996</v>
      </c>
      <c r="HZ9" s="14">
        <v>65.395899999999997</v>
      </c>
      <c r="IA9" s="14">
        <v>28.004100000000001</v>
      </c>
      <c r="IB9" s="14">
        <v>26</v>
      </c>
      <c r="IC9" s="14"/>
      <c r="ID9" s="14"/>
      <c r="IE9" s="14">
        <v>26</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85.3</v>
      </c>
      <c r="JA9" s="14">
        <v>88.81559</v>
      </c>
      <c r="JB9" s="14">
        <v>88.81559</v>
      </c>
      <c r="JC9" s="14">
        <v>-3.51559</v>
      </c>
      <c r="JD9" s="14">
        <v>11.7</v>
      </c>
      <c r="JE9" s="14">
        <v>30</v>
      </c>
      <c r="JF9" s="14">
        <v>30</v>
      </c>
      <c r="JG9" s="14">
        <v>-18.3</v>
      </c>
      <c r="JH9" s="14">
        <v>0</v>
      </c>
      <c r="JI9" s="14">
        <v>0</v>
      </c>
      <c r="JJ9" s="14">
        <v>0</v>
      </c>
      <c r="JK9" s="14">
        <v>0</v>
      </c>
      <c r="JL9" s="14">
        <v>0</v>
      </c>
      <c r="JM9" s="14">
        <v>0</v>
      </c>
      <c r="JN9" s="14">
        <v>0</v>
      </c>
      <c r="JO9" s="14">
        <v>0</v>
      </c>
      <c r="JP9" s="14">
        <v>0</v>
      </c>
      <c r="JQ9" s="14"/>
      <c r="JR9" s="14"/>
      <c r="JS9" s="14">
        <v>0</v>
      </c>
      <c r="JT9" s="14">
        <v>0</v>
      </c>
      <c r="JU9" s="14">
        <v>0</v>
      </c>
      <c r="JV9" s="14">
        <v>0</v>
      </c>
      <c r="JW9" s="14">
        <v>0</v>
      </c>
      <c r="JX9" s="14"/>
      <c r="JY9" s="14"/>
      <c r="JZ9" s="14"/>
      <c r="KA9" s="14">
        <v>0</v>
      </c>
      <c r="KB9" s="14">
        <v>0</v>
      </c>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4.4000000000000004</v>
      </c>
      <c r="LA9" s="14">
        <v>1.70096</v>
      </c>
      <c r="LB9" s="14">
        <v>1.70095</v>
      </c>
      <c r="LC9" s="14">
        <v>2.6990500000000002</v>
      </c>
      <c r="LD9" s="14">
        <v>248.5</v>
      </c>
      <c r="LE9" s="14">
        <v>271.12193000000002</v>
      </c>
      <c r="LF9" s="14">
        <v>235.98215999999999</v>
      </c>
      <c r="LG9" s="14">
        <v>12.51784</v>
      </c>
      <c r="LH9" s="14">
        <v>123</v>
      </c>
      <c r="LI9" s="14">
        <v>133.67994999999999</v>
      </c>
      <c r="LJ9" s="14">
        <v>133.67993999999999</v>
      </c>
      <c r="LK9" s="14">
        <v>-10.67994</v>
      </c>
      <c r="LL9" s="14">
        <v>65</v>
      </c>
      <c r="LM9" s="14">
        <v>67.461460000000002</v>
      </c>
      <c r="LN9" s="14">
        <v>67.461449999999999</v>
      </c>
      <c r="LO9" s="14">
        <v>-2.4614500000000001</v>
      </c>
      <c r="LP9" s="14">
        <v>64.8</v>
      </c>
      <c r="LQ9" s="14">
        <v>78.567970000000003</v>
      </c>
      <c r="LR9" s="14">
        <v>78.567939999999993</v>
      </c>
      <c r="LS9" s="14">
        <v>-13.767939999999999</v>
      </c>
      <c r="LT9" s="14">
        <v>28.4</v>
      </c>
      <c r="LU9" s="14">
        <v>30.097560000000001</v>
      </c>
      <c r="LV9" s="14">
        <v>30.097549999999998</v>
      </c>
      <c r="LW9" s="14">
        <v>-1.6975499999999999</v>
      </c>
      <c r="LX9" s="14"/>
      <c r="LY9" s="14"/>
      <c r="LZ9" s="14"/>
      <c r="MA9" s="14">
        <v>0</v>
      </c>
      <c r="MB9" s="14"/>
      <c r="MC9" s="14"/>
      <c r="MD9" s="14"/>
      <c r="ME9" s="14">
        <v>0</v>
      </c>
      <c r="MF9" s="14"/>
      <c r="MG9" s="14"/>
      <c r="MH9" s="14"/>
      <c r="MI9" s="14">
        <v>0</v>
      </c>
      <c r="MJ9" s="14">
        <v>147.9</v>
      </c>
      <c r="MK9" s="14"/>
      <c r="ML9" s="14">
        <v>0</v>
      </c>
      <c r="MM9" s="14">
        <v>147.9</v>
      </c>
      <c r="MN9" s="14">
        <v>0</v>
      </c>
      <c r="MO9" s="14">
        <v>0</v>
      </c>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c r="NZ9" s="14">
        <v>0</v>
      </c>
      <c r="OA9" s="14">
        <v>0</v>
      </c>
      <c r="OB9" s="14">
        <v>115.5</v>
      </c>
      <c r="OC9" s="14">
        <v>114.36</v>
      </c>
      <c r="OD9" s="14">
        <v>114.35999</v>
      </c>
      <c r="OE9" s="14">
        <v>1.14001</v>
      </c>
      <c r="OF9" s="14">
        <v>0</v>
      </c>
      <c r="OG9" s="14"/>
      <c r="OH9" s="14">
        <v>0</v>
      </c>
      <c r="OI9" s="14">
        <v>0</v>
      </c>
      <c r="OJ9" s="14">
        <v>3.4</v>
      </c>
      <c r="OK9" s="14">
        <v>1.66</v>
      </c>
      <c r="OL9" s="14">
        <v>1.6599900000000001</v>
      </c>
      <c r="OM9" s="14">
        <v>1.7400100000000001</v>
      </c>
      <c r="ON9" s="14"/>
      <c r="OO9" s="14"/>
      <c r="OP9" s="14"/>
      <c r="OQ9" s="14">
        <v>0</v>
      </c>
      <c r="OR9" s="14">
        <v>0</v>
      </c>
      <c r="OS9" s="14"/>
      <c r="OT9" s="14">
        <v>0</v>
      </c>
      <c r="OU9" s="14">
        <v>0</v>
      </c>
      <c r="OV9" s="14"/>
      <c r="OW9" s="14"/>
      <c r="OX9" s="14"/>
      <c r="OY9" s="14">
        <v>0</v>
      </c>
      <c r="OZ9" s="14">
        <v>10.3</v>
      </c>
      <c r="PA9" s="14">
        <v>9.9830000000000005</v>
      </c>
      <c r="PB9" s="14">
        <v>9.9829899999999991</v>
      </c>
      <c r="PC9" s="14">
        <v>0.31701000000000001</v>
      </c>
      <c r="PD9" s="14">
        <v>5.4</v>
      </c>
      <c r="PE9" s="14">
        <v>5.67</v>
      </c>
      <c r="PF9" s="14">
        <v>5.6699900000000003</v>
      </c>
      <c r="PG9" s="14">
        <v>-0.26999000000000001</v>
      </c>
      <c r="PH9" s="14">
        <v>1.3</v>
      </c>
      <c r="PI9" s="14">
        <v>1.24</v>
      </c>
      <c r="PJ9" s="14">
        <v>1.2399899999999999</v>
      </c>
      <c r="PK9" s="14">
        <v>6.0010000000000001E-2</v>
      </c>
      <c r="PL9" s="14">
        <v>1.5</v>
      </c>
      <c r="PM9" s="14">
        <v>1.8</v>
      </c>
      <c r="PN9" s="14">
        <v>1.79999</v>
      </c>
      <c r="PO9" s="14">
        <v>-0.29998999999999998</v>
      </c>
      <c r="PP9" s="14">
        <v>4.9000000000000004</v>
      </c>
      <c r="PQ9" s="14">
        <v>5</v>
      </c>
      <c r="PR9" s="14">
        <v>4.9999900000000004</v>
      </c>
      <c r="PS9" s="14">
        <v>-9.9989999999999996E-2</v>
      </c>
      <c r="PT9" s="14">
        <v>20.399999999999999</v>
      </c>
      <c r="PU9" s="14">
        <v>19.51219</v>
      </c>
      <c r="PV9" s="14">
        <v>19.512180000000001</v>
      </c>
      <c r="PW9" s="14">
        <v>0.88782000000000005</v>
      </c>
      <c r="PX9" s="14">
        <v>20</v>
      </c>
      <c r="PY9" s="14">
        <v>19.51219</v>
      </c>
      <c r="PZ9" s="14">
        <v>19.512180000000001</v>
      </c>
      <c r="QA9" s="14">
        <v>0.48781999999999998</v>
      </c>
      <c r="QB9" s="14"/>
      <c r="QC9" s="14"/>
      <c r="QD9" s="14">
        <v>17.560960000000001</v>
      </c>
      <c r="QE9" s="14">
        <v>-17.560960000000001</v>
      </c>
      <c r="QF9" s="14">
        <v>3.6</v>
      </c>
      <c r="QG9" s="14">
        <v>3.5</v>
      </c>
      <c r="QH9" s="14">
        <v>3.4999899999999999</v>
      </c>
      <c r="QI9" s="14">
        <v>0.10001</v>
      </c>
      <c r="QJ9" s="14">
        <v>18.5</v>
      </c>
      <c r="QK9" s="14">
        <v>18.146339999999999</v>
      </c>
      <c r="QL9" s="14">
        <v>18.146329999999999</v>
      </c>
      <c r="QM9" s="14">
        <v>0.35366999999999998</v>
      </c>
      <c r="QN9" s="14">
        <v>0</v>
      </c>
      <c r="QO9" s="14"/>
      <c r="QP9" s="14">
        <v>0</v>
      </c>
      <c r="QQ9" s="14">
        <v>0</v>
      </c>
      <c r="QR9" s="14">
        <v>0</v>
      </c>
      <c r="QS9" s="14"/>
      <c r="QT9" s="14">
        <v>0</v>
      </c>
      <c r="QU9" s="14">
        <v>0</v>
      </c>
      <c r="QV9" s="14">
        <v>25.6</v>
      </c>
      <c r="QW9" s="14">
        <v>28.727</v>
      </c>
      <c r="QX9" s="14">
        <v>28.726990000000001</v>
      </c>
      <c r="QY9" s="14">
        <v>-3.1269900000000002</v>
      </c>
      <c r="QZ9" s="14">
        <v>86.3</v>
      </c>
      <c r="RA9" s="14">
        <v>87.412999999999997</v>
      </c>
      <c r="RB9" s="14">
        <v>87.412989999999994</v>
      </c>
      <c r="RC9" s="14">
        <v>-1.1129899999999999</v>
      </c>
      <c r="RD9" s="14">
        <v>4.8</v>
      </c>
      <c r="RE9" s="14">
        <v>4.2</v>
      </c>
      <c r="RF9" s="14">
        <v>4.1999899999999997</v>
      </c>
      <c r="RG9" s="14">
        <v>0.60001000000000004</v>
      </c>
      <c r="RH9" s="14">
        <v>2.4</v>
      </c>
      <c r="RI9" s="14">
        <v>2.4</v>
      </c>
      <c r="RJ9" s="14">
        <v>2.3999899999999998</v>
      </c>
      <c r="RK9" s="14">
        <v>1.0000000000000001E-5</v>
      </c>
      <c r="RL9" s="14">
        <v>2.4</v>
      </c>
      <c r="RM9" s="14">
        <v>2.4</v>
      </c>
      <c r="RN9" s="14">
        <v>2.3999899999999998</v>
      </c>
      <c r="RO9" s="14">
        <v>1.0000000000000001E-5</v>
      </c>
      <c r="RP9" s="14">
        <v>2.7</v>
      </c>
      <c r="RQ9" s="14">
        <v>2.6</v>
      </c>
      <c r="RR9" s="14">
        <v>2.59999</v>
      </c>
      <c r="RS9" s="14">
        <v>0.10001</v>
      </c>
      <c r="RT9" s="14">
        <v>0</v>
      </c>
      <c r="RU9" s="14"/>
      <c r="RV9" s="14">
        <v>0</v>
      </c>
      <c r="RW9" s="14">
        <v>0</v>
      </c>
      <c r="RX9" s="14">
        <v>3.3</v>
      </c>
      <c r="RY9" s="14">
        <v>3.2490000000000001</v>
      </c>
      <c r="RZ9" s="14">
        <v>3.24899</v>
      </c>
      <c r="SA9" s="14">
        <v>5.101E-2</v>
      </c>
      <c r="SB9" s="14">
        <v>20.2</v>
      </c>
      <c r="SC9" s="14">
        <v>19.869240000000001</v>
      </c>
      <c r="SD9" s="14">
        <v>15.20036</v>
      </c>
      <c r="SE9" s="14">
        <v>4.9996400000000003</v>
      </c>
      <c r="SF9" s="14">
        <v>3</v>
      </c>
      <c r="SG9" s="14">
        <v>2</v>
      </c>
      <c r="SH9" s="14">
        <v>1.9999899999999999</v>
      </c>
      <c r="SI9" s="14">
        <v>1.0000100000000001</v>
      </c>
      <c r="SJ9" s="14"/>
      <c r="SK9" s="14"/>
      <c r="SL9" s="14">
        <v>0.69999</v>
      </c>
      <c r="SM9" s="14">
        <v>-0.69999</v>
      </c>
      <c r="SN9" s="14">
        <v>19.8</v>
      </c>
      <c r="SO9" s="14">
        <v>19.21951</v>
      </c>
      <c r="SP9" s="14">
        <v>19.2195</v>
      </c>
      <c r="SQ9" s="14">
        <v>0.58050000000000002</v>
      </c>
      <c r="SR9" s="14">
        <v>13</v>
      </c>
      <c r="SS9" s="14">
        <v>12.292680000000001</v>
      </c>
      <c r="ST9" s="14">
        <v>12.292669999999999</v>
      </c>
      <c r="SU9" s="14">
        <v>0.70733000000000001</v>
      </c>
      <c r="SV9" s="14">
        <v>20.2</v>
      </c>
      <c r="SW9" s="14">
        <v>19.51219</v>
      </c>
      <c r="SX9" s="14">
        <v>19.512180000000001</v>
      </c>
      <c r="SY9" s="14">
        <v>0.68781999999999999</v>
      </c>
      <c r="SZ9" s="14">
        <v>20.2</v>
      </c>
      <c r="TA9" s="14">
        <v>19.51219</v>
      </c>
      <c r="TB9" s="14">
        <v>19.512180000000001</v>
      </c>
      <c r="TC9" s="14">
        <v>0.68781999999999999</v>
      </c>
      <c r="TD9" s="14">
        <v>20</v>
      </c>
      <c r="TE9" s="14">
        <v>19.317070000000001</v>
      </c>
      <c r="TF9" s="14">
        <v>19.317060000000001</v>
      </c>
      <c r="TG9" s="14">
        <v>0.68293999999999999</v>
      </c>
      <c r="TH9" s="14">
        <v>0</v>
      </c>
      <c r="TI9" s="14">
        <v>8</v>
      </c>
      <c r="TJ9" s="14">
        <v>7.9999900000000004</v>
      </c>
      <c r="TK9" s="14">
        <v>-7.9999900000000004</v>
      </c>
      <c r="TL9" s="14">
        <v>6.8</v>
      </c>
      <c r="TM9" s="14">
        <v>26</v>
      </c>
      <c r="TN9" s="14">
        <v>25.99999</v>
      </c>
      <c r="TO9" s="14">
        <v>-19.19999</v>
      </c>
      <c r="TP9" s="14">
        <v>0</v>
      </c>
      <c r="TQ9" s="14"/>
      <c r="TR9" s="14">
        <v>0</v>
      </c>
      <c r="TS9" s="14">
        <v>0</v>
      </c>
      <c r="TT9" s="14">
        <v>83.1</v>
      </c>
      <c r="TU9" s="14">
        <v>73.012</v>
      </c>
      <c r="TV9" s="14">
        <v>73.011989999999997</v>
      </c>
      <c r="TW9" s="14">
        <v>10.088010000000001</v>
      </c>
      <c r="TX9" s="14">
        <v>91.1</v>
      </c>
      <c r="TY9" s="14">
        <v>87.286000000000001</v>
      </c>
      <c r="TZ9" s="14">
        <v>87.285989999999998</v>
      </c>
      <c r="UA9" s="14">
        <v>3.8140100000000001</v>
      </c>
      <c r="UB9" s="14">
        <v>12.1</v>
      </c>
      <c r="UC9" s="14">
        <v>10.039999999999999</v>
      </c>
      <c r="UD9" s="14">
        <v>10.03999</v>
      </c>
      <c r="UE9" s="14">
        <v>2.0600100000000001</v>
      </c>
      <c r="UF9" s="14">
        <v>3.1</v>
      </c>
      <c r="UG9" s="14">
        <v>8.6300000000000008</v>
      </c>
      <c r="UH9" s="14">
        <v>8.6299899999999994</v>
      </c>
      <c r="UI9" s="14">
        <v>-5.5299899999999997</v>
      </c>
      <c r="UJ9" s="14">
        <v>21</v>
      </c>
      <c r="UK9" s="14">
        <v>20.4878</v>
      </c>
      <c r="UL9" s="14">
        <v>20.48779</v>
      </c>
      <c r="UM9" s="14">
        <v>0.51221000000000005</v>
      </c>
      <c r="UN9" s="14">
        <v>8.4</v>
      </c>
      <c r="UO9" s="14">
        <v>8.4</v>
      </c>
      <c r="UP9" s="14">
        <v>8.3999900000000007</v>
      </c>
      <c r="UQ9" s="14">
        <v>1.0000000000000001E-5</v>
      </c>
      <c r="UR9" s="14">
        <v>6.7</v>
      </c>
      <c r="US9" s="14">
        <v>7.3</v>
      </c>
      <c r="UT9" s="14">
        <v>7.2999900000000002</v>
      </c>
      <c r="UU9" s="14">
        <v>-0.59999000000000002</v>
      </c>
      <c r="UV9" s="14">
        <v>20.399999999999999</v>
      </c>
      <c r="UW9" s="14">
        <v>19.51219</v>
      </c>
      <c r="UX9" s="14">
        <v>19.512180000000001</v>
      </c>
      <c r="UY9" s="14">
        <v>0.88782000000000005</v>
      </c>
      <c r="UZ9" s="14">
        <v>20.399999999999999</v>
      </c>
      <c r="VA9" s="14">
        <v>19.51219</v>
      </c>
      <c r="VB9" s="14">
        <v>19.512180000000001</v>
      </c>
      <c r="VC9" s="14">
        <v>0.88782000000000005</v>
      </c>
      <c r="VD9" s="14">
        <v>20.2</v>
      </c>
      <c r="VE9" s="14">
        <v>19.51219</v>
      </c>
      <c r="VF9" s="14">
        <v>19.512180000000001</v>
      </c>
      <c r="VG9" s="14">
        <v>0.68781999999999999</v>
      </c>
      <c r="VH9" s="14">
        <v>4.2</v>
      </c>
      <c r="VI9" s="14">
        <v>0.68</v>
      </c>
      <c r="VJ9" s="14">
        <v>0.67998999999999998</v>
      </c>
      <c r="VK9" s="14">
        <v>3.5200100000000001</v>
      </c>
      <c r="VL9" s="14">
        <v>0</v>
      </c>
      <c r="VM9" s="14"/>
      <c r="VN9" s="14">
        <v>0</v>
      </c>
      <c r="VO9" s="14">
        <v>0</v>
      </c>
      <c r="VP9" s="14">
        <v>0</v>
      </c>
      <c r="VQ9" s="14"/>
      <c r="VR9" s="14">
        <v>0</v>
      </c>
      <c r="VS9" s="14">
        <v>0</v>
      </c>
      <c r="VT9" s="14">
        <v>0.6</v>
      </c>
      <c r="VU9" s="14">
        <v>0.6</v>
      </c>
      <c r="VV9" s="14">
        <v>0.59999000000000002</v>
      </c>
      <c r="VW9" s="14">
        <v>1.0000000000000001E-5</v>
      </c>
      <c r="VX9" s="14">
        <v>61.8</v>
      </c>
      <c r="VY9" s="14">
        <v>51.04</v>
      </c>
      <c r="VZ9" s="14">
        <v>51.039990000000003</v>
      </c>
      <c r="WA9" s="14">
        <v>10.760009999999999</v>
      </c>
      <c r="WB9" s="14">
        <v>52.7</v>
      </c>
      <c r="WC9" s="14">
        <v>40</v>
      </c>
      <c r="WD9" s="14">
        <v>39.999989999999997</v>
      </c>
      <c r="WE9" s="14">
        <v>12.700010000000001</v>
      </c>
      <c r="WF9" s="14">
        <v>0</v>
      </c>
      <c r="WG9" s="14"/>
      <c r="WH9" s="14">
        <v>0</v>
      </c>
      <c r="WI9" s="14">
        <v>0</v>
      </c>
      <c r="WJ9" s="14">
        <v>0</v>
      </c>
      <c r="WK9" s="14"/>
      <c r="WL9" s="14">
        <v>0</v>
      </c>
      <c r="WM9" s="14">
        <v>0</v>
      </c>
      <c r="WN9" s="14">
        <v>8.5</v>
      </c>
      <c r="WO9" s="14">
        <v>8.4</v>
      </c>
      <c r="WP9" s="14">
        <v>8.3999900000000007</v>
      </c>
      <c r="WQ9" s="14">
        <v>0.10001</v>
      </c>
      <c r="WR9" s="14">
        <v>20</v>
      </c>
      <c r="WS9" s="14">
        <v>19.317070000000001</v>
      </c>
      <c r="WT9" s="14">
        <v>19.317060000000001</v>
      </c>
      <c r="WU9" s="14">
        <v>0.68293999999999999</v>
      </c>
      <c r="WV9" s="14"/>
      <c r="WW9" s="14"/>
      <c r="WX9" s="14"/>
      <c r="WY9" s="14">
        <v>0</v>
      </c>
      <c r="WZ9" s="14">
        <v>24.1</v>
      </c>
      <c r="XA9" s="14"/>
      <c r="XB9" s="14">
        <v>20</v>
      </c>
      <c r="XC9" s="14">
        <v>4.0999999999999996</v>
      </c>
      <c r="XD9" s="14"/>
      <c r="XE9" s="14"/>
      <c r="XF9" s="14">
        <v>20</v>
      </c>
      <c r="XG9" s="14">
        <v>-20</v>
      </c>
      <c r="XH9" s="14">
        <v>28.9</v>
      </c>
      <c r="XI9" s="14">
        <v>29.184000000000001</v>
      </c>
      <c r="XJ9" s="14">
        <v>29.184000000000001</v>
      </c>
      <c r="XK9" s="14">
        <v>-0.28399999999999997</v>
      </c>
      <c r="XL9" s="14">
        <v>3.1</v>
      </c>
      <c r="XM9" s="14">
        <v>2.8159999999999998</v>
      </c>
      <c r="XN9" s="14">
        <v>2.8159999999999998</v>
      </c>
      <c r="XO9" s="14">
        <v>0.28399999999999997</v>
      </c>
      <c r="XP9" s="14">
        <v>6.4</v>
      </c>
      <c r="XQ9" s="14">
        <v>6</v>
      </c>
      <c r="XR9" s="14">
        <v>13.798819999999999</v>
      </c>
      <c r="XS9" s="14">
        <v>-7.3988199999999997</v>
      </c>
      <c r="XT9" s="14"/>
      <c r="XU9" s="14"/>
      <c r="XV9" s="14"/>
      <c r="XW9" s="14">
        <v>0</v>
      </c>
      <c r="XX9" s="14">
        <v>7.1</v>
      </c>
      <c r="XY9" s="14">
        <v>6.63</v>
      </c>
      <c r="XZ9" s="14">
        <v>6.6299900000000003</v>
      </c>
      <c r="YA9" s="14">
        <v>0.47000999999999998</v>
      </c>
    </row>
    <row r="10" spans="1:651" ht="24" customHeight="1" x14ac:dyDescent="0.3">
      <c r="A10" s="1"/>
      <c r="B10" s="16" t="s">
        <v>75</v>
      </c>
      <c r="C10" s="16" t="s">
        <v>751</v>
      </c>
      <c r="D10" s="17"/>
      <c r="E10" s="17"/>
      <c r="F10" s="17"/>
      <c r="G10" s="17">
        <v>0</v>
      </c>
      <c r="H10" s="17"/>
      <c r="I10" s="17"/>
      <c r="J10" s="17"/>
      <c r="K10" s="17">
        <v>0</v>
      </c>
      <c r="L10" s="17">
        <v>646.6</v>
      </c>
      <c r="M10" s="17">
        <v>642.40695000000005</v>
      </c>
      <c r="N10" s="17">
        <v>646.79787999999996</v>
      </c>
      <c r="O10" s="17">
        <v>-0.19788</v>
      </c>
      <c r="P10" s="17">
        <v>206.5</v>
      </c>
      <c r="Q10" s="17">
        <v>198.75376</v>
      </c>
      <c r="R10" s="17">
        <v>211.44125</v>
      </c>
      <c r="S10" s="17">
        <v>-4.9412500000000001</v>
      </c>
      <c r="T10" s="17"/>
      <c r="U10" s="17"/>
      <c r="V10" s="17"/>
      <c r="W10" s="17">
        <v>0</v>
      </c>
      <c r="X10" s="17"/>
      <c r="Y10" s="17"/>
      <c r="Z10" s="17"/>
      <c r="AA10" s="17">
        <v>0</v>
      </c>
      <c r="AB10" s="17">
        <v>82.9</v>
      </c>
      <c r="AC10" s="17">
        <v>92.226330000000004</v>
      </c>
      <c r="AD10" s="17">
        <v>92.226309999999998</v>
      </c>
      <c r="AE10" s="17">
        <v>-9.3263099999999994</v>
      </c>
      <c r="AF10" s="17">
        <v>159.30000000000001</v>
      </c>
      <c r="AG10" s="17">
        <v>160.01262</v>
      </c>
      <c r="AH10" s="17">
        <v>160.01262</v>
      </c>
      <c r="AI10" s="17">
        <v>-0.71262000000000003</v>
      </c>
      <c r="AJ10" s="17">
        <v>0</v>
      </c>
      <c r="AK10" s="17">
        <v>0</v>
      </c>
      <c r="AL10" s="17">
        <v>0</v>
      </c>
      <c r="AM10" s="17">
        <v>0</v>
      </c>
      <c r="AN10" s="17"/>
      <c r="AO10" s="17"/>
      <c r="AP10" s="17"/>
      <c r="AQ10" s="17">
        <v>0</v>
      </c>
      <c r="AR10" s="17">
        <v>108.7</v>
      </c>
      <c r="AS10" s="17">
        <v>116.66667</v>
      </c>
      <c r="AT10" s="17">
        <v>116.66667</v>
      </c>
      <c r="AU10" s="17">
        <v>-7.9666699999999997</v>
      </c>
      <c r="AV10" s="17">
        <v>108.1</v>
      </c>
      <c r="AW10" s="17">
        <v>116.66667</v>
      </c>
      <c r="AX10" s="17">
        <v>116.66667</v>
      </c>
      <c r="AY10" s="17">
        <v>-8.5666700000000002</v>
      </c>
      <c r="AZ10" s="17">
        <v>107.9</v>
      </c>
      <c r="BA10" s="17">
        <v>116.66667</v>
      </c>
      <c r="BB10" s="17">
        <v>116.66667</v>
      </c>
      <c r="BC10" s="17">
        <v>-8.7666699999999995</v>
      </c>
      <c r="BD10" s="17">
        <v>210.3</v>
      </c>
      <c r="BE10" s="17">
        <v>175</v>
      </c>
      <c r="BF10" s="17">
        <v>175</v>
      </c>
      <c r="BG10" s="17">
        <v>35.299999999999997</v>
      </c>
      <c r="BH10" s="17">
        <v>112.9</v>
      </c>
      <c r="BI10" s="17">
        <v>119.65812</v>
      </c>
      <c r="BJ10" s="17">
        <v>119.65813</v>
      </c>
      <c r="BK10" s="17">
        <v>-6.7581300000000004</v>
      </c>
      <c r="BL10" s="17">
        <v>67.400000000000006</v>
      </c>
      <c r="BM10" s="17">
        <v>59.829059999999998</v>
      </c>
      <c r="BN10" s="17">
        <v>59.829059999999998</v>
      </c>
      <c r="BO10" s="17">
        <v>7.5709400000000002</v>
      </c>
      <c r="BP10" s="17">
        <v>560.70000000000005</v>
      </c>
      <c r="BQ10" s="17">
        <v>568.29841999999996</v>
      </c>
      <c r="BR10" s="17">
        <v>568.29849999999999</v>
      </c>
      <c r="BS10" s="17">
        <v>-7.5984999999999996</v>
      </c>
      <c r="BT10" s="17">
        <v>9.8000000000000007</v>
      </c>
      <c r="BU10" s="17">
        <v>10.172650000000001</v>
      </c>
      <c r="BV10" s="17">
        <v>10.17267</v>
      </c>
      <c r="BW10" s="17">
        <v>-0.37267</v>
      </c>
      <c r="BX10" s="17">
        <v>0</v>
      </c>
      <c r="BY10" s="17"/>
      <c r="BZ10" s="17"/>
      <c r="CA10" s="17">
        <v>0</v>
      </c>
      <c r="CB10" s="17"/>
      <c r="CC10" s="17"/>
      <c r="CD10" s="17"/>
      <c r="CE10" s="17">
        <v>0</v>
      </c>
      <c r="CF10" s="17"/>
      <c r="CG10" s="17"/>
      <c r="CH10" s="17">
        <v>0</v>
      </c>
      <c r="CI10" s="17">
        <v>0</v>
      </c>
      <c r="CJ10" s="17"/>
      <c r="CK10" s="17"/>
      <c r="CL10" s="17"/>
      <c r="CM10" s="17">
        <v>0</v>
      </c>
      <c r="CN10" s="17">
        <v>158.1</v>
      </c>
      <c r="CO10" s="17">
        <v>164.70731000000001</v>
      </c>
      <c r="CP10" s="17">
        <v>164.7073</v>
      </c>
      <c r="CQ10" s="17">
        <v>-6.6073000000000004</v>
      </c>
      <c r="CR10" s="17">
        <v>6.6</v>
      </c>
      <c r="CS10" s="17">
        <v>3.8486199999999999</v>
      </c>
      <c r="CT10" s="17">
        <v>3.8486099999999999</v>
      </c>
      <c r="CU10" s="17">
        <v>2.7513899999999998</v>
      </c>
      <c r="CV10" s="17">
        <v>3.4</v>
      </c>
      <c r="CW10" s="17">
        <v>2.1125500000000001</v>
      </c>
      <c r="CX10" s="17">
        <v>2.1125500000000001</v>
      </c>
      <c r="CY10" s="17">
        <v>1.28745</v>
      </c>
      <c r="CZ10" s="17">
        <v>0</v>
      </c>
      <c r="DA10" s="17">
        <v>0</v>
      </c>
      <c r="DB10" s="17">
        <v>0</v>
      </c>
      <c r="DC10" s="17">
        <v>0</v>
      </c>
      <c r="DD10" s="17">
        <v>6.4</v>
      </c>
      <c r="DE10" s="17">
        <v>6.6943999999999999</v>
      </c>
      <c r="DF10" s="17">
        <v>6.6943900000000003</v>
      </c>
      <c r="DG10" s="17">
        <v>-0.29438999999999999</v>
      </c>
      <c r="DH10" s="17">
        <v>10.1</v>
      </c>
      <c r="DI10" s="17">
        <v>9.9997900000000008</v>
      </c>
      <c r="DJ10" s="17">
        <v>9.9997799999999994</v>
      </c>
      <c r="DK10" s="17">
        <v>0.10022</v>
      </c>
      <c r="DL10" s="17">
        <v>143.1</v>
      </c>
      <c r="DM10" s="17">
        <v>143</v>
      </c>
      <c r="DN10" s="17">
        <v>142.99999</v>
      </c>
      <c r="DO10" s="17">
        <v>0.10001</v>
      </c>
      <c r="DP10" s="17">
        <v>8.9</v>
      </c>
      <c r="DQ10" s="17">
        <v>8.9130000000000003</v>
      </c>
      <c r="DR10" s="17">
        <v>8.9129900000000006</v>
      </c>
      <c r="DS10" s="17">
        <v>-1.299E-2</v>
      </c>
      <c r="DT10" s="17"/>
      <c r="DU10" s="17"/>
      <c r="DV10" s="17"/>
      <c r="DW10" s="17">
        <v>0</v>
      </c>
      <c r="DX10" s="17"/>
      <c r="DY10" s="17"/>
      <c r="DZ10" s="17"/>
      <c r="EA10" s="17">
        <v>0</v>
      </c>
      <c r="EB10" s="17"/>
      <c r="EC10" s="17"/>
      <c r="ED10" s="17"/>
      <c r="EE10" s="17">
        <v>0</v>
      </c>
      <c r="EF10" s="17">
        <v>109.6</v>
      </c>
      <c r="EG10" s="17">
        <v>112.90517</v>
      </c>
      <c r="EH10" s="17">
        <v>112.90535</v>
      </c>
      <c r="EI10" s="17">
        <v>-3.3053499999999998</v>
      </c>
      <c r="EJ10" s="17">
        <v>223.2</v>
      </c>
      <c r="EK10" s="17">
        <v>221.55624</v>
      </c>
      <c r="EL10" s="17">
        <v>221.55623</v>
      </c>
      <c r="EM10" s="17">
        <v>1.64377</v>
      </c>
      <c r="EN10" s="17"/>
      <c r="EO10" s="17"/>
      <c r="EP10" s="17"/>
      <c r="EQ10" s="17">
        <v>0</v>
      </c>
      <c r="ER10" s="17"/>
      <c r="ES10" s="17"/>
      <c r="ET10" s="17"/>
      <c r="EU10" s="17">
        <v>0</v>
      </c>
      <c r="EV10" s="17"/>
      <c r="EW10" s="17"/>
      <c r="EX10" s="17"/>
      <c r="EY10" s="17">
        <v>0</v>
      </c>
      <c r="EZ10" s="17">
        <v>6.4</v>
      </c>
      <c r="FA10" s="17">
        <v>6.39</v>
      </c>
      <c r="FB10" s="17">
        <v>6.39</v>
      </c>
      <c r="FC10" s="17">
        <v>0.01</v>
      </c>
      <c r="FD10" s="17">
        <v>312</v>
      </c>
      <c r="FE10" s="17">
        <v>395.84097000000003</v>
      </c>
      <c r="FF10" s="17">
        <v>458.87801999999999</v>
      </c>
      <c r="FG10" s="17">
        <v>-146.87801999999999</v>
      </c>
      <c r="FH10" s="17">
        <v>82</v>
      </c>
      <c r="FI10" s="17">
        <v>19.028739999999999</v>
      </c>
      <c r="FJ10" s="17">
        <v>81.954130000000006</v>
      </c>
      <c r="FK10" s="17">
        <v>4.5870000000000001E-2</v>
      </c>
      <c r="FL10" s="17">
        <v>114.7</v>
      </c>
      <c r="FM10" s="17">
        <v>148.62633</v>
      </c>
      <c r="FN10" s="17">
        <v>148.62631999999999</v>
      </c>
      <c r="FO10" s="17">
        <v>-33.926319999999997</v>
      </c>
      <c r="FP10" s="17">
        <v>42.3</v>
      </c>
      <c r="FQ10" s="17">
        <v>41.498950000000001</v>
      </c>
      <c r="FR10" s="17">
        <v>41.498950000000001</v>
      </c>
      <c r="FS10" s="17">
        <v>0.80105000000000004</v>
      </c>
      <c r="FT10" s="17">
        <v>18.5</v>
      </c>
      <c r="FU10" s="17">
        <v>19.285830000000001</v>
      </c>
      <c r="FV10" s="17">
        <v>19.28584</v>
      </c>
      <c r="FW10" s="17">
        <v>-0.78583999999999998</v>
      </c>
      <c r="FX10" s="17">
        <v>19.745000000000001</v>
      </c>
      <c r="FY10" s="17">
        <v>19.317070000000001</v>
      </c>
      <c r="FZ10" s="17">
        <v>19.317060000000001</v>
      </c>
      <c r="GA10" s="17">
        <v>0.42793999999999999</v>
      </c>
      <c r="GB10" s="17">
        <v>84.9</v>
      </c>
      <c r="GC10" s="17">
        <v>87.657550000000001</v>
      </c>
      <c r="GD10" s="17">
        <v>87.657550000000001</v>
      </c>
      <c r="GE10" s="17">
        <v>-2.7575500000000002</v>
      </c>
      <c r="GF10" s="17">
        <v>112.2</v>
      </c>
      <c r="GG10" s="17">
        <v>133.33332999999999</v>
      </c>
      <c r="GH10" s="17">
        <v>133.33333999999999</v>
      </c>
      <c r="GI10" s="17">
        <v>-21.13334</v>
      </c>
      <c r="GJ10" s="17">
        <v>114.6</v>
      </c>
      <c r="GK10" s="17">
        <v>133.33332999999999</v>
      </c>
      <c r="GL10" s="17">
        <v>133.33333999999999</v>
      </c>
      <c r="GM10" s="17">
        <v>-18.733339999999998</v>
      </c>
      <c r="GN10" s="17">
        <v>154.19999999999999</v>
      </c>
      <c r="GO10" s="17">
        <v>133.33332999999999</v>
      </c>
      <c r="GP10" s="17">
        <v>133.33333999999999</v>
      </c>
      <c r="GQ10" s="17">
        <v>20.86666</v>
      </c>
      <c r="GR10" s="17">
        <v>109.1</v>
      </c>
      <c r="GS10" s="17">
        <v>87.908929999999998</v>
      </c>
      <c r="GT10" s="17">
        <v>110.91316</v>
      </c>
      <c r="GU10" s="17">
        <v>-1.8131600000000001</v>
      </c>
      <c r="GV10" s="17"/>
      <c r="GW10" s="17"/>
      <c r="GX10" s="17">
        <v>7.98231</v>
      </c>
      <c r="GY10" s="17">
        <v>-7.98231</v>
      </c>
      <c r="GZ10" s="17">
        <v>9.3000000000000007</v>
      </c>
      <c r="HA10" s="17">
        <v>8.3741699999999994</v>
      </c>
      <c r="HB10" s="17">
        <v>8.3741900000000005</v>
      </c>
      <c r="HC10" s="17">
        <v>0.92581000000000002</v>
      </c>
      <c r="HD10" s="17">
        <v>46.2</v>
      </c>
      <c r="HE10" s="17">
        <v>47.26632</v>
      </c>
      <c r="HF10" s="17">
        <v>47.266330000000004</v>
      </c>
      <c r="HG10" s="17">
        <v>-1.06633</v>
      </c>
      <c r="HH10" s="17"/>
      <c r="HI10" s="17"/>
      <c r="HJ10" s="17"/>
      <c r="HK10" s="17">
        <v>0</v>
      </c>
      <c r="HL10" s="17">
        <v>4</v>
      </c>
      <c r="HM10" s="17">
        <v>3.8872599999999999</v>
      </c>
      <c r="HN10" s="17">
        <v>3.8872399999999998</v>
      </c>
      <c r="HO10" s="17">
        <v>0.11276</v>
      </c>
      <c r="HP10" s="17">
        <v>37.4</v>
      </c>
      <c r="HQ10" s="17">
        <v>34.419510000000002</v>
      </c>
      <c r="HR10" s="17">
        <v>34.419499999999999</v>
      </c>
      <c r="HS10" s="17">
        <v>2.9805000000000001</v>
      </c>
      <c r="HT10" s="17">
        <v>173.1</v>
      </c>
      <c r="HU10" s="17">
        <v>175.24066999999999</v>
      </c>
      <c r="HV10" s="17">
        <v>175.24065999999999</v>
      </c>
      <c r="HW10" s="17">
        <v>-2.14066</v>
      </c>
      <c r="HX10" s="17">
        <v>28.6</v>
      </c>
      <c r="HY10" s="17">
        <v>73.00864</v>
      </c>
      <c r="HZ10" s="17">
        <v>17.32883</v>
      </c>
      <c r="IA10" s="17">
        <v>11.27117</v>
      </c>
      <c r="IB10" s="17">
        <v>27.1</v>
      </c>
      <c r="IC10" s="17"/>
      <c r="ID10" s="17"/>
      <c r="IE10" s="17">
        <v>27.1</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82.3</v>
      </c>
      <c r="JA10" s="17">
        <v>88.815539999999999</v>
      </c>
      <c r="JB10" s="17">
        <v>88.81559</v>
      </c>
      <c r="JC10" s="17">
        <v>-6.5155900000000004</v>
      </c>
      <c r="JD10" s="17">
        <v>13</v>
      </c>
      <c r="JE10" s="17">
        <v>30</v>
      </c>
      <c r="JF10" s="17">
        <v>30</v>
      </c>
      <c r="JG10" s="17">
        <v>-17</v>
      </c>
      <c r="JH10" s="17">
        <v>0</v>
      </c>
      <c r="JI10" s="17">
        <v>0</v>
      </c>
      <c r="JJ10" s="17">
        <v>0</v>
      </c>
      <c r="JK10" s="17">
        <v>0</v>
      </c>
      <c r="JL10" s="17">
        <v>0</v>
      </c>
      <c r="JM10" s="17">
        <v>0</v>
      </c>
      <c r="JN10" s="17">
        <v>0</v>
      </c>
      <c r="JO10" s="17">
        <v>0</v>
      </c>
      <c r="JP10" s="17">
        <v>0</v>
      </c>
      <c r="JQ10" s="17"/>
      <c r="JR10" s="17"/>
      <c r="JS10" s="17">
        <v>0</v>
      </c>
      <c r="JT10" s="17">
        <v>0</v>
      </c>
      <c r="JU10" s="17">
        <v>0</v>
      </c>
      <c r="JV10" s="17">
        <v>0</v>
      </c>
      <c r="JW10" s="17">
        <v>0</v>
      </c>
      <c r="JX10" s="17"/>
      <c r="JY10" s="17"/>
      <c r="JZ10" s="17"/>
      <c r="KA10" s="17">
        <v>0</v>
      </c>
      <c r="KB10" s="17">
        <v>0</v>
      </c>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4.4000000000000004</v>
      </c>
      <c r="LA10" s="17">
        <v>1.70096</v>
      </c>
      <c r="LB10" s="17">
        <v>1.70095</v>
      </c>
      <c r="LC10" s="17">
        <v>2.6990500000000002</v>
      </c>
      <c r="LD10" s="17">
        <v>220.5</v>
      </c>
      <c r="LE10" s="17">
        <v>271.12191999999999</v>
      </c>
      <c r="LF10" s="17">
        <v>154.45117999999999</v>
      </c>
      <c r="LG10" s="17">
        <v>66.048820000000006</v>
      </c>
      <c r="LH10" s="17">
        <v>106.8</v>
      </c>
      <c r="LI10" s="17">
        <v>133.67993999999999</v>
      </c>
      <c r="LJ10" s="17">
        <v>133.67993999999999</v>
      </c>
      <c r="LK10" s="17">
        <v>-26.879940000000001</v>
      </c>
      <c r="LL10" s="17">
        <v>63.3</v>
      </c>
      <c r="LM10" s="17">
        <v>67.461460000000002</v>
      </c>
      <c r="LN10" s="17">
        <v>67.461449999999999</v>
      </c>
      <c r="LO10" s="17">
        <v>-4.1614500000000003</v>
      </c>
      <c r="LP10" s="17">
        <v>64.5</v>
      </c>
      <c r="LQ10" s="17">
        <v>78.567899999999995</v>
      </c>
      <c r="LR10" s="17">
        <v>78.567939999999993</v>
      </c>
      <c r="LS10" s="17">
        <v>-14.06794</v>
      </c>
      <c r="LT10" s="17">
        <v>28.5</v>
      </c>
      <c r="LU10" s="17">
        <v>30.097560000000001</v>
      </c>
      <c r="LV10" s="17">
        <v>30.097549999999998</v>
      </c>
      <c r="LW10" s="17">
        <v>-1.59755</v>
      </c>
      <c r="LX10" s="17"/>
      <c r="LY10" s="17"/>
      <c r="LZ10" s="17"/>
      <c r="MA10" s="17">
        <v>0</v>
      </c>
      <c r="MB10" s="17"/>
      <c r="MC10" s="17"/>
      <c r="MD10" s="17"/>
      <c r="ME10" s="17">
        <v>0</v>
      </c>
      <c r="MF10" s="17"/>
      <c r="MG10" s="17"/>
      <c r="MH10" s="17"/>
      <c r="MI10" s="17">
        <v>0</v>
      </c>
      <c r="MJ10" s="17">
        <v>149.6</v>
      </c>
      <c r="MK10" s="17"/>
      <c r="ML10" s="17">
        <v>0</v>
      </c>
      <c r="MM10" s="17">
        <v>149.6</v>
      </c>
      <c r="MN10" s="17">
        <v>0</v>
      </c>
      <c r="MO10" s="17">
        <v>0</v>
      </c>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117</v>
      </c>
      <c r="OC10" s="17">
        <v>108.47199999999999</v>
      </c>
      <c r="OD10" s="17">
        <v>108.47199000000001</v>
      </c>
      <c r="OE10" s="17">
        <v>8.5280100000000001</v>
      </c>
      <c r="OF10" s="17">
        <v>0</v>
      </c>
      <c r="OG10" s="17"/>
      <c r="OH10" s="17">
        <v>0</v>
      </c>
      <c r="OI10" s="17">
        <v>0</v>
      </c>
      <c r="OJ10" s="17">
        <v>2.5</v>
      </c>
      <c r="OK10" s="17">
        <v>0.51400000000000001</v>
      </c>
      <c r="OL10" s="17">
        <v>0.51398999999999995</v>
      </c>
      <c r="OM10" s="17">
        <v>1.9860100000000001</v>
      </c>
      <c r="ON10" s="17"/>
      <c r="OO10" s="17"/>
      <c r="OP10" s="17"/>
      <c r="OQ10" s="17">
        <v>0</v>
      </c>
      <c r="OR10" s="17">
        <v>0</v>
      </c>
      <c r="OS10" s="17"/>
      <c r="OT10" s="17">
        <v>0</v>
      </c>
      <c r="OU10" s="17">
        <v>0</v>
      </c>
      <c r="OV10" s="17"/>
      <c r="OW10" s="17"/>
      <c r="OX10" s="17"/>
      <c r="OY10" s="17">
        <v>0</v>
      </c>
      <c r="OZ10" s="17">
        <v>10.3</v>
      </c>
      <c r="PA10" s="17">
        <v>9.9830000000000005</v>
      </c>
      <c r="PB10" s="17">
        <v>9.9829899999999991</v>
      </c>
      <c r="PC10" s="17">
        <v>0.31701000000000001</v>
      </c>
      <c r="PD10" s="17">
        <v>5.4</v>
      </c>
      <c r="PE10" s="17">
        <v>5.67</v>
      </c>
      <c r="PF10" s="17">
        <v>5.6699900000000003</v>
      </c>
      <c r="PG10" s="17">
        <v>-0.26999000000000001</v>
      </c>
      <c r="PH10" s="17">
        <v>1.3</v>
      </c>
      <c r="PI10" s="17">
        <v>1.24</v>
      </c>
      <c r="PJ10" s="17">
        <v>1.2399899999999999</v>
      </c>
      <c r="PK10" s="17">
        <v>6.0010000000000001E-2</v>
      </c>
      <c r="PL10" s="17">
        <v>1.5</v>
      </c>
      <c r="PM10" s="17">
        <v>1.8</v>
      </c>
      <c r="PN10" s="17">
        <v>1.79999</v>
      </c>
      <c r="PO10" s="17">
        <v>-0.29998999999999998</v>
      </c>
      <c r="PP10" s="17">
        <v>5.0999999999999996</v>
      </c>
      <c r="PQ10" s="17">
        <v>5</v>
      </c>
      <c r="PR10" s="17">
        <v>4.9999900000000004</v>
      </c>
      <c r="PS10" s="17">
        <v>0.10001</v>
      </c>
      <c r="PT10" s="17">
        <v>20.399999999999999</v>
      </c>
      <c r="PU10" s="17">
        <v>19.51219</v>
      </c>
      <c r="PV10" s="17">
        <v>19.512180000000001</v>
      </c>
      <c r="PW10" s="17">
        <v>0.88782000000000005</v>
      </c>
      <c r="PX10" s="17">
        <v>20</v>
      </c>
      <c r="PY10" s="17">
        <v>19.51219</v>
      </c>
      <c r="PZ10" s="17">
        <v>19.512180000000001</v>
      </c>
      <c r="QA10" s="17">
        <v>0.48781999999999998</v>
      </c>
      <c r="QB10" s="17"/>
      <c r="QC10" s="17"/>
      <c r="QD10" s="17">
        <v>17.560960000000001</v>
      </c>
      <c r="QE10" s="17">
        <v>-17.560960000000001</v>
      </c>
      <c r="QF10" s="17">
        <v>3.6</v>
      </c>
      <c r="QG10" s="17">
        <v>3.5</v>
      </c>
      <c r="QH10" s="17">
        <v>3.4999899999999999</v>
      </c>
      <c r="QI10" s="17">
        <v>0.10001</v>
      </c>
      <c r="QJ10" s="17">
        <v>18.5</v>
      </c>
      <c r="QK10" s="17">
        <v>18.146339999999999</v>
      </c>
      <c r="QL10" s="17">
        <v>18.146329999999999</v>
      </c>
      <c r="QM10" s="17">
        <v>0.35366999999999998</v>
      </c>
      <c r="QN10" s="17">
        <v>0</v>
      </c>
      <c r="QO10" s="17"/>
      <c r="QP10" s="17">
        <v>0</v>
      </c>
      <c r="QQ10" s="17">
        <v>0</v>
      </c>
      <c r="QR10" s="17">
        <v>0</v>
      </c>
      <c r="QS10" s="17"/>
      <c r="QT10" s="17">
        <v>0</v>
      </c>
      <c r="QU10" s="17">
        <v>0</v>
      </c>
      <c r="QV10" s="17">
        <v>27.4</v>
      </c>
      <c r="QW10" s="17">
        <v>23.864999999999998</v>
      </c>
      <c r="QX10" s="17">
        <v>23.864989999999999</v>
      </c>
      <c r="QY10" s="17">
        <v>3.5350100000000002</v>
      </c>
      <c r="QZ10" s="17">
        <v>86.5</v>
      </c>
      <c r="RA10" s="17">
        <v>70.739000000000004</v>
      </c>
      <c r="RB10" s="17">
        <v>70.738990000000001</v>
      </c>
      <c r="RC10" s="17">
        <v>15.761010000000001</v>
      </c>
      <c r="RD10" s="17">
        <v>4.8</v>
      </c>
      <c r="RE10" s="17">
        <v>4.2</v>
      </c>
      <c r="RF10" s="17">
        <v>4.1999899999999997</v>
      </c>
      <c r="RG10" s="17">
        <v>0.60001000000000004</v>
      </c>
      <c r="RH10" s="17">
        <v>2.4</v>
      </c>
      <c r="RI10" s="17">
        <v>2.4</v>
      </c>
      <c r="RJ10" s="17">
        <v>2.3999899999999998</v>
      </c>
      <c r="RK10" s="17">
        <v>1.0000000000000001E-5</v>
      </c>
      <c r="RL10" s="17">
        <v>2.4</v>
      </c>
      <c r="RM10" s="17">
        <v>2.4</v>
      </c>
      <c r="RN10" s="17">
        <v>2.3999899999999998</v>
      </c>
      <c r="RO10" s="17">
        <v>1.0000000000000001E-5</v>
      </c>
      <c r="RP10" s="17">
        <v>2.7</v>
      </c>
      <c r="RQ10" s="17">
        <v>2.6</v>
      </c>
      <c r="RR10" s="17">
        <v>2.59999</v>
      </c>
      <c r="RS10" s="17">
        <v>0.10001</v>
      </c>
      <c r="RT10" s="17">
        <v>0</v>
      </c>
      <c r="RU10" s="17"/>
      <c r="RV10" s="17">
        <v>0</v>
      </c>
      <c r="RW10" s="17">
        <v>0</v>
      </c>
      <c r="RX10" s="17">
        <v>3.1</v>
      </c>
      <c r="RY10" s="17">
        <v>3.2490000000000001</v>
      </c>
      <c r="RZ10" s="17">
        <v>3.24899</v>
      </c>
      <c r="SA10" s="17">
        <v>-0.14899000000000001</v>
      </c>
      <c r="SB10" s="17">
        <v>19.5</v>
      </c>
      <c r="SC10" s="17">
        <v>16.969850000000001</v>
      </c>
      <c r="SD10" s="17">
        <v>4.0278400000000003</v>
      </c>
      <c r="SE10" s="17">
        <v>15.472160000000001</v>
      </c>
      <c r="SF10" s="17">
        <v>2.9</v>
      </c>
      <c r="SG10" s="17">
        <v>2</v>
      </c>
      <c r="SH10" s="17">
        <v>1.9999899999999999</v>
      </c>
      <c r="SI10" s="17">
        <v>0.90000999999999998</v>
      </c>
      <c r="SJ10" s="17"/>
      <c r="SK10" s="17"/>
      <c r="SL10" s="17">
        <v>0.69999</v>
      </c>
      <c r="SM10" s="17">
        <v>-0.69999</v>
      </c>
      <c r="SN10" s="17">
        <v>19.8</v>
      </c>
      <c r="SO10" s="17">
        <v>19.21951</v>
      </c>
      <c r="SP10" s="17">
        <v>19.2195</v>
      </c>
      <c r="SQ10" s="17">
        <v>0.58050000000000002</v>
      </c>
      <c r="SR10" s="17">
        <v>13</v>
      </c>
      <c r="SS10" s="17">
        <v>12.292680000000001</v>
      </c>
      <c r="ST10" s="17">
        <v>12.292669999999999</v>
      </c>
      <c r="SU10" s="17">
        <v>0.70733000000000001</v>
      </c>
      <c r="SV10" s="17">
        <v>19.899999999999999</v>
      </c>
      <c r="SW10" s="17">
        <v>19.51219</v>
      </c>
      <c r="SX10" s="17">
        <v>19.512180000000001</v>
      </c>
      <c r="SY10" s="17">
        <v>0.38782</v>
      </c>
      <c r="SZ10" s="17">
        <v>20.2</v>
      </c>
      <c r="TA10" s="17">
        <v>19.51219</v>
      </c>
      <c r="TB10" s="17">
        <v>19.512180000000001</v>
      </c>
      <c r="TC10" s="17">
        <v>0.68781999999999999</v>
      </c>
      <c r="TD10" s="17">
        <v>20</v>
      </c>
      <c r="TE10" s="17">
        <v>19.317070000000001</v>
      </c>
      <c r="TF10" s="17">
        <v>19.317060000000001</v>
      </c>
      <c r="TG10" s="17">
        <v>0.68293999999999999</v>
      </c>
      <c r="TH10" s="17">
        <v>0.1</v>
      </c>
      <c r="TI10" s="17">
        <v>3.3690000000000002</v>
      </c>
      <c r="TJ10" s="17">
        <v>3.3689900000000002</v>
      </c>
      <c r="TK10" s="17">
        <v>-3.2689900000000001</v>
      </c>
      <c r="TL10" s="17">
        <v>7.5</v>
      </c>
      <c r="TM10" s="17">
        <v>16.427</v>
      </c>
      <c r="TN10" s="17">
        <v>16.42699</v>
      </c>
      <c r="TO10" s="17">
        <v>-8.92699</v>
      </c>
      <c r="TP10" s="17">
        <v>0</v>
      </c>
      <c r="TQ10" s="17"/>
      <c r="TR10" s="17">
        <v>0</v>
      </c>
      <c r="TS10" s="17">
        <v>0</v>
      </c>
      <c r="TT10" s="17">
        <v>77.900000000000006</v>
      </c>
      <c r="TU10" s="17">
        <v>73.012</v>
      </c>
      <c r="TV10" s="17">
        <v>73.011989999999997</v>
      </c>
      <c r="TW10" s="17">
        <v>4.8880100000000004</v>
      </c>
      <c r="TX10" s="17">
        <v>92.3</v>
      </c>
      <c r="TY10" s="17">
        <v>87.286000000000001</v>
      </c>
      <c r="TZ10" s="17">
        <v>87.285989999999998</v>
      </c>
      <c r="UA10" s="17">
        <v>5.0140099999999999</v>
      </c>
      <c r="UB10" s="17">
        <v>10.7</v>
      </c>
      <c r="UC10" s="17">
        <v>5.74</v>
      </c>
      <c r="UD10" s="17">
        <v>5.7399899999999997</v>
      </c>
      <c r="UE10" s="17">
        <v>4.9600099999999996</v>
      </c>
      <c r="UF10" s="17">
        <v>3.4</v>
      </c>
      <c r="UG10" s="17">
        <v>4.2050000000000001</v>
      </c>
      <c r="UH10" s="17">
        <v>4.2049899999999996</v>
      </c>
      <c r="UI10" s="17">
        <v>-0.80498999999999998</v>
      </c>
      <c r="UJ10" s="17">
        <v>21</v>
      </c>
      <c r="UK10" s="17">
        <v>20.4878</v>
      </c>
      <c r="UL10" s="17">
        <v>20.48779</v>
      </c>
      <c r="UM10" s="17">
        <v>0.51221000000000005</v>
      </c>
      <c r="UN10" s="17">
        <v>8.4</v>
      </c>
      <c r="UO10" s="17">
        <v>8.4</v>
      </c>
      <c r="UP10" s="17">
        <v>8.3999900000000007</v>
      </c>
      <c r="UQ10" s="17">
        <v>1.0000000000000001E-5</v>
      </c>
      <c r="UR10" s="17">
        <v>7.2</v>
      </c>
      <c r="US10" s="17">
        <v>7.3</v>
      </c>
      <c r="UT10" s="17">
        <v>7.2999900000000002</v>
      </c>
      <c r="UU10" s="17">
        <v>-9.9989999999999996E-2</v>
      </c>
      <c r="UV10" s="17">
        <v>20.399999999999999</v>
      </c>
      <c r="UW10" s="17">
        <v>19.51219</v>
      </c>
      <c r="UX10" s="17">
        <v>19.512180000000001</v>
      </c>
      <c r="UY10" s="17">
        <v>0.88782000000000005</v>
      </c>
      <c r="UZ10" s="17">
        <v>20.399999999999999</v>
      </c>
      <c r="VA10" s="17">
        <v>19.51219</v>
      </c>
      <c r="VB10" s="17">
        <v>19.512180000000001</v>
      </c>
      <c r="VC10" s="17">
        <v>0.88782000000000005</v>
      </c>
      <c r="VD10" s="17">
        <v>20.2</v>
      </c>
      <c r="VE10" s="17">
        <v>19.51219</v>
      </c>
      <c r="VF10" s="17">
        <v>19.512180000000001</v>
      </c>
      <c r="VG10" s="17">
        <v>0.68781999999999999</v>
      </c>
      <c r="VH10" s="17">
        <v>4.2</v>
      </c>
      <c r="VI10" s="17">
        <v>0.89300000000000002</v>
      </c>
      <c r="VJ10" s="17">
        <v>0.89298999999999995</v>
      </c>
      <c r="VK10" s="17">
        <v>3.30701</v>
      </c>
      <c r="VL10" s="17">
        <v>0</v>
      </c>
      <c r="VM10" s="17"/>
      <c r="VN10" s="17">
        <v>0</v>
      </c>
      <c r="VO10" s="17">
        <v>0</v>
      </c>
      <c r="VP10" s="17">
        <v>0</v>
      </c>
      <c r="VQ10" s="17"/>
      <c r="VR10" s="17">
        <v>0</v>
      </c>
      <c r="VS10" s="17">
        <v>0</v>
      </c>
      <c r="VT10" s="17">
        <v>0.6</v>
      </c>
      <c r="VU10" s="17">
        <v>0.6</v>
      </c>
      <c r="VV10" s="17">
        <v>0.59999000000000002</v>
      </c>
      <c r="VW10" s="17">
        <v>1.0000000000000001E-5</v>
      </c>
      <c r="VX10" s="17">
        <v>64.2</v>
      </c>
      <c r="VY10" s="17">
        <v>59.1</v>
      </c>
      <c r="VZ10" s="17">
        <v>59.099989999999998</v>
      </c>
      <c r="WA10" s="17">
        <v>5.1000100000000002</v>
      </c>
      <c r="WB10" s="17">
        <v>63.3</v>
      </c>
      <c r="WC10" s="17">
        <v>65.135000000000005</v>
      </c>
      <c r="WD10" s="17">
        <v>65.134990000000002</v>
      </c>
      <c r="WE10" s="17">
        <v>-1.8349899999999999</v>
      </c>
      <c r="WF10" s="17">
        <v>0</v>
      </c>
      <c r="WG10" s="17"/>
      <c r="WH10" s="17">
        <v>0</v>
      </c>
      <c r="WI10" s="17">
        <v>0</v>
      </c>
      <c r="WJ10" s="17">
        <v>0</v>
      </c>
      <c r="WK10" s="17"/>
      <c r="WL10" s="17">
        <v>0</v>
      </c>
      <c r="WM10" s="17">
        <v>0</v>
      </c>
      <c r="WN10" s="17">
        <v>8.5</v>
      </c>
      <c r="WO10" s="17">
        <v>8.4</v>
      </c>
      <c r="WP10" s="17">
        <v>8.3999900000000007</v>
      </c>
      <c r="WQ10" s="17">
        <v>0.10001</v>
      </c>
      <c r="WR10" s="17">
        <v>20</v>
      </c>
      <c r="WS10" s="17">
        <v>19.317070000000001</v>
      </c>
      <c r="WT10" s="17">
        <v>19.317060000000001</v>
      </c>
      <c r="WU10" s="17">
        <v>0.68293999999999999</v>
      </c>
      <c r="WV10" s="17"/>
      <c r="WW10" s="17"/>
      <c r="WX10" s="17"/>
      <c r="WY10" s="17">
        <v>0</v>
      </c>
      <c r="WZ10" s="17">
        <v>23.9</v>
      </c>
      <c r="XA10" s="17"/>
      <c r="XB10" s="17">
        <v>20</v>
      </c>
      <c r="XC10" s="17">
        <v>3.9</v>
      </c>
      <c r="XD10" s="17"/>
      <c r="XE10" s="17"/>
      <c r="XF10" s="17">
        <v>20</v>
      </c>
      <c r="XG10" s="17">
        <v>-20</v>
      </c>
      <c r="XH10" s="17">
        <v>28.9</v>
      </c>
      <c r="XI10" s="17">
        <v>29.184000000000001</v>
      </c>
      <c r="XJ10" s="17">
        <v>29.184000000000001</v>
      </c>
      <c r="XK10" s="17">
        <v>-0.28399999999999997</v>
      </c>
      <c r="XL10" s="17">
        <v>3.2</v>
      </c>
      <c r="XM10" s="17">
        <v>2.8159999999999998</v>
      </c>
      <c r="XN10" s="17">
        <v>2.8159999999999998</v>
      </c>
      <c r="XO10" s="17">
        <v>0.38400000000000001</v>
      </c>
      <c r="XP10" s="17">
        <v>6.6</v>
      </c>
      <c r="XQ10" s="17">
        <v>6</v>
      </c>
      <c r="XR10" s="17">
        <v>13.799950000000001</v>
      </c>
      <c r="XS10" s="17">
        <v>-7.1999500000000003</v>
      </c>
      <c r="XT10" s="17"/>
      <c r="XU10" s="17"/>
      <c r="XV10" s="17"/>
      <c r="XW10" s="17">
        <v>0</v>
      </c>
      <c r="XX10" s="17">
        <v>6.7</v>
      </c>
      <c r="XY10" s="17">
        <v>6.63</v>
      </c>
      <c r="XZ10" s="17">
        <v>6.6299900000000003</v>
      </c>
      <c r="YA10" s="17">
        <v>7.0010000000000003E-2</v>
      </c>
    </row>
    <row r="11" spans="1:651" ht="24" customHeight="1" x14ac:dyDescent="0.3">
      <c r="A11" s="1"/>
      <c r="B11" s="16" t="s">
        <v>75</v>
      </c>
      <c r="C11" s="16" t="s">
        <v>752</v>
      </c>
      <c r="D11" s="17"/>
      <c r="E11" s="17"/>
      <c r="F11" s="17"/>
      <c r="G11" s="17">
        <v>0</v>
      </c>
      <c r="H11" s="17"/>
      <c r="I11" s="17"/>
      <c r="J11" s="17"/>
      <c r="K11" s="17">
        <v>0</v>
      </c>
      <c r="L11" s="17">
        <v>598.79999999999995</v>
      </c>
      <c r="M11" s="17">
        <v>645.06533000000002</v>
      </c>
      <c r="N11" s="17">
        <v>646.79787999999996</v>
      </c>
      <c r="O11" s="17">
        <v>-47.997880000000002</v>
      </c>
      <c r="P11" s="17">
        <v>208.9</v>
      </c>
      <c r="Q11" s="17">
        <v>207.30905999999999</v>
      </c>
      <c r="R11" s="17">
        <v>211.44125</v>
      </c>
      <c r="S11" s="17">
        <v>-2.5412499999999998</v>
      </c>
      <c r="T11" s="17"/>
      <c r="U11" s="17"/>
      <c r="V11" s="17"/>
      <c r="W11" s="17">
        <v>0</v>
      </c>
      <c r="X11" s="17"/>
      <c r="Y11" s="17"/>
      <c r="Z11" s="17"/>
      <c r="AA11" s="17">
        <v>0</v>
      </c>
      <c r="AB11" s="17">
        <v>91.9</v>
      </c>
      <c r="AC11" s="17">
        <v>92.226330000000004</v>
      </c>
      <c r="AD11" s="17">
        <v>92.226309999999998</v>
      </c>
      <c r="AE11" s="17">
        <v>-0.32630999999999999</v>
      </c>
      <c r="AF11" s="17">
        <v>166.4</v>
      </c>
      <c r="AG11" s="17">
        <v>160.01262</v>
      </c>
      <c r="AH11" s="17">
        <v>160.01262</v>
      </c>
      <c r="AI11" s="17">
        <v>6.3873800000000003</v>
      </c>
      <c r="AJ11" s="17">
        <v>0</v>
      </c>
      <c r="AK11" s="17">
        <v>0</v>
      </c>
      <c r="AL11" s="17">
        <v>0</v>
      </c>
      <c r="AM11" s="17">
        <v>0</v>
      </c>
      <c r="AN11" s="17"/>
      <c r="AO11" s="17"/>
      <c r="AP11" s="17"/>
      <c r="AQ11" s="17">
        <v>0</v>
      </c>
      <c r="AR11" s="17">
        <v>117.2</v>
      </c>
      <c r="AS11" s="17">
        <v>116.66667</v>
      </c>
      <c r="AT11" s="17">
        <v>116.66667</v>
      </c>
      <c r="AU11" s="17">
        <v>0.53332999999999997</v>
      </c>
      <c r="AV11" s="17">
        <v>116.7</v>
      </c>
      <c r="AW11" s="17">
        <v>116.66667</v>
      </c>
      <c r="AX11" s="17">
        <v>116.66667</v>
      </c>
      <c r="AY11" s="17">
        <v>3.3329999999999999E-2</v>
      </c>
      <c r="AZ11" s="17">
        <v>116.1</v>
      </c>
      <c r="BA11" s="17">
        <v>116.66667</v>
      </c>
      <c r="BB11" s="17">
        <v>116.66667</v>
      </c>
      <c r="BC11" s="17">
        <v>-0.56667000000000001</v>
      </c>
      <c r="BD11" s="17">
        <v>210</v>
      </c>
      <c r="BE11" s="17">
        <v>175</v>
      </c>
      <c r="BF11" s="17">
        <v>175</v>
      </c>
      <c r="BG11" s="17">
        <v>35</v>
      </c>
      <c r="BH11" s="17">
        <v>109.3</v>
      </c>
      <c r="BI11" s="17">
        <v>119.65812</v>
      </c>
      <c r="BJ11" s="17">
        <v>119.65813</v>
      </c>
      <c r="BK11" s="17">
        <v>-10.358129999999999</v>
      </c>
      <c r="BL11" s="17">
        <v>68.599999999999994</v>
      </c>
      <c r="BM11" s="17">
        <v>59.829059999999998</v>
      </c>
      <c r="BN11" s="17">
        <v>59.829059999999998</v>
      </c>
      <c r="BO11" s="17">
        <v>8.7709399999999995</v>
      </c>
      <c r="BP11" s="17">
        <v>581</v>
      </c>
      <c r="BQ11" s="17">
        <v>568.29843000000005</v>
      </c>
      <c r="BR11" s="17">
        <v>568.29849999999999</v>
      </c>
      <c r="BS11" s="17">
        <v>12.701499999999999</v>
      </c>
      <c r="BT11" s="17">
        <v>10.7</v>
      </c>
      <c r="BU11" s="17">
        <v>10.172650000000001</v>
      </c>
      <c r="BV11" s="17">
        <v>10.17267</v>
      </c>
      <c r="BW11" s="17">
        <v>0.52732999999999997</v>
      </c>
      <c r="BX11" s="17">
        <v>0</v>
      </c>
      <c r="BY11" s="17"/>
      <c r="BZ11" s="17"/>
      <c r="CA11" s="17">
        <v>0</v>
      </c>
      <c r="CB11" s="17"/>
      <c r="CC11" s="17"/>
      <c r="CD11" s="17"/>
      <c r="CE11" s="17">
        <v>0</v>
      </c>
      <c r="CF11" s="17"/>
      <c r="CG11" s="17"/>
      <c r="CH11" s="17">
        <v>0</v>
      </c>
      <c r="CI11" s="17">
        <v>0</v>
      </c>
      <c r="CJ11" s="17"/>
      <c r="CK11" s="17"/>
      <c r="CL11" s="17"/>
      <c r="CM11" s="17">
        <v>0</v>
      </c>
      <c r="CN11" s="17">
        <v>172.1</v>
      </c>
      <c r="CO11" s="17">
        <v>164.70731000000001</v>
      </c>
      <c r="CP11" s="17">
        <v>164.7073</v>
      </c>
      <c r="CQ11" s="17">
        <v>7.3926999999999996</v>
      </c>
      <c r="CR11" s="17">
        <v>8.3000000000000007</v>
      </c>
      <c r="CS11" s="17">
        <v>3.8486199999999999</v>
      </c>
      <c r="CT11" s="17">
        <v>3.8486099999999999</v>
      </c>
      <c r="CU11" s="17">
        <v>4.45139</v>
      </c>
      <c r="CV11" s="17">
        <v>3.8</v>
      </c>
      <c r="CW11" s="17">
        <v>2.1125500000000001</v>
      </c>
      <c r="CX11" s="17">
        <v>2.1125500000000001</v>
      </c>
      <c r="CY11" s="17">
        <v>1.6874499999999999</v>
      </c>
      <c r="CZ11" s="17">
        <v>0</v>
      </c>
      <c r="DA11" s="17">
        <v>0</v>
      </c>
      <c r="DB11" s="17">
        <v>0</v>
      </c>
      <c r="DC11" s="17">
        <v>0</v>
      </c>
      <c r="DD11" s="17">
        <v>6.4</v>
      </c>
      <c r="DE11" s="17">
        <v>6.6943999999999999</v>
      </c>
      <c r="DF11" s="17">
        <v>6.6943900000000003</v>
      </c>
      <c r="DG11" s="17">
        <v>-0.29438999999999999</v>
      </c>
      <c r="DH11" s="17">
        <v>10.1</v>
      </c>
      <c r="DI11" s="17">
        <v>9.9997900000000008</v>
      </c>
      <c r="DJ11" s="17">
        <v>9.9997799999999994</v>
      </c>
      <c r="DK11" s="17">
        <v>0.10022</v>
      </c>
      <c r="DL11" s="17">
        <v>142.9</v>
      </c>
      <c r="DM11" s="17">
        <v>143</v>
      </c>
      <c r="DN11" s="17">
        <v>142.99999</v>
      </c>
      <c r="DO11" s="17">
        <v>-9.9989999999999996E-2</v>
      </c>
      <c r="DP11" s="17">
        <v>8.9</v>
      </c>
      <c r="DQ11" s="17">
        <v>8.9130000000000003</v>
      </c>
      <c r="DR11" s="17">
        <v>8.9129900000000006</v>
      </c>
      <c r="DS11" s="17">
        <v>-1.299E-2</v>
      </c>
      <c r="DT11" s="17"/>
      <c r="DU11" s="17"/>
      <c r="DV11" s="17"/>
      <c r="DW11" s="17">
        <v>0</v>
      </c>
      <c r="DX11" s="17"/>
      <c r="DY11" s="17"/>
      <c r="DZ11" s="17"/>
      <c r="EA11" s="17">
        <v>0</v>
      </c>
      <c r="EB11" s="17"/>
      <c r="EC11" s="17"/>
      <c r="ED11" s="17"/>
      <c r="EE11" s="17">
        <v>0</v>
      </c>
      <c r="EF11" s="17">
        <v>111.2</v>
      </c>
      <c r="EG11" s="17">
        <v>112.90519999999999</v>
      </c>
      <c r="EH11" s="17">
        <v>112.90535</v>
      </c>
      <c r="EI11" s="17">
        <v>-1.7053499999999999</v>
      </c>
      <c r="EJ11" s="17">
        <v>223.1</v>
      </c>
      <c r="EK11" s="17">
        <v>221.55624</v>
      </c>
      <c r="EL11" s="17">
        <v>221.55623</v>
      </c>
      <c r="EM11" s="17">
        <v>1.5437700000000001</v>
      </c>
      <c r="EN11" s="17"/>
      <c r="EO11" s="17"/>
      <c r="EP11" s="17"/>
      <c r="EQ11" s="17">
        <v>0</v>
      </c>
      <c r="ER11" s="17"/>
      <c r="ES11" s="17"/>
      <c r="ET11" s="17"/>
      <c r="EU11" s="17">
        <v>0</v>
      </c>
      <c r="EV11" s="17"/>
      <c r="EW11" s="17"/>
      <c r="EX11" s="17"/>
      <c r="EY11" s="17">
        <v>0</v>
      </c>
      <c r="EZ11" s="17">
        <v>6.5</v>
      </c>
      <c r="FA11" s="17">
        <v>6.39</v>
      </c>
      <c r="FB11" s="17">
        <v>6.39</v>
      </c>
      <c r="FC11" s="17">
        <v>0.11</v>
      </c>
      <c r="FD11" s="17">
        <v>409.9</v>
      </c>
      <c r="FE11" s="17">
        <v>395.84097000000003</v>
      </c>
      <c r="FF11" s="17">
        <v>458.87801999999999</v>
      </c>
      <c r="FG11" s="17">
        <v>-48.978020000000001</v>
      </c>
      <c r="FH11" s="17">
        <v>75.900000000000006</v>
      </c>
      <c r="FI11" s="17">
        <v>19.191189999999999</v>
      </c>
      <c r="FJ11" s="17">
        <v>81.954130000000006</v>
      </c>
      <c r="FK11" s="17">
        <v>-6.0541299999999998</v>
      </c>
      <c r="FL11" s="17">
        <v>74.599999999999994</v>
      </c>
      <c r="FM11" s="17">
        <v>148.62633</v>
      </c>
      <c r="FN11" s="17">
        <v>148.62631999999999</v>
      </c>
      <c r="FO11" s="17">
        <v>-74.026319999999998</v>
      </c>
      <c r="FP11" s="17">
        <v>12.1</v>
      </c>
      <c r="FQ11" s="17">
        <v>41.498950000000001</v>
      </c>
      <c r="FR11" s="17">
        <v>41.498950000000001</v>
      </c>
      <c r="FS11" s="17">
        <v>-29.398949999999999</v>
      </c>
      <c r="FT11" s="17">
        <v>18.7</v>
      </c>
      <c r="FU11" s="17">
        <v>19.285830000000001</v>
      </c>
      <c r="FV11" s="17">
        <v>19.28584</v>
      </c>
      <c r="FW11" s="17">
        <v>-0.58584000000000003</v>
      </c>
      <c r="FX11" s="17">
        <v>19.742000000000001</v>
      </c>
      <c r="FY11" s="17">
        <v>19.317070000000001</v>
      </c>
      <c r="FZ11" s="17">
        <v>19.317060000000001</v>
      </c>
      <c r="GA11" s="17">
        <v>0.42493999999999998</v>
      </c>
      <c r="GB11" s="17">
        <v>93.8</v>
      </c>
      <c r="GC11" s="17">
        <v>87.657550000000001</v>
      </c>
      <c r="GD11" s="17">
        <v>87.657550000000001</v>
      </c>
      <c r="GE11" s="17">
        <v>6.1424500000000002</v>
      </c>
      <c r="GF11" s="17">
        <v>126.7</v>
      </c>
      <c r="GG11" s="17">
        <v>133.33332999999999</v>
      </c>
      <c r="GH11" s="17">
        <v>133.33333999999999</v>
      </c>
      <c r="GI11" s="17">
        <v>-6.6333399999999996</v>
      </c>
      <c r="GJ11" s="17">
        <v>126.9</v>
      </c>
      <c r="GK11" s="17">
        <v>133.33332999999999</v>
      </c>
      <c r="GL11" s="17">
        <v>133.33333999999999</v>
      </c>
      <c r="GM11" s="17">
        <v>-6.4333400000000003</v>
      </c>
      <c r="GN11" s="17">
        <v>152.9</v>
      </c>
      <c r="GO11" s="17">
        <v>133.33332999999999</v>
      </c>
      <c r="GP11" s="17">
        <v>133.33333999999999</v>
      </c>
      <c r="GQ11" s="17">
        <v>19.566659999999999</v>
      </c>
      <c r="GR11" s="17">
        <v>65.400000000000006</v>
      </c>
      <c r="GS11" s="17">
        <v>83.835849999999994</v>
      </c>
      <c r="GT11" s="17">
        <v>110.91316</v>
      </c>
      <c r="GU11" s="17">
        <v>-45.513159999999999</v>
      </c>
      <c r="GV11" s="17"/>
      <c r="GW11" s="17"/>
      <c r="GX11" s="17">
        <v>7.98231</v>
      </c>
      <c r="GY11" s="17">
        <v>-7.98231</v>
      </c>
      <c r="GZ11" s="17">
        <v>9.3000000000000007</v>
      </c>
      <c r="HA11" s="17">
        <v>8.3741699999999994</v>
      </c>
      <c r="HB11" s="17">
        <v>8.3741900000000005</v>
      </c>
      <c r="HC11" s="17">
        <v>0.92581000000000002</v>
      </c>
      <c r="HD11" s="17">
        <v>45.8</v>
      </c>
      <c r="HE11" s="17">
        <v>47.26632</v>
      </c>
      <c r="HF11" s="17">
        <v>47.266330000000004</v>
      </c>
      <c r="HG11" s="17">
        <v>-1.4663299999999999</v>
      </c>
      <c r="HH11" s="17"/>
      <c r="HI11" s="17"/>
      <c r="HJ11" s="17"/>
      <c r="HK11" s="17">
        <v>0</v>
      </c>
      <c r="HL11" s="17">
        <v>4</v>
      </c>
      <c r="HM11" s="17">
        <v>3.8872599999999999</v>
      </c>
      <c r="HN11" s="17">
        <v>3.8872399999999998</v>
      </c>
      <c r="HO11" s="17">
        <v>0.11276</v>
      </c>
      <c r="HP11" s="17">
        <v>39.299999999999997</v>
      </c>
      <c r="HQ11" s="17">
        <v>34.419510000000002</v>
      </c>
      <c r="HR11" s="17">
        <v>34.419499999999999</v>
      </c>
      <c r="HS11" s="17">
        <v>4.8804999999999996</v>
      </c>
      <c r="HT11" s="17">
        <v>179.2</v>
      </c>
      <c r="HU11" s="17">
        <v>175.24066999999999</v>
      </c>
      <c r="HV11" s="17">
        <v>175.24065999999999</v>
      </c>
      <c r="HW11" s="17">
        <v>3.9593400000000001</v>
      </c>
      <c r="HX11" s="17">
        <v>13</v>
      </c>
      <c r="HY11" s="17">
        <v>64.908900000000003</v>
      </c>
      <c r="HZ11" s="17">
        <v>16.33342</v>
      </c>
      <c r="IA11" s="17">
        <v>-3.3334199999999998</v>
      </c>
      <c r="IB11" s="17">
        <v>24.8</v>
      </c>
      <c r="IC11" s="17"/>
      <c r="ID11" s="17"/>
      <c r="IE11" s="17">
        <v>24.8</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87.9</v>
      </c>
      <c r="JA11" s="17">
        <v>88.815539999999999</v>
      </c>
      <c r="JB11" s="17">
        <v>88.81559</v>
      </c>
      <c r="JC11" s="17">
        <v>-0.91559000000000001</v>
      </c>
      <c r="JD11" s="17">
        <v>9.6</v>
      </c>
      <c r="JE11" s="17">
        <v>30</v>
      </c>
      <c r="JF11" s="17">
        <v>30</v>
      </c>
      <c r="JG11" s="17">
        <v>-20.399999999999999</v>
      </c>
      <c r="JH11" s="17">
        <v>0</v>
      </c>
      <c r="JI11" s="17">
        <v>0</v>
      </c>
      <c r="JJ11" s="17">
        <v>0</v>
      </c>
      <c r="JK11" s="17">
        <v>0</v>
      </c>
      <c r="JL11" s="17">
        <v>0</v>
      </c>
      <c r="JM11" s="17">
        <v>0</v>
      </c>
      <c r="JN11" s="17">
        <v>0</v>
      </c>
      <c r="JO11" s="17">
        <v>0</v>
      </c>
      <c r="JP11" s="17">
        <v>0</v>
      </c>
      <c r="JQ11" s="17"/>
      <c r="JR11" s="17"/>
      <c r="JS11" s="17">
        <v>0</v>
      </c>
      <c r="JT11" s="17">
        <v>0</v>
      </c>
      <c r="JU11" s="17">
        <v>0</v>
      </c>
      <c r="JV11" s="17">
        <v>0</v>
      </c>
      <c r="JW11" s="17">
        <v>0</v>
      </c>
      <c r="JX11" s="17"/>
      <c r="JY11" s="17"/>
      <c r="JZ11" s="17"/>
      <c r="KA11" s="17">
        <v>0</v>
      </c>
      <c r="KB11" s="17">
        <v>0</v>
      </c>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4.4000000000000004</v>
      </c>
      <c r="LA11" s="17">
        <v>1.70096</v>
      </c>
      <c r="LB11" s="17">
        <v>1.70095</v>
      </c>
      <c r="LC11" s="17">
        <v>2.6990500000000002</v>
      </c>
      <c r="LD11" s="17">
        <v>173.7</v>
      </c>
      <c r="LE11" s="17">
        <v>271.12191000000001</v>
      </c>
      <c r="LF11" s="17">
        <v>152.73894000000001</v>
      </c>
      <c r="LG11" s="17">
        <v>20.96106</v>
      </c>
      <c r="LH11" s="17">
        <v>136.69999999999999</v>
      </c>
      <c r="LI11" s="17">
        <v>133.67993999999999</v>
      </c>
      <c r="LJ11" s="17">
        <v>133.67993999999999</v>
      </c>
      <c r="LK11" s="17">
        <v>3.02006</v>
      </c>
      <c r="LL11" s="17">
        <v>66.2</v>
      </c>
      <c r="LM11" s="17">
        <v>67.461460000000002</v>
      </c>
      <c r="LN11" s="17">
        <v>67.461449999999999</v>
      </c>
      <c r="LO11" s="17">
        <v>-1.26145</v>
      </c>
      <c r="LP11" s="17">
        <v>66.099999999999994</v>
      </c>
      <c r="LQ11" s="17">
        <v>78.567899999999995</v>
      </c>
      <c r="LR11" s="17">
        <v>78.567939999999993</v>
      </c>
      <c r="LS11" s="17">
        <v>-12.46794</v>
      </c>
      <c r="LT11" s="17">
        <v>31</v>
      </c>
      <c r="LU11" s="17">
        <v>30.097560000000001</v>
      </c>
      <c r="LV11" s="17">
        <v>30.097549999999998</v>
      </c>
      <c r="LW11" s="17">
        <v>0.90244999999999997</v>
      </c>
      <c r="LX11" s="17"/>
      <c r="LY11" s="17"/>
      <c r="LZ11" s="17"/>
      <c r="MA11" s="17">
        <v>0</v>
      </c>
      <c r="MB11" s="17"/>
      <c r="MC11" s="17"/>
      <c r="MD11" s="17"/>
      <c r="ME11" s="17">
        <v>0</v>
      </c>
      <c r="MF11" s="17"/>
      <c r="MG11" s="17"/>
      <c r="MH11" s="17"/>
      <c r="MI11" s="17">
        <v>0</v>
      </c>
      <c r="MJ11" s="17">
        <v>146.30000000000001</v>
      </c>
      <c r="MK11" s="17"/>
      <c r="ML11" s="17">
        <v>0</v>
      </c>
      <c r="MM11" s="17">
        <v>146.30000000000001</v>
      </c>
      <c r="MN11" s="17">
        <v>0</v>
      </c>
      <c r="MO11" s="17">
        <v>0</v>
      </c>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109.8</v>
      </c>
      <c r="OC11" s="17">
        <v>105.386</v>
      </c>
      <c r="OD11" s="17">
        <v>105.38599000000001</v>
      </c>
      <c r="OE11" s="17">
        <v>4.4140100000000002</v>
      </c>
      <c r="OF11" s="17">
        <v>0</v>
      </c>
      <c r="OG11" s="17"/>
      <c r="OH11" s="17">
        <v>0</v>
      </c>
      <c r="OI11" s="17">
        <v>0</v>
      </c>
      <c r="OJ11" s="17">
        <v>1.7</v>
      </c>
      <c r="OK11" s="17">
        <v>0.40100000000000002</v>
      </c>
      <c r="OL11" s="17">
        <v>0.40099000000000001</v>
      </c>
      <c r="OM11" s="17">
        <v>1.29901</v>
      </c>
      <c r="ON11" s="17"/>
      <c r="OO11" s="17"/>
      <c r="OP11" s="17"/>
      <c r="OQ11" s="17">
        <v>0</v>
      </c>
      <c r="OR11" s="17">
        <v>0</v>
      </c>
      <c r="OS11" s="17"/>
      <c r="OT11" s="17">
        <v>0</v>
      </c>
      <c r="OU11" s="17">
        <v>0</v>
      </c>
      <c r="OV11" s="17"/>
      <c r="OW11" s="17"/>
      <c r="OX11" s="17"/>
      <c r="OY11" s="17">
        <v>0</v>
      </c>
      <c r="OZ11" s="17">
        <v>10.3</v>
      </c>
      <c r="PA11" s="17">
        <v>9.9830000000000005</v>
      </c>
      <c r="PB11" s="17">
        <v>9.9829899999999991</v>
      </c>
      <c r="PC11" s="17">
        <v>0.31701000000000001</v>
      </c>
      <c r="PD11" s="17">
        <v>5.3</v>
      </c>
      <c r="PE11" s="17">
        <v>5.67</v>
      </c>
      <c r="PF11" s="17">
        <v>5.6699900000000003</v>
      </c>
      <c r="PG11" s="17">
        <v>-0.36998999999999999</v>
      </c>
      <c r="PH11" s="17">
        <v>1.3</v>
      </c>
      <c r="PI11" s="17">
        <v>1.24</v>
      </c>
      <c r="PJ11" s="17">
        <v>1.2399899999999999</v>
      </c>
      <c r="PK11" s="17">
        <v>6.0010000000000001E-2</v>
      </c>
      <c r="PL11" s="17">
        <v>1.5</v>
      </c>
      <c r="PM11" s="17">
        <v>1.8</v>
      </c>
      <c r="PN11" s="17">
        <v>1.79999</v>
      </c>
      <c r="PO11" s="17">
        <v>-0.29998999999999998</v>
      </c>
      <c r="PP11" s="17">
        <v>5.0999999999999996</v>
      </c>
      <c r="PQ11" s="17">
        <v>5</v>
      </c>
      <c r="PR11" s="17">
        <v>4.9999900000000004</v>
      </c>
      <c r="PS11" s="17">
        <v>0.10001</v>
      </c>
      <c r="PT11" s="17">
        <v>21</v>
      </c>
      <c r="PU11" s="17">
        <v>19.51219</v>
      </c>
      <c r="PV11" s="17">
        <v>19.512180000000001</v>
      </c>
      <c r="PW11" s="17">
        <v>1.4878199999999999</v>
      </c>
      <c r="PX11" s="17">
        <v>20</v>
      </c>
      <c r="PY11" s="17">
        <v>19.51219</v>
      </c>
      <c r="PZ11" s="17">
        <v>19.512180000000001</v>
      </c>
      <c r="QA11" s="17">
        <v>0.48781999999999998</v>
      </c>
      <c r="QB11" s="17"/>
      <c r="QC11" s="17"/>
      <c r="QD11" s="17">
        <v>17.560960000000001</v>
      </c>
      <c r="QE11" s="17">
        <v>-17.560960000000001</v>
      </c>
      <c r="QF11" s="17">
        <v>3.7</v>
      </c>
      <c r="QG11" s="17">
        <v>3.5</v>
      </c>
      <c r="QH11" s="17">
        <v>3.4999899999999999</v>
      </c>
      <c r="QI11" s="17">
        <v>0.20000999999999999</v>
      </c>
      <c r="QJ11" s="17">
        <v>18.5</v>
      </c>
      <c r="QK11" s="17">
        <v>18.146339999999999</v>
      </c>
      <c r="QL11" s="17">
        <v>18.146329999999999</v>
      </c>
      <c r="QM11" s="17">
        <v>0.35366999999999998</v>
      </c>
      <c r="QN11" s="17">
        <v>0</v>
      </c>
      <c r="QO11" s="17"/>
      <c r="QP11" s="17">
        <v>0</v>
      </c>
      <c r="QQ11" s="17">
        <v>0</v>
      </c>
      <c r="QR11" s="17">
        <v>0</v>
      </c>
      <c r="QS11" s="17"/>
      <c r="QT11" s="17">
        <v>0</v>
      </c>
      <c r="QU11" s="17">
        <v>0</v>
      </c>
      <c r="QV11" s="17">
        <v>27.2</v>
      </c>
      <c r="QW11" s="17">
        <v>23.263999999999999</v>
      </c>
      <c r="QX11" s="17">
        <v>23.26399</v>
      </c>
      <c r="QY11" s="17">
        <v>3.93601</v>
      </c>
      <c r="QZ11" s="17">
        <v>86.1</v>
      </c>
      <c r="RA11" s="17">
        <v>68.894000000000005</v>
      </c>
      <c r="RB11" s="17">
        <v>68.893990000000002</v>
      </c>
      <c r="RC11" s="17">
        <v>17.206009999999999</v>
      </c>
      <c r="RD11" s="17">
        <v>4.8</v>
      </c>
      <c r="RE11" s="17">
        <v>4.2</v>
      </c>
      <c r="RF11" s="17">
        <v>4.1999899999999997</v>
      </c>
      <c r="RG11" s="17">
        <v>0.60001000000000004</v>
      </c>
      <c r="RH11" s="17">
        <v>2.4</v>
      </c>
      <c r="RI11" s="17">
        <v>2.4</v>
      </c>
      <c r="RJ11" s="17">
        <v>2.3999899999999998</v>
      </c>
      <c r="RK11" s="17">
        <v>1.0000000000000001E-5</v>
      </c>
      <c r="RL11" s="17">
        <v>2.4</v>
      </c>
      <c r="RM11" s="17">
        <v>2.4</v>
      </c>
      <c r="RN11" s="17">
        <v>2.3999899999999998</v>
      </c>
      <c r="RO11" s="17">
        <v>1.0000000000000001E-5</v>
      </c>
      <c r="RP11" s="17">
        <v>2.7</v>
      </c>
      <c r="RQ11" s="17">
        <v>2.6</v>
      </c>
      <c r="RR11" s="17">
        <v>2.59999</v>
      </c>
      <c r="RS11" s="17">
        <v>0.10001</v>
      </c>
      <c r="RT11" s="17">
        <v>0</v>
      </c>
      <c r="RU11" s="17"/>
      <c r="RV11" s="17">
        <v>0</v>
      </c>
      <c r="RW11" s="17">
        <v>0</v>
      </c>
      <c r="RX11" s="17">
        <v>3.2</v>
      </c>
      <c r="RY11" s="17">
        <v>3.2490000000000001</v>
      </c>
      <c r="RZ11" s="17">
        <v>3.24899</v>
      </c>
      <c r="SA11" s="17">
        <v>-4.8989999999999999E-2</v>
      </c>
      <c r="SB11" s="17">
        <v>19.8</v>
      </c>
      <c r="SC11" s="17">
        <v>15.08717</v>
      </c>
      <c r="SD11" s="17">
        <v>3.7964699999999998</v>
      </c>
      <c r="SE11" s="17">
        <v>16.003530000000001</v>
      </c>
      <c r="SF11" s="17">
        <v>2.9</v>
      </c>
      <c r="SG11" s="17">
        <v>2</v>
      </c>
      <c r="SH11" s="17">
        <v>1.9999899999999999</v>
      </c>
      <c r="SI11" s="17">
        <v>0.90000999999999998</v>
      </c>
      <c r="SJ11" s="17"/>
      <c r="SK11" s="17"/>
      <c r="SL11" s="17">
        <v>0.69999</v>
      </c>
      <c r="SM11" s="17">
        <v>-0.69999</v>
      </c>
      <c r="SN11" s="17">
        <v>19.8</v>
      </c>
      <c r="SO11" s="17">
        <v>19.21951</v>
      </c>
      <c r="SP11" s="17">
        <v>19.2195</v>
      </c>
      <c r="SQ11" s="17">
        <v>0.58050000000000002</v>
      </c>
      <c r="SR11" s="17">
        <v>12.9</v>
      </c>
      <c r="SS11" s="17">
        <v>12.292680000000001</v>
      </c>
      <c r="ST11" s="17">
        <v>12.292669999999999</v>
      </c>
      <c r="SU11" s="17">
        <v>0.60733000000000004</v>
      </c>
      <c r="SV11" s="17">
        <v>19.899999999999999</v>
      </c>
      <c r="SW11" s="17">
        <v>19.51219</v>
      </c>
      <c r="SX11" s="17">
        <v>19.512180000000001</v>
      </c>
      <c r="SY11" s="17">
        <v>0.38782</v>
      </c>
      <c r="SZ11" s="17">
        <v>20.399999999999999</v>
      </c>
      <c r="TA11" s="17">
        <v>19.51219</v>
      </c>
      <c r="TB11" s="17">
        <v>19.512180000000001</v>
      </c>
      <c r="TC11" s="17">
        <v>0.88782000000000005</v>
      </c>
      <c r="TD11" s="17">
        <v>20</v>
      </c>
      <c r="TE11" s="17">
        <v>19.317070000000001</v>
      </c>
      <c r="TF11" s="17">
        <v>19.317060000000001</v>
      </c>
      <c r="TG11" s="17">
        <v>0.68293999999999999</v>
      </c>
      <c r="TH11" s="17">
        <v>1.5</v>
      </c>
      <c r="TI11" s="17">
        <v>3.331</v>
      </c>
      <c r="TJ11" s="17">
        <v>3.3309899999999999</v>
      </c>
      <c r="TK11" s="17">
        <v>-1.8309899999999999</v>
      </c>
      <c r="TL11" s="17">
        <v>7.6</v>
      </c>
      <c r="TM11" s="17">
        <v>14.204000000000001</v>
      </c>
      <c r="TN11" s="17">
        <v>14.203989999999999</v>
      </c>
      <c r="TO11" s="17">
        <v>-6.6039899999999996</v>
      </c>
      <c r="TP11" s="17">
        <v>0</v>
      </c>
      <c r="TQ11" s="17"/>
      <c r="TR11" s="17">
        <v>0</v>
      </c>
      <c r="TS11" s="17">
        <v>0</v>
      </c>
      <c r="TT11" s="17">
        <v>78.7</v>
      </c>
      <c r="TU11" s="17">
        <v>71.019000000000005</v>
      </c>
      <c r="TV11" s="17">
        <v>71.018990000000002</v>
      </c>
      <c r="TW11" s="17">
        <v>7.6810099999999997</v>
      </c>
      <c r="TX11" s="17">
        <v>94</v>
      </c>
      <c r="TY11" s="17">
        <v>85.727999999999994</v>
      </c>
      <c r="TZ11" s="17">
        <v>85.727990000000005</v>
      </c>
      <c r="UA11" s="17">
        <v>8.2720099999999999</v>
      </c>
      <c r="UB11" s="17">
        <v>13.3</v>
      </c>
      <c r="UC11" s="17">
        <v>5.22</v>
      </c>
      <c r="UD11" s="17">
        <v>5.2199900000000001</v>
      </c>
      <c r="UE11" s="17">
        <v>8.0800099999999997</v>
      </c>
      <c r="UF11" s="17">
        <v>6.2</v>
      </c>
      <c r="UG11" s="17">
        <v>3.9710000000000001</v>
      </c>
      <c r="UH11" s="17">
        <v>3.97099</v>
      </c>
      <c r="UI11" s="17">
        <v>2.2290100000000002</v>
      </c>
      <c r="UJ11" s="17">
        <v>21</v>
      </c>
      <c r="UK11" s="17">
        <v>20.4878</v>
      </c>
      <c r="UL11" s="17">
        <v>20.48779</v>
      </c>
      <c r="UM11" s="17">
        <v>0.51221000000000005</v>
      </c>
      <c r="UN11" s="17">
        <v>8.4</v>
      </c>
      <c r="UO11" s="17">
        <v>8.4</v>
      </c>
      <c r="UP11" s="17">
        <v>8.3999900000000007</v>
      </c>
      <c r="UQ11" s="17">
        <v>1.0000000000000001E-5</v>
      </c>
      <c r="UR11" s="17">
        <v>6.7</v>
      </c>
      <c r="US11" s="17">
        <v>7.3</v>
      </c>
      <c r="UT11" s="17">
        <v>7.2999900000000002</v>
      </c>
      <c r="UU11" s="17">
        <v>-0.59999000000000002</v>
      </c>
      <c r="UV11" s="17">
        <v>20.399999999999999</v>
      </c>
      <c r="UW11" s="17">
        <v>19.51219</v>
      </c>
      <c r="UX11" s="17">
        <v>19.512180000000001</v>
      </c>
      <c r="UY11" s="17">
        <v>0.88782000000000005</v>
      </c>
      <c r="UZ11" s="17">
        <v>20.399999999999999</v>
      </c>
      <c r="VA11" s="17">
        <v>19.51219</v>
      </c>
      <c r="VB11" s="17">
        <v>19.512180000000001</v>
      </c>
      <c r="VC11" s="17">
        <v>0.88782000000000005</v>
      </c>
      <c r="VD11" s="17">
        <v>20.2</v>
      </c>
      <c r="VE11" s="17">
        <v>19.51219</v>
      </c>
      <c r="VF11" s="17">
        <v>19.512180000000001</v>
      </c>
      <c r="VG11" s="17">
        <v>0.68781999999999999</v>
      </c>
      <c r="VH11" s="17">
        <v>2.9</v>
      </c>
      <c r="VI11" s="17">
        <v>0.63800000000000001</v>
      </c>
      <c r="VJ11" s="17">
        <v>0.63798999999999995</v>
      </c>
      <c r="VK11" s="17">
        <v>2.2620100000000001</v>
      </c>
      <c r="VL11" s="17">
        <v>0</v>
      </c>
      <c r="VM11" s="17"/>
      <c r="VN11" s="17">
        <v>0</v>
      </c>
      <c r="VO11" s="17">
        <v>0</v>
      </c>
      <c r="VP11" s="17">
        <v>0</v>
      </c>
      <c r="VQ11" s="17"/>
      <c r="VR11" s="17">
        <v>0</v>
      </c>
      <c r="VS11" s="17">
        <v>0</v>
      </c>
      <c r="VT11" s="17">
        <v>0.6</v>
      </c>
      <c r="VU11" s="17">
        <v>0.6</v>
      </c>
      <c r="VV11" s="17">
        <v>0.59999000000000002</v>
      </c>
      <c r="VW11" s="17">
        <v>1.0000000000000001E-5</v>
      </c>
      <c r="VX11" s="17">
        <v>67.3</v>
      </c>
      <c r="VY11" s="17">
        <v>54.283999999999999</v>
      </c>
      <c r="VZ11" s="17">
        <v>54.283990000000003</v>
      </c>
      <c r="WA11" s="17">
        <v>13.01601</v>
      </c>
      <c r="WB11" s="17">
        <v>55.5</v>
      </c>
      <c r="WC11" s="17">
        <v>59.24</v>
      </c>
      <c r="WD11" s="17">
        <v>59.239989999999999</v>
      </c>
      <c r="WE11" s="17">
        <v>-3.7399900000000001</v>
      </c>
      <c r="WF11" s="17">
        <v>0</v>
      </c>
      <c r="WG11" s="17"/>
      <c r="WH11" s="17">
        <v>0</v>
      </c>
      <c r="WI11" s="17">
        <v>0</v>
      </c>
      <c r="WJ11" s="17">
        <v>0</v>
      </c>
      <c r="WK11" s="17"/>
      <c r="WL11" s="17">
        <v>0</v>
      </c>
      <c r="WM11" s="17">
        <v>0</v>
      </c>
      <c r="WN11" s="17">
        <v>8.4</v>
      </c>
      <c r="WO11" s="17">
        <v>8.4</v>
      </c>
      <c r="WP11" s="17">
        <v>8.3999900000000007</v>
      </c>
      <c r="WQ11" s="17">
        <v>1.0000000000000001E-5</v>
      </c>
      <c r="WR11" s="17">
        <v>20</v>
      </c>
      <c r="WS11" s="17">
        <v>19.317070000000001</v>
      </c>
      <c r="WT11" s="17">
        <v>19.317060000000001</v>
      </c>
      <c r="WU11" s="17">
        <v>0.68293999999999999</v>
      </c>
      <c r="WV11" s="17"/>
      <c r="WW11" s="17"/>
      <c r="WX11" s="17"/>
      <c r="WY11" s="17">
        <v>0</v>
      </c>
      <c r="WZ11" s="17">
        <v>25.1</v>
      </c>
      <c r="XA11" s="17"/>
      <c r="XB11" s="17">
        <v>20</v>
      </c>
      <c r="XC11" s="17">
        <v>5.0999999999999996</v>
      </c>
      <c r="XD11" s="17"/>
      <c r="XE11" s="17"/>
      <c r="XF11" s="17">
        <v>20</v>
      </c>
      <c r="XG11" s="17">
        <v>-20</v>
      </c>
      <c r="XH11" s="17">
        <v>28.9</v>
      </c>
      <c r="XI11" s="17">
        <v>29.184000000000001</v>
      </c>
      <c r="XJ11" s="17">
        <v>29.184000000000001</v>
      </c>
      <c r="XK11" s="17">
        <v>-0.28399999999999997</v>
      </c>
      <c r="XL11" s="17">
        <v>3.1</v>
      </c>
      <c r="XM11" s="17">
        <v>2.8159999999999998</v>
      </c>
      <c r="XN11" s="17">
        <v>2.8159999999999998</v>
      </c>
      <c r="XO11" s="17">
        <v>0.28399999999999997</v>
      </c>
      <c r="XP11" s="17">
        <v>7</v>
      </c>
      <c r="XQ11" s="17">
        <v>6</v>
      </c>
      <c r="XR11" s="17">
        <v>13.79612</v>
      </c>
      <c r="XS11" s="17">
        <v>-6.7961200000000002</v>
      </c>
      <c r="XT11" s="17"/>
      <c r="XU11" s="17"/>
      <c r="XV11" s="17"/>
      <c r="XW11" s="17">
        <v>0</v>
      </c>
      <c r="XX11" s="17">
        <v>7.8</v>
      </c>
      <c r="XY11" s="17">
        <v>6.63</v>
      </c>
      <c r="XZ11" s="17">
        <v>6.6299900000000003</v>
      </c>
      <c r="YA11" s="17">
        <v>1.17001</v>
      </c>
    </row>
    <row r="12" spans="1:651" ht="24" customHeight="1" x14ac:dyDescent="0.3">
      <c r="A12" s="1"/>
      <c r="B12" s="16" t="s">
        <v>75</v>
      </c>
      <c r="C12" s="16" t="s">
        <v>753</v>
      </c>
      <c r="D12" s="17"/>
      <c r="E12" s="17"/>
      <c r="F12" s="17"/>
      <c r="G12" s="17">
        <v>0</v>
      </c>
      <c r="H12" s="17"/>
      <c r="I12" s="17"/>
      <c r="J12" s="17"/>
      <c r="K12" s="17">
        <v>0</v>
      </c>
      <c r="L12" s="17">
        <v>568</v>
      </c>
      <c r="M12" s="17">
        <v>637.74607000000003</v>
      </c>
      <c r="N12" s="17">
        <v>646.79787999999996</v>
      </c>
      <c r="O12" s="17">
        <v>-78.797880000000006</v>
      </c>
      <c r="P12" s="17">
        <v>188.8</v>
      </c>
      <c r="Q12" s="17">
        <v>180.83523</v>
      </c>
      <c r="R12" s="17">
        <v>211.44125</v>
      </c>
      <c r="S12" s="17">
        <v>-22.641249999999999</v>
      </c>
      <c r="T12" s="17"/>
      <c r="U12" s="17"/>
      <c r="V12" s="17"/>
      <c r="W12" s="17">
        <v>0</v>
      </c>
      <c r="X12" s="17"/>
      <c r="Y12" s="17"/>
      <c r="Z12" s="17"/>
      <c r="AA12" s="17">
        <v>0</v>
      </c>
      <c r="AB12" s="17">
        <v>87.4</v>
      </c>
      <c r="AC12" s="17">
        <v>92.226330000000004</v>
      </c>
      <c r="AD12" s="17">
        <v>92.226309999999998</v>
      </c>
      <c r="AE12" s="17">
        <v>-4.8263100000000003</v>
      </c>
      <c r="AF12" s="17">
        <v>156</v>
      </c>
      <c r="AG12" s="17">
        <v>160.01262</v>
      </c>
      <c r="AH12" s="17">
        <v>160.01262</v>
      </c>
      <c r="AI12" s="17">
        <v>-4.0126200000000001</v>
      </c>
      <c r="AJ12" s="17">
        <v>0</v>
      </c>
      <c r="AK12" s="17">
        <v>0</v>
      </c>
      <c r="AL12" s="17">
        <v>0</v>
      </c>
      <c r="AM12" s="17">
        <v>0</v>
      </c>
      <c r="AN12" s="17"/>
      <c r="AO12" s="17"/>
      <c r="AP12" s="17"/>
      <c r="AQ12" s="17">
        <v>0</v>
      </c>
      <c r="AR12" s="17">
        <v>115.2</v>
      </c>
      <c r="AS12" s="17">
        <v>116.66667</v>
      </c>
      <c r="AT12" s="17">
        <v>116.66667</v>
      </c>
      <c r="AU12" s="17">
        <v>-1.4666699999999999</v>
      </c>
      <c r="AV12" s="17">
        <v>114.9</v>
      </c>
      <c r="AW12" s="17">
        <v>116.66667</v>
      </c>
      <c r="AX12" s="17">
        <v>116.66667</v>
      </c>
      <c r="AY12" s="17">
        <v>-1.76667</v>
      </c>
      <c r="AZ12" s="17">
        <v>114.5</v>
      </c>
      <c r="BA12" s="17">
        <v>116.66667</v>
      </c>
      <c r="BB12" s="17">
        <v>116.66667</v>
      </c>
      <c r="BC12" s="17">
        <v>-2.1666699999999999</v>
      </c>
      <c r="BD12" s="17">
        <v>219.2</v>
      </c>
      <c r="BE12" s="17">
        <v>175</v>
      </c>
      <c r="BF12" s="17">
        <v>175</v>
      </c>
      <c r="BG12" s="17">
        <v>44.2</v>
      </c>
      <c r="BH12" s="17">
        <v>109.3</v>
      </c>
      <c r="BI12" s="17">
        <v>119.65812</v>
      </c>
      <c r="BJ12" s="17">
        <v>119.65813</v>
      </c>
      <c r="BK12" s="17">
        <v>-10.358129999999999</v>
      </c>
      <c r="BL12" s="17">
        <v>68.5</v>
      </c>
      <c r="BM12" s="17">
        <v>59.829059999999998</v>
      </c>
      <c r="BN12" s="17">
        <v>59.829059999999998</v>
      </c>
      <c r="BO12" s="17">
        <v>8.6709399999999999</v>
      </c>
      <c r="BP12" s="17">
        <v>549.9</v>
      </c>
      <c r="BQ12" s="17">
        <v>568.29841999999996</v>
      </c>
      <c r="BR12" s="17">
        <v>568.29849999999999</v>
      </c>
      <c r="BS12" s="17">
        <v>-18.398499999999999</v>
      </c>
      <c r="BT12" s="17">
        <v>10.1</v>
      </c>
      <c r="BU12" s="17">
        <v>10.172639999999999</v>
      </c>
      <c r="BV12" s="17">
        <v>10.17267</v>
      </c>
      <c r="BW12" s="17">
        <v>-7.2669999999999998E-2</v>
      </c>
      <c r="BX12" s="17">
        <v>0</v>
      </c>
      <c r="BY12" s="17"/>
      <c r="BZ12" s="17"/>
      <c r="CA12" s="17">
        <v>0</v>
      </c>
      <c r="CB12" s="17"/>
      <c r="CC12" s="17"/>
      <c r="CD12" s="17"/>
      <c r="CE12" s="17">
        <v>0</v>
      </c>
      <c r="CF12" s="17"/>
      <c r="CG12" s="17"/>
      <c r="CH12" s="17">
        <v>0</v>
      </c>
      <c r="CI12" s="17">
        <v>0</v>
      </c>
      <c r="CJ12" s="17"/>
      <c r="CK12" s="17"/>
      <c r="CL12" s="17"/>
      <c r="CM12" s="17">
        <v>0</v>
      </c>
      <c r="CN12" s="17">
        <v>156.69999999999999</v>
      </c>
      <c r="CO12" s="17">
        <v>164.70731000000001</v>
      </c>
      <c r="CP12" s="17">
        <v>164.7073</v>
      </c>
      <c r="CQ12" s="17">
        <v>-8.0073000000000008</v>
      </c>
      <c r="CR12" s="17">
        <v>6.5</v>
      </c>
      <c r="CS12" s="17">
        <v>3.8486199999999999</v>
      </c>
      <c r="CT12" s="17">
        <v>3.8486099999999999</v>
      </c>
      <c r="CU12" s="17">
        <v>2.6513900000000001</v>
      </c>
      <c r="CV12" s="17">
        <v>3.2</v>
      </c>
      <c r="CW12" s="17">
        <v>2.1125500000000001</v>
      </c>
      <c r="CX12" s="17">
        <v>2.1125500000000001</v>
      </c>
      <c r="CY12" s="17">
        <v>1.08745</v>
      </c>
      <c r="CZ12" s="17">
        <v>0</v>
      </c>
      <c r="DA12" s="17">
        <v>0</v>
      </c>
      <c r="DB12" s="17">
        <v>0</v>
      </c>
      <c r="DC12" s="17">
        <v>0</v>
      </c>
      <c r="DD12" s="17">
        <v>6.4</v>
      </c>
      <c r="DE12" s="17">
        <v>6.6943999999999999</v>
      </c>
      <c r="DF12" s="17">
        <v>6.6943900000000003</v>
      </c>
      <c r="DG12" s="17">
        <v>-0.29438999999999999</v>
      </c>
      <c r="DH12" s="17">
        <v>10.1</v>
      </c>
      <c r="DI12" s="17">
        <v>9.9997900000000008</v>
      </c>
      <c r="DJ12" s="17">
        <v>9.9997799999999994</v>
      </c>
      <c r="DK12" s="17">
        <v>0.10022</v>
      </c>
      <c r="DL12" s="17">
        <v>142.6</v>
      </c>
      <c r="DM12" s="17">
        <v>143</v>
      </c>
      <c r="DN12" s="17">
        <v>142.99999</v>
      </c>
      <c r="DO12" s="17">
        <v>-0.39999000000000001</v>
      </c>
      <c r="DP12" s="17">
        <v>8.9</v>
      </c>
      <c r="DQ12" s="17">
        <v>8.9130000000000003</v>
      </c>
      <c r="DR12" s="17">
        <v>8.9129900000000006</v>
      </c>
      <c r="DS12" s="17">
        <v>-1.299E-2</v>
      </c>
      <c r="DT12" s="17"/>
      <c r="DU12" s="17"/>
      <c r="DV12" s="17"/>
      <c r="DW12" s="17">
        <v>0</v>
      </c>
      <c r="DX12" s="17"/>
      <c r="DY12" s="17"/>
      <c r="DZ12" s="17"/>
      <c r="EA12" s="17">
        <v>0</v>
      </c>
      <c r="EB12" s="17"/>
      <c r="EC12" s="17"/>
      <c r="ED12" s="17"/>
      <c r="EE12" s="17">
        <v>0</v>
      </c>
      <c r="EF12" s="17">
        <v>108.6</v>
      </c>
      <c r="EG12" s="17">
        <v>112.73008</v>
      </c>
      <c r="EH12" s="17">
        <v>112.90535</v>
      </c>
      <c r="EI12" s="17">
        <v>-4.3053499999999998</v>
      </c>
      <c r="EJ12" s="17">
        <v>222.3</v>
      </c>
      <c r="EK12" s="17">
        <v>221.55624</v>
      </c>
      <c r="EL12" s="17">
        <v>221.55623</v>
      </c>
      <c r="EM12" s="17">
        <v>0.74377000000000004</v>
      </c>
      <c r="EN12" s="17"/>
      <c r="EO12" s="17"/>
      <c r="EP12" s="17"/>
      <c r="EQ12" s="17">
        <v>0</v>
      </c>
      <c r="ER12" s="17"/>
      <c r="ES12" s="17"/>
      <c r="ET12" s="17"/>
      <c r="EU12" s="17">
        <v>0</v>
      </c>
      <c r="EV12" s="17"/>
      <c r="EW12" s="17"/>
      <c r="EX12" s="17"/>
      <c r="EY12" s="17">
        <v>0</v>
      </c>
      <c r="EZ12" s="17">
        <v>6.4</v>
      </c>
      <c r="FA12" s="17">
        <v>6.39</v>
      </c>
      <c r="FB12" s="17">
        <v>6.39</v>
      </c>
      <c r="FC12" s="17">
        <v>0.01</v>
      </c>
      <c r="FD12" s="17">
        <v>398.3</v>
      </c>
      <c r="FE12" s="17">
        <v>395.84096</v>
      </c>
      <c r="FF12" s="17">
        <v>458.87801999999999</v>
      </c>
      <c r="FG12" s="17">
        <v>-60.578020000000002</v>
      </c>
      <c r="FH12" s="17">
        <v>20.399999999999999</v>
      </c>
      <c r="FI12" s="17">
        <v>16.66104</v>
      </c>
      <c r="FJ12" s="17">
        <v>81.954130000000006</v>
      </c>
      <c r="FK12" s="17">
        <v>-61.554130000000001</v>
      </c>
      <c r="FL12" s="17">
        <v>70.099999999999994</v>
      </c>
      <c r="FM12" s="17">
        <v>148.62633</v>
      </c>
      <c r="FN12" s="17">
        <v>148.62631999999999</v>
      </c>
      <c r="FO12" s="17">
        <v>-78.526319999999998</v>
      </c>
      <c r="FP12" s="17">
        <v>8.5</v>
      </c>
      <c r="FQ12" s="17">
        <v>41.498950000000001</v>
      </c>
      <c r="FR12" s="17">
        <v>41.498950000000001</v>
      </c>
      <c r="FS12" s="17">
        <v>-32.998950000000001</v>
      </c>
      <c r="FT12" s="17">
        <v>18.5</v>
      </c>
      <c r="FU12" s="17">
        <v>19.285830000000001</v>
      </c>
      <c r="FV12" s="17">
        <v>19.28584</v>
      </c>
      <c r="FW12" s="17">
        <v>-0.78583999999999998</v>
      </c>
      <c r="FX12" s="17">
        <v>19.739999999999998</v>
      </c>
      <c r="FY12" s="17">
        <v>19.317070000000001</v>
      </c>
      <c r="FZ12" s="17">
        <v>19.317060000000001</v>
      </c>
      <c r="GA12" s="17">
        <v>0.42293999999999998</v>
      </c>
      <c r="GB12" s="17">
        <v>90.6</v>
      </c>
      <c r="GC12" s="17">
        <v>87.657550000000001</v>
      </c>
      <c r="GD12" s="17">
        <v>87.657550000000001</v>
      </c>
      <c r="GE12" s="17">
        <v>2.94245</v>
      </c>
      <c r="GF12" s="17">
        <v>117.4</v>
      </c>
      <c r="GG12" s="17">
        <v>133.33332999999999</v>
      </c>
      <c r="GH12" s="17">
        <v>133.33333999999999</v>
      </c>
      <c r="GI12" s="17">
        <v>-15.933339999999999</v>
      </c>
      <c r="GJ12" s="17">
        <v>117.6</v>
      </c>
      <c r="GK12" s="17">
        <v>133.33332999999999</v>
      </c>
      <c r="GL12" s="17">
        <v>133.33333999999999</v>
      </c>
      <c r="GM12" s="17">
        <v>-15.73334</v>
      </c>
      <c r="GN12" s="17">
        <v>152.30000000000001</v>
      </c>
      <c r="GO12" s="17">
        <v>133.33332999999999</v>
      </c>
      <c r="GP12" s="17">
        <v>133.33333999999999</v>
      </c>
      <c r="GQ12" s="17">
        <v>18.966660000000001</v>
      </c>
      <c r="GR12" s="17">
        <v>60.7</v>
      </c>
      <c r="GS12" s="17">
        <v>76.48724</v>
      </c>
      <c r="GT12" s="17">
        <v>110.91316</v>
      </c>
      <c r="GU12" s="17">
        <v>-50.213160000000002</v>
      </c>
      <c r="GV12" s="17"/>
      <c r="GW12" s="17"/>
      <c r="GX12" s="17">
        <v>7.98231</v>
      </c>
      <c r="GY12" s="17">
        <v>-7.98231</v>
      </c>
      <c r="GZ12" s="17">
        <v>9.1999999999999993</v>
      </c>
      <c r="HA12" s="17">
        <v>8.3741699999999994</v>
      </c>
      <c r="HB12" s="17">
        <v>8.3741900000000005</v>
      </c>
      <c r="HC12" s="17">
        <v>0.82581000000000004</v>
      </c>
      <c r="HD12" s="17">
        <v>44</v>
      </c>
      <c r="HE12" s="17">
        <v>47.26632</v>
      </c>
      <c r="HF12" s="17">
        <v>47.266330000000004</v>
      </c>
      <c r="HG12" s="17">
        <v>-3.26633</v>
      </c>
      <c r="HH12" s="17"/>
      <c r="HI12" s="17"/>
      <c r="HJ12" s="17"/>
      <c r="HK12" s="17">
        <v>0</v>
      </c>
      <c r="HL12" s="17">
        <v>4</v>
      </c>
      <c r="HM12" s="17">
        <v>3.8872599999999999</v>
      </c>
      <c r="HN12" s="17">
        <v>3.8872399999999998</v>
      </c>
      <c r="HO12" s="17">
        <v>0.11276</v>
      </c>
      <c r="HP12" s="17">
        <v>38.299999999999997</v>
      </c>
      <c r="HQ12" s="17">
        <v>34.419510000000002</v>
      </c>
      <c r="HR12" s="17">
        <v>34.419499999999999</v>
      </c>
      <c r="HS12" s="17">
        <v>3.8805000000000001</v>
      </c>
      <c r="HT12" s="17">
        <v>170.3</v>
      </c>
      <c r="HU12" s="17">
        <v>175.24066999999999</v>
      </c>
      <c r="HV12" s="17">
        <v>175.24065999999999</v>
      </c>
      <c r="HW12" s="17">
        <v>-4.9406600000000003</v>
      </c>
      <c r="HX12" s="17">
        <v>10.199999999999999</v>
      </c>
      <c r="HY12" s="17">
        <v>50.66019</v>
      </c>
      <c r="HZ12" s="17">
        <v>0</v>
      </c>
      <c r="IA12" s="17">
        <v>10.199999999999999</v>
      </c>
      <c r="IB12" s="17">
        <v>0</v>
      </c>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84.6</v>
      </c>
      <c r="JA12" s="17">
        <v>88.815529999999995</v>
      </c>
      <c r="JB12" s="17">
        <v>88.81559</v>
      </c>
      <c r="JC12" s="17">
        <v>-4.2155899999999997</v>
      </c>
      <c r="JD12" s="17">
        <v>10.6</v>
      </c>
      <c r="JE12" s="17">
        <v>30</v>
      </c>
      <c r="JF12" s="17">
        <v>30</v>
      </c>
      <c r="JG12" s="17">
        <v>-19.399999999999999</v>
      </c>
      <c r="JH12" s="17">
        <v>0</v>
      </c>
      <c r="JI12" s="17">
        <v>0</v>
      </c>
      <c r="JJ12" s="17">
        <v>0</v>
      </c>
      <c r="JK12" s="17">
        <v>0</v>
      </c>
      <c r="JL12" s="17">
        <v>0</v>
      </c>
      <c r="JM12" s="17">
        <v>0</v>
      </c>
      <c r="JN12" s="17">
        <v>0</v>
      </c>
      <c r="JO12" s="17">
        <v>0</v>
      </c>
      <c r="JP12" s="17">
        <v>0</v>
      </c>
      <c r="JQ12" s="17"/>
      <c r="JR12" s="17"/>
      <c r="JS12" s="17">
        <v>0</v>
      </c>
      <c r="JT12" s="17">
        <v>0</v>
      </c>
      <c r="JU12" s="17">
        <v>0</v>
      </c>
      <c r="JV12" s="17">
        <v>0</v>
      </c>
      <c r="JW12" s="17">
        <v>0</v>
      </c>
      <c r="JX12" s="17"/>
      <c r="JY12" s="17"/>
      <c r="JZ12" s="17"/>
      <c r="KA12" s="17">
        <v>0</v>
      </c>
      <c r="KB12" s="17">
        <v>0</v>
      </c>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4.5</v>
      </c>
      <c r="LA12" s="17">
        <v>1.70096</v>
      </c>
      <c r="LB12" s="17">
        <v>1.70095</v>
      </c>
      <c r="LC12" s="17">
        <v>2.7990499999999998</v>
      </c>
      <c r="LD12" s="17">
        <v>221.7</v>
      </c>
      <c r="LE12" s="17">
        <v>271.12191000000001</v>
      </c>
      <c r="LF12" s="17">
        <v>113.92386999999999</v>
      </c>
      <c r="LG12" s="17">
        <v>107.77612999999999</v>
      </c>
      <c r="LH12" s="17">
        <v>127.1</v>
      </c>
      <c r="LI12" s="17">
        <v>133.67993999999999</v>
      </c>
      <c r="LJ12" s="17">
        <v>133.67993999999999</v>
      </c>
      <c r="LK12" s="17">
        <v>-6.5799399999999997</v>
      </c>
      <c r="LL12" s="17">
        <v>61.8</v>
      </c>
      <c r="LM12" s="17">
        <v>67.461449999999999</v>
      </c>
      <c r="LN12" s="17">
        <v>67.461449999999999</v>
      </c>
      <c r="LO12" s="17">
        <v>-5.6614500000000003</v>
      </c>
      <c r="LP12" s="17">
        <v>64.3</v>
      </c>
      <c r="LQ12" s="17">
        <v>78.567899999999995</v>
      </c>
      <c r="LR12" s="17">
        <v>78.567939999999993</v>
      </c>
      <c r="LS12" s="17">
        <v>-14.267939999999999</v>
      </c>
      <c r="LT12" s="17">
        <v>29.3</v>
      </c>
      <c r="LU12" s="17">
        <v>30.097560000000001</v>
      </c>
      <c r="LV12" s="17">
        <v>30.097549999999998</v>
      </c>
      <c r="LW12" s="17">
        <v>-0.79754999999999998</v>
      </c>
      <c r="LX12" s="17"/>
      <c r="LY12" s="17"/>
      <c r="LZ12" s="17"/>
      <c r="MA12" s="17">
        <v>0</v>
      </c>
      <c r="MB12" s="17"/>
      <c r="MC12" s="17"/>
      <c r="MD12" s="17"/>
      <c r="ME12" s="17">
        <v>0</v>
      </c>
      <c r="MF12" s="17"/>
      <c r="MG12" s="17"/>
      <c r="MH12" s="17"/>
      <c r="MI12" s="17">
        <v>0</v>
      </c>
      <c r="MJ12" s="17">
        <v>147.80000000000001</v>
      </c>
      <c r="MK12" s="17"/>
      <c r="ML12" s="17">
        <v>0</v>
      </c>
      <c r="MM12" s="17">
        <v>147.80000000000001</v>
      </c>
      <c r="MN12" s="17">
        <v>0</v>
      </c>
      <c r="MO12" s="17">
        <v>0</v>
      </c>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108.4</v>
      </c>
      <c r="OC12" s="17">
        <v>102.38800000000001</v>
      </c>
      <c r="OD12" s="17">
        <v>102.38799</v>
      </c>
      <c r="OE12" s="17">
        <v>6.0120100000000001</v>
      </c>
      <c r="OF12" s="17">
        <v>0</v>
      </c>
      <c r="OG12" s="17"/>
      <c r="OH12" s="17">
        <v>0</v>
      </c>
      <c r="OI12" s="17">
        <v>0</v>
      </c>
      <c r="OJ12" s="17">
        <v>2.5</v>
      </c>
      <c r="OK12" s="17">
        <v>0.46200000000000002</v>
      </c>
      <c r="OL12" s="17">
        <v>0.46199000000000001</v>
      </c>
      <c r="OM12" s="17">
        <v>2.0380099999999999</v>
      </c>
      <c r="ON12" s="17"/>
      <c r="OO12" s="17"/>
      <c r="OP12" s="17"/>
      <c r="OQ12" s="17">
        <v>0</v>
      </c>
      <c r="OR12" s="17">
        <v>0</v>
      </c>
      <c r="OS12" s="17"/>
      <c r="OT12" s="17">
        <v>0</v>
      </c>
      <c r="OU12" s="17">
        <v>0</v>
      </c>
      <c r="OV12" s="17"/>
      <c r="OW12" s="17"/>
      <c r="OX12" s="17"/>
      <c r="OY12" s="17">
        <v>0</v>
      </c>
      <c r="OZ12" s="17">
        <v>10.3</v>
      </c>
      <c r="PA12" s="17">
        <v>9.9830000000000005</v>
      </c>
      <c r="PB12" s="17">
        <v>9.9829899999999991</v>
      </c>
      <c r="PC12" s="17">
        <v>0.31701000000000001</v>
      </c>
      <c r="PD12" s="17">
        <v>5.3</v>
      </c>
      <c r="PE12" s="17">
        <v>5.67</v>
      </c>
      <c r="PF12" s="17">
        <v>5.6699900000000003</v>
      </c>
      <c r="PG12" s="17">
        <v>-0.36998999999999999</v>
      </c>
      <c r="PH12" s="17">
        <v>1.3</v>
      </c>
      <c r="PI12" s="17">
        <v>1.24</v>
      </c>
      <c r="PJ12" s="17">
        <v>1.2399899999999999</v>
      </c>
      <c r="PK12" s="17">
        <v>6.0010000000000001E-2</v>
      </c>
      <c r="PL12" s="17">
        <v>1.5</v>
      </c>
      <c r="PM12" s="17">
        <v>1.8</v>
      </c>
      <c r="PN12" s="17">
        <v>1.79999</v>
      </c>
      <c r="PO12" s="17">
        <v>-0.29998999999999998</v>
      </c>
      <c r="PP12" s="17">
        <v>5</v>
      </c>
      <c r="PQ12" s="17">
        <v>5</v>
      </c>
      <c r="PR12" s="17">
        <v>4.9999900000000004</v>
      </c>
      <c r="PS12" s="17">
        <v>1.0000000000000001E-5</v>
      </c>
      <c r="PT12" s="17">
        <v>19.899999999999999</v>
      </c>
      <c r="PU12" s="17">
        <v>19.51219</v>
      </c>
      <c r="PV12" s="17">
        <v>19.512180000000001</v>
      </c>
      <c r="PW12" s="17">
        <v>0.38782</v>
      </c>
      <c r="PX12" s="17">
        <v>20</v>
      </c>
      <c r="PY12" s="17">
        <v>19.51219</v>
      </c>
      <c r="PZ12" s="17">
        <v>19.512180000000001</v>
      </c>
      <c r="QA12" s="17">
        <v>0.48781999999999998</v>
      </c>
      <c r="QB12" s="17"/>
      <c r="QC12" s="17"/>
      <c r="QD12" s="17">
        <v>17.560960000000001</v>
      </c>
      <c r="QE12" s="17">
        <v>-17.560960000000001</v>
      </c>
      <c r="QF12" s="17">
        <v>3.7</v>
      </c>
      <c r="QG12" s="17">
        <v>3.5</v>
      </c>
      <c r="QH12" s="17">
        <v>3.4999899999999999</v>
      </c>
      <c r="QI12" s="17">
        <v>0.20000999999999999</v>
      </c>
      <c r="QJ12" s="17">
        <v>18.5</v>
      </c>
      <c r="QK12" s="17">
        <v>18.146339999999999</v>
      </c>
      <c r="QL12" s="17">
        <v>18.146329999999999</v>
      </c>
      <c r="QM12" s="17">
        <v>0.35366999999999998</v>
      </c>
      <c r="QN12" s="17">
        <v>0</v>
      </c>
      <c r="QO12" s="17"/>
      <c r="QP12" s="17">
        <v>0</v>
      </c>
      <c r="QQ12" s="17">
        <v>0</v>
      </c>
      <c r="QR12" s="17">
        <v>0</v>
      </c>
      <c r="QS12" s="17"/>
      <c r="QT12" s="17">
        <v>0</v>
      </c>
      <c r="QU12" s="17">
        <v>0</v>
      </c>
      <c r="QV12" s="17">
        <v>27.3</v>
      </c>
      <c r="QW12" s="17">
        <v>22.297999999999998</v>
      </c>
      <c r="QX12" s="17">
        <v>22.297989999999999</v>
      </c>
      <c r="QY12" s="17">
        <v>5.0020100000000003</v>
      </c>
      <c r="QZ12" s="17">
        <v>86.1</v>
      </c>
      <c r="RA12" s="17">
        <v>66.736000000000004</v>
      </c>
      <c r="RB12" s="17">
        <v>66.735990000000001</v>
      </c>
      <c r="RC12" s="17">
        <v>19.36401</v>
      </c>
      <c r="RD12" s="17">
        <v>4.8</v>
      </c>
      <c r="RE12" s="17">
        <v>4.2</v>
      </c>
      <c r="RF12" s="17">
        <v>4.1999899999999997</v>
      </c>
      <c r="RG12" s="17">
        <v>0.60001000000000004</v>
      </c>
      <c r="RH12" s="17">
        <v>2.4</v>
      </c>
      <c r="RI12" s="17">
        <v>2.4</v>
      </c>
      <c r="RJ12" s="17">
        <v>2.3999899999999998</v>
      </c>
      <c r="RK12" s="17">
        <v>1.0000000000000001E-5</v>
      </c>
      <c r="RL12" s="17">
        <v>2.4</v>
      </c>
      <c r="RM12" s="17">
        <v>2.4</v>
      </c>
      <c r="RN12" s="17">
        <v>2.3999899999999998</v>
      </c>
      <c r="RO12" s="17">
        <v>1.0000000000000001E-5</v>
      </c>
      <c r="RP12" s="17">
        <v>2.7</v>
      </c>
      <c r="RQ12" s="17">
        <v>2.6</v>
      </c>
      <c r="RR12" s="17">
        <v>2.59999</v>
      </c>
      <c r="RS12" s="17">
        <v>0.10001</v>
      </c>
      <c r="RT12" s="17">
        <v>0</v>
      </c>
      <c r="RU12" s="17"/>
      <c r="RV12" s="17">
        <v>0</v>
      </c>
      <c r="RW12" s="17">
        <v>0</v>
      </c>
      <c r="RX12" s="17">
        <v>3.2</v>
      </c>
      <c r="RY12" s="17">
        <v>3.2490000000000001</v>
      </c>
      <c r="RZ12" s="17">
        <v>3.24899</v>
      </c>
      <c r="SA12" s="17">
        <v>-4.8989999999999999E-2</v>
      </c>
      <c r="SB12" s="17">
        <v>16.7</v>
      </c>
      <c r="SC12" s="17">
        <v>11.775259999999999</v>
      </c>
      <c r="SD12" s="17">
        <v>0</v>
      </c>
      <c r="SE12" s="17">
        <v>16.7</v>
      </c>
      <c r="SF12" s="17">
        <v>2.8</v>
      </c>
      <c r="SG12" s="17">
        <v>2</v>
      </c>
      <c r="SH12" s="17">
        <v>1.9999899999999999</v>
      </c>
      <c r="SI12" s="17">
        <v>0.80001</v>
      </c>
      <c r="SJ12" s="17"/>
      <c r="SK12" s="17"/>
      <c r="SL12" s="17">
        <v>0.69999</v>
      </c>
      <c r="SM12" s="17">
        <v>-0.69999</v>
      </c>
      <c r="SN12" s="17">
        <v>19.8</v>
      </c>
      <c r="SO12" s="17">
        <v>19.21951</v>
      </c>
      <c r="SP12" s="17">
        <v>19.2195</v>
      </c>
      <c r="SQ12" s="17">
        <v>0.58050000000000002</v>
      </c>
      <c r="SR12" s="17">
        <v>12.9</v>
      </c>
      <c r="SS12" s="17">
        <v>12.292680000000001</v>
      </c>
      <c r="ST12" s="17">
        <v>12.292669999999999</v>
      </c>
      <c r="SU12" s="17">
        <v>0.60733000000000004</v>
      </c>
      <c r="SV12" s="17">
        <v>19.3</v>
      </c>
      <c r="SW12" s="17">
        <v>19.51219</v>
      </c>
      <c r="SX12" s="17">
        <v>19.512180000000001</v>
      </c>
      <c r="SY12" s="17">
        <v>-0.21218000000000001</v>
      </c>
      <c r="SZ12" s="17">
        <v>20.2</v>
      </c>
      <c r="TA12" s="17">
        <v>19.51219</v>
      </c>
      <c r="TB12" s="17">
        <v>19.512180000000001</v>
      </c>
      <c r="TC12" s="17">
        <v>0.68781999999999999</v>
      </c>
      <c r="TD12" s="17">
        <v>20</v>
      </c>
      <c r="TE12" s="17">
        <v>19.317070000000001</v>
      </c>
      <c r="TF12" s="17">
        <v>19.317060000000001</v>
      </c>
      <c r="TG12" s="17">
        <v>0.68293999999999999</v>
      </c>
      <c r="TH12" s="17">
        <v>1</v>
      </c>
      <c r="TI12" s="17">
        <v>3.1469999999999998</v>
      </c>
      <c r="TJ12" s="17">
        <v>3.1469900000000002</v>
      </c>
      <c r="TK12" s="17">
        <v>-2.1469900000000002</v>
      </c>
      <c r="TL12" s="17">
        <v>12.1</v>
      </c>
      <c r="TM12" s="17">
        <v>14.321999999999999</v>
      </c>
      <c r="TN12" s="17">
        <v>14.32199</v>
      </c>
      <c r="TO12" s="17">
        <v>-2.2219899999999999</v>
      </c>
      <c r="TP12" s="17">
        <v>0</v>
      </c>
      <c r="TQ12" s="17"/>
      <c r="TR12" s="17">
        <v>0</v>
      </c>
      <c r="TS12" s="17">
        <v>0</v>
      </c>
      <c r="TT12" s="17">
        <v>86.1</v>
      </c>
      <c r="TU12" s="17">
        <v>68.423000000000002</v>
      </c>
      <c r="TV12" s="17">
        <v>68.422989999999999</v>
      </c>
      <c r="TW12" s="17">
        <v>17.677009999999999</v>
      </c>
      <c r="TX12" s="17">
        <v>90.9</v>
      </c>
      <c r="TY12" s="17">
        <v>84.183999999999997</v>
      </c>
      <c r="TZ12" s="17">
        <v>84.183989999999994</v>
      </c>
      <c r="UA12" s="17">
        <v>6.7160099999999998</v>
      </c>
      <c r="UB12" s="17">
        <v>14.2</v>
      </c>
      <c r="UC12" s="17">
        <v>5.0279999999999996</v>
      </c>
      <c r="UD12" s="17">
        <v>5.02799</v>
      </c>
      <c r="UE12" s="17">
        <v>9.1720100000000002</v>
      </c>
      <c r="UF12" s="17">
        <v>9.5</v>
      </c>
      <c r="UG12" s="17">
        <v>3.843</v>
      </c>
      <c r="UH12" s="17">
        <v>3.8429899999999999</v>
      </c>
      <c r="UI12" s="17">
        <v>5.6570099999999996</v>
      </c>
      <c r="UJ12" s="17">
        <v>21</v>
      </c>
      <c r="UK12" s="17">
        <v>20.4878</v>
      </c>
      <c r="UL12" s="17">
        <v>20.48779</v>
      </c>
      <c r="UM12" s="17">
        <v>0.51221000000000005</v>
      </c>
      <c r="UN12" s="17">
        <v>8.4</v>
      </c>
      <c r="UO12" s="17">
        <v>8.4</v>
      </c>
      <c r="UP12" s="17">
        <v>8.3999900000000007</v>
      </c>
      <c r="UQ12" s="17">
        <v>1.0000000000000001E-5</v>
      </c>
      <c r="UR12" s="17">
        <v>6.7</v>
      </c>
      <c r="US12" s="17">
        <v>7.3</v>
      </c>
      <c r="UT12" s="17">
        <v>7.2999900000000002</v>
      </c>
      <c r="UU12" s="17">
        <v>-0.59999000000000002</v>
      </c>
      <c r="UV12" s="17">
        <v>20.399999999999999</v>
      </c>
      <c r="UW12" s="17">
        <v>19.51219</v>
      </c>
      <c r="UX12" s="17">
        <v>19.512180000000001</v>
      </c>
      <c r="UY12" s="17">
        <v>0.88782000000000005</v>
      </c>
      <c r="UZ12" s="17">
        <v>20.399999999999999</v>
      </c>
      <c r="VA12" s="17">
        <v>19.51219</v>
      </c>
      <c r="VB12" s="17">
        <v>19.512180000000001</v>
      </c>
      <c r="VC12" s="17">
        <v>0.88782000000000005</v>
      </c>
      <c r="VD12" s="17">
        <v>20.2</v>
      </c>
      <c r="VE12" s="17">
        <v>19.51219</v>
      </c>
      <c r="VF12" s="17">
        <v>19.512180000000001</v>
      </c>
      <c r="VG12" s="17">
        <v>0.68781999999999999</v>
      </c>
      <c r="VH12" s="17">
        <v>2.8</v>
      </c>
      <c r="VI12" s="17">
        <v>0.499</v>
      </c>
      <c r="VJ12" s="17">
        <v>0.49898999999999999</v>
      </c>
      <c r="VK12" s="17">
        <v>2.3010100000000002</v>
      </c>
      <c r="VL12" s="17">
        <v>0</v>
      </c>
      <c r="VM12" s="17"/>
      <c r="VN12" s="17">
        <v>0</v>
      </c>
      <c r="VO12" s="17">
        <v>0</v>
      </c>
      <c r="VP12" s="17">
        <v>0</v>
      </c>
      <c r="VQ12" s="17"/>
      <c r="VR12" s="17">
        <v>0</v>
      </c>
      <c r="VS12" s="17">
        <v>0</v>
      </c>
      <c r="VT12" s="17">
        <v>0.6</v>
      </c>
      <c r="VU12" s="17">
        <v>0.6</v>
      </c>
      <c r="VV12" s="17">
        <v>0.59999000000000002</v>
      </c>
      <c r="VW12" s="17">
        <v>1.0000000000000001E-5</v>
      </c>
      <c r="VX12" s="17">
        <v>67.900000000000006</v>
      </c>
      <c r="VY12" s="17">
        <v>53.107999999999997</v>
      </c>
      <c r="VZ12" s="17">
        <v>53.107990000000001</v>
      </c>
      <c r="WA12" s="17">
        <v>14.792009999999999</v>
      </c>
      <c r="WB12" s="17">
        <v>70.5</v>
      </c>
      <c r="WC12" s="17">
        <v>52.594000000000001</v>
      </c>
      <c r="WD12" s="17">
        <v>52.593989999999998</v>
      </c>
      <c r="WE12" s="17">
        <v>17.906009999999998</v>
      </c>
      <c r="WF12" s="17">
        <v>0</v>
      </c>
      <c r="WG12" s="17"/>
      <c r="WH12" s="17">
        <v>0</v>
      </c>
      <c r="WI12" s="17">
        <v>0</v>
      </c>
      <c r="WJ12" s="17">
        <v>0</v>
      </c>
      <c r="WK12" s="17"/>
      <c r="WL12" s="17">
        <v>0</v>
      </c>
      <c r="WM12" s="17">
        <v>0</v>
      </c>
      <c r="WN12" s="17">
        <v>8.5</v>
      </c>
      <c r="WO12" s="17">
        <v>8.4</v>
      </c>
      <c r="WP12" s="17">
        <v>8.3999900000000007</v>
      </c>
      <c r="WQ12" s="17">
        <v>0.10001</v>
      </c>
      <c r="WR12" s="17">
        <v>20</v>
      </c>
      <c r="WS12" s="17">
        <v>19.317070000000001</v>
      </c>
      <c r="WT12" s="17">
        <v>19.317060000000001</v>
      </c>
      <c r="WU12" s="17">
        <v>0.68293999999999999</v>
      </c>
      <c r="WV12" s="17"/>
      <c r="WW12" s="17"/>
      <c r="WX12" s="17"/>
      <c r="WY12" s="17">
        <v>0</v>
      </c>
      <c r="WZ12" s="17">
        <v>25.1</v>
      </c>
      <c r="XA12" s="17"/>
      <c r="XB12" s="17">
        <v>20</v>
      </c>
      <c r="XC12" s="17">
        <v>5.0999999999999996</v>
      </c>
      <c r="XD12" s="17"/>
      <c r="XE12" s="17"/>
      <c r="XF12" s="17">
        <v>20</v>
      </c>
      <c r="XG12" s="17">
        <v>-20</v>
      </c>
      <c r="XH12" s="17">
        <v>28.9</v>
      </c>
      <c r="XI12" s="17">
        <v>29.184000000000001</v>
      </c>
      <c r="XJ12" s="17">
        <v>29.184000000000001</v>
      </c>
      <c r="XK12" s="17">
        <v>-0.28399999999999997</v>
      </c>
      <c r="XL12" s="17">
        <v>3</v>
      </c>
      <c r="XM12" s="17">
        <v>2.8159999999999998</v>
      </c>
      <c r="XN12" s="17">
        <v>2.8159999999999998</v>
      </c>
      <c r="XO12" s="17">
        <v>0.184</v>
      </c>
      <c r="XP12" s="17">
        <v>7.2</v>
      </c>
      <c r="XQ12" s="17">
        <v>6</v>
      </c>
      <c r="XR12" s="17">
        <v>13.796860000000001</v>
      </c>
      <c r="XS12" s="17">
        <v>-6.5968600000000004</v>
      </c>
      <c r="XT12" s="17"/>
      <c r="XU12" s="17"/>
      <c r="XV12" s="17"/>
      <c r="XW12" s="17">
        <v>0</v>
      </c>
      <c r="XX12" s="17">
        <v>6.8</v>
      </c>
      <c r="XY12" s="17">
        <v>6.63</v>
      </c>
      <c r="XZ12" s="17">
        <v>6.6299900000000003</v>
      </c>
      <c r="YA12" s="17">
        <v>0.17000999999999999</v>
      </c>
    </row>
    <row r="13" spans="1:651" ht="24" customHeight="1" x14ac:dyDescent="0.3">
      <c r="A13" s="1"/>
      <c r="B13" s="16" t="s">
        <v>75</v>
      </c>
      <c r="C13" s="16" t="s">
        <v>754</v>
      </c>
      <c r="D13" s="17"/>
      <c r="E13" s="17"/>
      <c r="F13" s="17"/>
      <c r="G13" s="17">
        <v>0</v>
      </c>
      <c r="H13" s="17"/>
      <c r="I13" s="17"/>
      <c r="J13" s="17"/>
      <c r="K13" s="17">
        <v>0</v>
      </c>
      <c r="L13" s="17">
        <v>580.5</v>
      </c>
      <c r="M13" s="17">
        <v>632.17782</v>
      </c>
      <c r="N13" s="17">
        <v>646.79787999999996</v>
      </c>
      <c r="O13" s="17">
        <v>-66.297880000000006</v>
      </c>
      <c r="P13" s="17">
        <v>189.9</v>
      </c>
      <c r="Q13" s="17">
        <v>163.23877999999999</v>
      </c>
      <c r="R13" s="17">
        <v>211.44123999999999</v>
      </c>
      <c r="S13" s="17">
        <v>-21.541239999999998</v>
      </c>
      <c r="T13" s="17"/>
      <c r="U13" s="17"/>
      <c r="V13" s="17"/>
      <c r="W13" s="17">
        <v>0</v>
      </c>
      <c r="X13" s="17"/>
      <c r="Y13" s="17"/>
      <c r="Z13" s="17"/>
      <c r="AA13" s="17">
        <v>0</v>
      </c>
      <c r="AB13" s="17">
        <v>92.1</v>
      </c>
      <c r="AC13" s="17">
        <v>92.226330000000004</v>
      </c>
      <c r="AD13" s="17">
        <v>92.226299999999995</v>
      </c>
      <c r="AE13" s="17">
        <v>-0.1263</v>
      </c>
      <c r="AF13" s="17">
        <v>161.4</v>
      </c>
      <c r="AG13" s="17">
        <v>160.01262</v>
      </c>
      <c r="AH13" s="17">
        <v>160.01261</v>
      </c>
      <c r="AI13" s="17">
        <v>1.3873899999999999</v>
      </c>
      <c r="AJ13" s="17">
        <v>0</v>
      </c>
      <c r="AK13" s="17">
        <v>0</v>
      </c>
      <c r="AL13" s="17">
        <v>0</v>
      </c>
      <c r="AM13" s="17">
        <v>0</v>
      </c>
      <c r="AN13" s="17"/>
      <c r="AO13" s="17"/>
      <c r="AP13" s="17"/>
      <c r="AQ13" s="17">
        <v>0</v>
      </c>
      <c r="AR13" s="17">
        <v>105</v>
      </c>
      <c r="AS13" s="17">
        <v>116.66667</v>
      </c>
      <c r="AT13" s="17">
        <v>116.66667</v>
      </c>
      <c r="AU13" s="17">
        <v>-11.66667</v>
      </c>
      <c r="AV13" s="17">
        <v>105.3</v>
      </c>
      <c r="AW13" s="17">
        <v>116.66667</v>
      </c>
      <c r="AX13" s="17">
        <v>116.66667</v>
      </c>
      <c r="AY13" s="17">
        <v>-11.366669999999999</v>
      </c>
      <c r="AZ13" s="17">
        <v>105.2</v>
      </c>
      <c r="BA13" s="17">
        <v>116.66667</v>
      </c>
      <c r="BB13" s="17">
        <v>116.66667</v>
      </c>
      <c r="BC13" s="17">
        <v>-11.466670000000001</v>
      </c>
      <c r="BD13" s="17">
        <v>206.4</v>
      </c>
      <c r="BE13" s="17">
        <v>175</v>
      </c>
      <c r="BF13" s="17">
        <v>175</v>
      </c>
      <c r="BG13" s="17">
        <v>31.4</v>
      </c>
      <c r="BH13" s="17">
        <v>107.3</v>
      </c>
      <c r="BI13" s="17">
        <v>119.65812</v>
      </c>
      <c r="BJ13" s="17">
        <v>119.65813</v>
      </c>
      <c r="BK13" s="17">
        <v>-12.358129999999999</v>
      </c>
      <c r="BL13" s="17">
        <v>67.8</v>
      </c>
      <c r="BM13" s="17">
        <v>59.829059999999998</v>
      </c>
      <c r="BN13" s="17">
        <v>59.829059999999998</v>
      </c>
      <c r="BO13" s="17">
        <v>7.9709399999999997</v>
      </c>
      <c r="BP13" s="17">
        <v>558.5</v>
      </c>
      <c r="BQ13" s="17">
        <v>568.29841999999996</v>
      </c>
      <c r="BR13" s="17">
        <v>568.29849000000002</v>
      </c>
      <c r="BS13" s="17">
        <v>-9.7984899999999993</v>
      </c>
      <c r="BT13" s="17">
        <v>10.8</v>
      </c>
      <c r="BU13" s="17">
        <v>10.172639999999999</v>
      </c>
      <c r="BV13" s="17">
        <v>10.17267</v>
      </c>
      <c r="BW13" s="17">
        <v>0.62733000000000005</v>
      </c>
      <c r="BX13" s="17">
        <v>0</v>
      </c>
      <c r="BY13" s="17"/>
      <c r="BZ13" s="17"/>
      <c r="CA13" s="17">
        <v>0</v>
      </c>
      <c r="CB13" s="17"/>
      <c r="CC13" s="17"/>
      <c r="CD13" s="17"/>
      <c r="CE13" s="17">
        <v>0</v>
      </c>
      <c r="CF13" s="17"/>
      <c r="CG13" s="17"/>
      <c r="CH13" s="17">
        <v>0</v>
      </c>
      <c r="CI13" s="17">
        <v>0</v>
      </c>
      <c r="CJ13" s="17"/>
      <c r="CK13" s="17"/>
      <c r="CL13" s="17"/>
      <c r="CM13" s="17">
        <v>0</v>
      </c>
      <c r="CN13" s="17">
        <v>167.9</v>
      </c>
      <c r="CO13" s="17">
        <v>164.70731000000001</v>
      </c>
      <c r="CP13" s="17">
        <v>164.7073</v>
      </c>
      <c r="CQ13" s="17">
        <v>3.1926999999999999</v>
      </c>
      <c r="CR13" s="17">
        <v>7.6</v>
      </c>
      <c r="CS13" s="17">
        <v>3.8486199999999999</v>
      </c>
      <c r="CT13" s="17">
        <v>3.8485999999999998</v>
      </c>
      <c r="CU13" s="17">
        <v>3.7513999999999998</v>
      </c>
      <c r="CV13" s="17">
        <v>3.1</v>
      </c>
      <c r="CW13" s="17">
        <v>2.1125500000000001</v>
      </c>
      <c r="CX13" s="17">
        <v>2.1125400000000001</v>
      </c>
      <c r="CY13" s="17">
        <v>0.98746</v>
      </c>
      <c r="CZ13" s="17">
        <v>0</v>
      </c>
      <c r="DA13" s="17">
        <v>0</v>
      </c>
      <c r="DB13" s="17">
        <v>0</v>
      </c>
      <c r="DC13" s="17">
        <v>0</v>
      </c>
      <c r="DD13" s="17">
        <v>6.4</v>
      </c>
      <c r="DE13" s="17">
        <v>6.6943999999999999</v>
      </c>
      <c r="DF13" s="17">
        <v>6.6943799999999998</v>
      </c>
      <c r="DG13" s="17">
        <v>-0.29437999999999998</v>
      </c>
      <c r="DH13" s="17">
        <v>10.1</v>
      </c>
      <c r="DI13" s="17">
        <v>9.9997900000000008</v>
      </c>
      <c r="DJ13" s="17">
        <v>9.9997799999999994</v>
      </c>
      <c r="DK13" s="17">
        <v>0.10022</v>
      </c>
      <c r="DL13" s="17">
        <v>142.9</v>
      </c>
      <c r="DM13" s="17">
        <v>143</v>
      </c>
      <c r="DN13" s="17">
        <v>142.99999</v>
      </c>
      <c r="DO13" s="17">
        <v>-9.9989999999999996E-2</v>
      </c>
      <c r="DP13" s="17">
        <v>8.9</v>
      </c>
      <c r="DQ13" s="17">
        <v>8.9130000000000003</v>
      </c>
      <c r="DR13" s="17">
        <v>8.9129900000000006</v>
      </c>
      <c r="DS13" s="17">
        <v>-1.299E-2</v>
      </c>
      <c r="DT13" s="17"/>
      <c r="DU13" s="17"/>
      <c r="DV13" s="17"/>
      <c r="DW13" s="17">
        <v>0</v>
      </c>
      <c r="DX13" s="17"/>
      <c r="DY13" s="17"/>
      <c r="DZ13" s="17"/>
      <c r="EA13" s="17">
        <v>0</v>
      </c>
      <c r="EB13" s="17"/>
      <c r="EC13" s="17"/>
      <c r="ED13" s="17"/>
      <c r="EE13" s="17">
        <v>0</v>
      </c>
      <c r="EF13" s="17">
        <v>111.1</v>
      </c>
      <c r="EG13" s="17">
        <v>110.62676</v>
      </c>
      <c r="EH13" s="17">
        <v>112.90535</v>
      </c>
      <c r="EI13" s="17">
        <v>-1.80535</v>
      </c>
      <c r="EJ13" s="17">
        <v>223.1</v>
      </c>
      <c r="EK13" s="17">
        <v>221.55624</v>
      </c>
      <c r="EL13" s="17">
        <v>221.55622</v>
      </c>
      <c r="EM13" s="17">
        <v>1.5437799999999999</v>
      </c>
      <c r="EN13" s="17"/>
      <c r="EO13" s="17"/>
      <c r="EP13" s="17"/>
      <c r="EQ13" s="17">
        <v>0</v>
      </c>
      <c r="ER13" s="17"/>
      <c r="ES13" s="17"/>
      <c r="ET13" s="17"/>
      <c r="EU13" s="17">
        <v>0</v>
      </c>
      <c r="EV13" s="17"/>
      <c r="EW13" s="17"/>
      <c r="EX13" s="17"/>
      <c r="EY13" s="17">
        <v>0</v>
      </c>
      <c r="EZ13" s="17">
        <v>6.4</v>
      </c>
      <c r="FA13" s="17">
        <v>6.39</v>
      </c>
      <c r="FB13" s="17">
        <v>6.39</v>
      </c>
      <c r="FC13" s="17">
        <v>0.01</v>
      </c>
      <c r="FD13" s="17">
        <v>370.8</v>
      </c>
      <c r="FE13" s="17">
        <v>395.84089999999998</v>
      </c>
      <c r="FF13" s="17">
        <v>458.87801000000002</v>
      </c>
      <c r="FG13" s="17">
        <v>-88.078010000000006</v>
      </c>
      <c r="FH13" s="17">
        <v>21</v>
      </c>
      <c r="FI13" s="17">
        <v>0</v>
      </c>
      <c r="FJ13" s="17">
        <v>81.954130000000006</v>
      </c>
      <c r="FK13" s="17">
        <v>-60.954129999999999</v>
      </c>
      <c r="FL13" s="17">
        <v>67.900000000000006</v>
      </c>
      <c r="FM13" s="17">
        <v>148.62633</v>
      </c>
      <c r="FN13" s="17">
        <v>148.62630999999999</v>
      </c>
      <c r="FO13" s="17">
        <v>-80.726309999999998</v>
      </c>
      <c r="FP13" s="17">
        <v>11.1</v>
      </c>
      <c r="FQ13" s="17">
        <v>41.498950000000001</v>
      </c>
      <c r="FR13" s="17">
        <v>41.498939999999997</v>
      </c>
      <c r="FS13" s="17">
        <v>-30.39894</v>
      </c>
      <c r="FT13" s="17">
        <v>18.5</v>
      </c>
      <c r="FU13" s="17">
        <v>19.285830000000001</v>
      </c>
      <c r="FV13" s="17">
        <v>19.28584</v>
      </c>
      <c r="FW13" s="17">
        <v>-0.78583999999999998</v>
      </c>
      <c r="FX13" s="17">
        <v>19.745000000000001</v>
      </c>
      <c r="FY13" s="17">
        <v>19.317070000000001</v>
      </c>
      <c r="FZ13" s="17">
        <v>19.317060000000001</v>
      </c>
      <c r="GA13" s="17">
        <v>0.42793999999999999</v>
      </c>
      <c r="GB13" s="17">
        <v>91.2</v>
      </c>
      <c r="GC13" s="17">
        <v>87.657550000000001</v>
      </c>
      <c r="GD13" s="17">
        <v>87.657550000000001</v>
      </c>
      <c r="GE13" s="17">
        <v>3.5424500000000001</v>
      </c>
      <c r="GF13" s="17">
        <v>125.9</v>
      </c>
      <c r="GG13" s="17">
        <v>133.33332999999999</v>
      </c>
      <c r="GH13" s="17">
        <v>133.33333999999999</v>
      </c>
      <c r="GI13" s="17">
        <v>-7.4333400000000003</v>
      </c>
      <c r="GJ13" s="17">
        <v>126.4</v>
      </c>
      <c r="GK13" s="17">
        <v>133.33332999999999</v>
      </c>
      <c r="GL13" s="17">
        <v>133.33333999999999</v>
      </c>
      <c r="GM13" s="17">
        <v>-6.9333400000000003</v>
      </c>
      <c r="GN13" s="17">
        <v>151.69999999999999</v>
      </c>
      <c r="GO13" s="17">
        <v>133.33332999999999</v>
      </c>
      <c r="GP13" s="17">
        <v>133.33333999999999</v>
      </c>
      <c r="GQ13" s="17">
        <v>18.36666</v>
      </c>
      <c r="GR13" s="17">
        <v>64.2</v>
      </c>
      <c r="GS13" s="17">
        <v>73.948920000000001</v>
      </c>
      <c r="GT13" s="17">
        <v>110.91315</v>
      </c>
      <c r="GU13" s="17">
        <v>-46.713149999999999</v>
      </c>
      <c r="GV13" s="17"/>
      <c r="GW13" s="17"/>
      <c r="GX13" s="17">
        <v>7.9823000000000004</v>
      </c>
      <c r="GY13" s="17">
        <v>-7.9823000000000004</v>
      </c>
      <c r="GZ13" s="17">
        <v>9.1999999999999993</v>
      </c>
      <c r="HA13" s="17">
        <v>8.3741699999999994</v>
      </c>
      <c r="HB13" s="17">
        <v>8.3741800000000008</v>
      </c>
      <c r="HC13" s="17">
        <v>0.82582</v>
      </c>
      <c r="HD13" s="17">
        <v>45.7</v>
      </c>
      <c r="HE13" s="17">
        <v>47.26632</v>
      </c>
      <c r="HF13" s="17">
        <v>47.266330000000004</v>
      </c>
      <c r="HG13" s="17">
        <v>-1.56633</v>
      </c>
      <c r="HH13" s="17"/>
      <c r="HI13" s="17"/>
      <c r="HJ13" s="17"/>
      <c r="HK13" s="17">
        <v>0</v>
      </c>
      <c r="HL13" s="17">
        <v>4</v>
      </c>
      <c r="HM13" s="17">
        <v>3.8872599999999999</v>
      </c>
      <c r="HN13" s="17">
        <v>3.8872399999999998</v>
      </c>
      <c r="HO13" s="17">
        <v>0.11276</v>
      </c>
      <c r="HP13" s="17">
        <v>39.5</v>
      </c>
      <c r="HQ13" s="17">
        <v>34.419510000000002</v>
      </c>
      <c r="HR13" s="17">
        <v>34.419499999999999</v>
      </c>
      <c r="HS13" s="17">
        <v>5.0804999999999998</v>
      </c>
      <c r="HT13" s="17">
        <v>176.7</v>
      </c>
      <c r="HU13" s="17">
        <v>175.24066999999999</v>
      </c>
      <c r="HV13" s="17">
        <v>175.24064999999999</v>
      </c>
      <c r="HW13" s="17">
        <v>1.4593499999999999</v>
      </c>
      <c r="HX13" s="17">
        <v>13</v>
      </c>
      <c r="HY13" s="17">
        <v>38.977690000000003</v>
      </c>
      <c r="HZ13" s="17">
        <v>0</v>
      </c>
      <c r="IA13" s="17">
        <v>13</v>
      </c>
      <c r="IB13" s="17">
        <v>0</v>
      </c>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87.9</v>
      </c>
      <c r="JA13" s="17">
        <v>88.815529999999995</v>
      </c>
      <c r="JB13" s="17">
        <v>88.81559</v>
      </c>
      <c r="JC13" s="17">
        <v>-0.91559000000000001</v>
      </c>
      <c r="JD13" s="17">
        <v>8.8000000000000007</v>
      </c>
      <c r="JE13" s="17">
        <v>30</v>
      </c>
      <c r="JF13" s="17">
        <v>30</v>
      </c>
      <c r="JG13" s="17">
        <v>-21.2</v>
      </c>
      <c r="JH13" s="17">
        <v>0</v>
      </c>
      <c r="JI13" s="17">
        <v>0</v>
      </c>
      <c r="JJ13" s="17">
        <v>0</v>
      </c>
      <c r="JK13" s="17">
        <v>0</v>
      </c>
      <c r="JL13" s="17">
        <v>0</v>
      </c>
      <c r="JM13" s="17">
        <v>0</v>
      </c>
      <c r="JN13" s="17">
        <v>0</v>
      </c>
      <c r="JO13" s="17">
        <v>0</v>
      </c>
      <c r="JP13" s="17">
        <v>0</v>
      </c>
      <c r="JQ13" s="17"/>
      <c r="JR13" s="17"/>
      <c r="JS13" s="17">
        <v>0</v>
      </c>
      <c r="JT13" s="17">
        <v>0</v>
      </c>
      <c r="JU13" s="17">
        <v>0</v>
      </c>
      <c r="JV13" s="17">
        <v>0</v>
      </c>
      <c r="JW13" s="17">
        <v>0</v>
      </c>
      <c r="JX13" s="17"/>
      <c r="JY13" s="17"/>
      <c r="JZ13" s="17"/>
      <c r="KA13" s="17">
        <v>0</v>
      </c>
      <c r="KB13" s="17">
        <v>0</v>
      </c>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4.4000000000000004</v>
      </c>
      <c r="LA13" s="17">
        <v>1.70096</v>
      </c>
      <c r="LB13" s="17">
        <v>1.7009399999999999</v>
      </c>
      <c r="LC13" s="17">
        <v>2.6990599999999998</v>
      </c>
      <c r="LD13" s="17">
        <v>223.6</v>
      </c>
      <c r="LE13" s="17">
        <v>271.12191000000001</v>
      </c>
      <c r="LF13" s="17">
        <v>57.732520000000001</v>
      </c>
      <c r="LG13" s="17">
        <v>165.86748</v>
      </c>
      <c r="LH13" s="17">
        <v>128.69999999999999</v>
      </c>
      <c r="LI13" s="17">
        <v>133.67993999999999</v>
      </c>
      <c r="LJ13" s="17">
        <v>133.67993000000001</v>
      </c>
      <c r="LK13" s="17">
        <v>-4.9799300000000004</v>
      </c>
      <c r="LL13" s="17">
        <v>65.3</v>
      </c>
      <c r="LM13" s="17">
        <v>67.461449999999999</v>
      </c>
      <c r="LN13" s="17">
        <v>67.461449999999999</v>
      </c>
      <c r="LO13" s="17">
        <v>-2.1614499999999999</v>
      </c>
      <c r="LP13" s="17">
        <v>66</v>
      </c>
      <c r="LQ13" s="17">
        <v>78.567899999999995</v>
      </c>
      <c r="LR13" s="17">
        <v>78.567920000000001</v>
      </c>
      <c r="LS13" s="17">
        <v>-12.567920000000001</v>
      </c>
      <c r="LT13" s="17">
        <v>30.7</v>
      </c>
      <c r="LU13" s="17">
        <v>30.097560000000001</v>
      </c>
      <c r="LV13" s="17">
        <v>30.097549999999998</v>
      </c>
      <c r="LW13" s="17">
        <v>0.60245000000000004</v>
      </c>
      <c r="LX13" s="17"/>
      <c r="LY13" s="17"/>
      <c r="LZ13" s="17"/>
      <c r="MA13" s="17">
        <v>0</v>
      </c>
      <c r="MB13" s="17"/>
      <c r="MC13" s="17"/>
      <c r="MD13" s="17"/>
      <c r="ME13" s="17">
        <v>0</v>
      </c>
      <c r="MF13" s="17"/>
      <c r="MG13" s="17"/>
      <c r="MH13" s="17"/>
      <c r="MI13" s="17">
        <v>0</v>
      </c>
      <c r="MJ13" s="17">
        <v>146.1</v>
      </c>
      <c r="MK13" s="17"/>
      <c r="ML13" s="17">
        <v>0</v>
      </c>
      <c r="MM13" s="17">
        <v>146.1</v>
      </c>
      <c r="MN13" s="17">
        <v>0</v>
      </c>
      <c r="MO13" s="17">
        <v>0</v>
      </c>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100.8</v>
      </c>
      <c r="OC13" s="17">
        <v>99.974999999999994</v>
      </c>
      <c r="OD13" s="17">
        <v>99.974990000000005</v>
      </c>
      <c r="OE13" s="17">
        <v>0.82501000000000002</v>
      </c>
      <c r="OF13" s="17">
        <v>0</v>
      </c>
      <c r="OG13" s="17"/>
      <c r="OH13" s="17">
        <v>0</v>
      </c>
      <c r="OI13" s="17">
        <v>0</v>
      </c>
      <c r="OJ13" s="17">
        <v>1.7</v>
      </c>
      <c r="OK13" s="17">
        <v>0.55000000000000004</v>
      </c>
      <c r="OL13" s="17">
        <v>0.54998999999999998</v>
      </c>
      <c r="OM13" s="17">
        <v>1.15001</v>
      </c>
      <c r="ON13" s="17"/>
      <c r="OO13" s="17"/>
      <c r="OP13" s="17"/>
      <c r="OQ13" s="17">
        <v>0</v>
      </c>
      <c r="OR13" s="17">
        <v>0</v>
      </c>
      <c r="OS13" s="17"/>
      <c r="OT13" s="17">
        <v>0</v>
      </c>
      <c r="OU13" s="17">
        <v>0</v>
      </c>
      <c r="OV13" s="17"/>
      <c r="OW13" s="17"/>
      <c r="OX13" s="17"/>
      <c r="OY13" s="17">
        <v>0</v>
      </c>
      <c r="OZ13" s="17">
        <v>10.5</v>
      </c>
      <c r="PA13" s="17">
        <v>9.9830000000000005</v>
      </c>
      <c r="PB13" s="17">
        <v>9.9829899999999991</v>
      </c>
      <c r="PC13" s="17">
        <v>0.51700999999999997</v>
      </c>
      <c r="PD13" s="17">
        <v>5.3</v>
      </c>
      <c r="PE13" s="17">
        <v>5.67</v>
      </c>
      <c r="PF13" s="17">
        <v>5.6699900000000003</v>
      </c>
      <c r="PG13" s="17">
        <v>-0.36998999999999999</v>
      </c>
      <c r="PH13" s="17">
        <v>1.3</v>
      </c>
      <c r="PI13" s="17">
        <v>1.24</v>
      </c>
      <c r="PJ13" s="17">
        <v>1.2399800000000001</v>
      </c>
      <c r="PK13" s="17">
        <v>6.0019999999999997E-2</v>
      </c>
      <c r="PL13" s="17">
        <v>1.5</v>
      </c>
      <c r="PM13" s="17">
        <v>1.8</v>
      </c>
      <c r="PN13" s="17">
        <v>1.79999</v>
      </c>
      <c r="PO13" s="17">
        <v>-0.29998999999999998</v>
      </c>
      <c r="PP13" s="17">
        <v>5</v>
      </c>
      <c r="PQ13" s="17">
        <v>5</v>
      </c>
      <c r="PR13" s="17">
        <v>4.9999799999999999</v>
      </c>
      <c r="PS13" s="17">
        <v>2.0000000000000002E-5</v>
      </c>
      <c r="PT13" s="17">
        <v>20.399999999999999</v>
      </c>
      <c r="PU13" s="17">
        <v>19.51219</v>
      </c>
      <c r="PV13" s="17">
        <v>19.512180000000001</v>
      </c>
      <c r="PW13" s="17">
        <v>0.88782000000000005</v>
      </c>
      <c r="PX13" s="17">
        <v>20</v>
      </c>
      <c r="PY13" s="17">
        <v>19.51219</v>
      </c>
      <c r="PZ13" s="17">
        <v>19.512180000000001</v>
      </c>
      <c r="QA13" s="17">
        <v>0.48781999999999998</v>
      </c>
      <c r="QB13" s="17"/>
      <c r="QC13" s="17"/>
      <c r="QD13" s="17">
        <v>17.560960000000001</v>
      </c>
      <c r="QE13" s="17">
        <v>-17.560960000000001</v>
      </c>
      <c r="QF13" s="17">
        <v>3.7</v>
      </c>
      <c r="QG13" s="17">
        <v>3.5</v>
      </c>
      <c r="QH13" s="17">
        <v>3.4999899999999999</v>
      </c>
      <c r="QI13" s="17">
        <v>0.20000999999999999</v>
      </c>
      <c r="QJ13" s="17">
        <v>18.5</v>
      </c>
      <c r="QK13" s="17">
        <v>18.146339999999999</v>
      </c>
      <c r="QL13" s="17">
        <v>18.146329999999999</v>
      </c>
      <c r="QM13" s="17">
        <v>0.35366999999999998</v>
      </c>
      <c r="QN13" s="17">
        <v>0</v>
      </c>
      <c r="QO13" s="17"/>
      <c r="QP13" s="17">
        <v>0</v>
      </c>
      <c r="QQ13" s="17">
        <v>0</v>
      </c>
      <c r="QR13" s="17">
        <v>0</v>
      </c>
      <c r="QS13" s="17"/>
      <c r="QT13" s="17">
        <v>0</v>
      </c>
      <c r="QU13" s="17">
        <v>0</v>
      </c>
      <c r="QV13" s="17">
        <v>27.3</v>
      </c>
      <c r="QW13" s="17">
        <v>21.529</v>
      </c>
      <c r="QX13" s="17">
        <v>21.52899</v>
      </c>
      <c r="QY13" s="17">
        <v>5.7710100000000004</v>
      </c>
      <c r="QZ13" s="17">
        <v>83.8</v>
      </c>
      <c r="RA13" s="17">
        <v>64.777000000000001</v>
      </c>
      <c r="RB13" s="17">
        <v>64.776989999999998</v>
      </c>
      <c r="RC13" s="17">
        <v>19.023009999999999</v>
      </c>
      <c r="RD13" s="17">
        <v>4.8</v>
      </c>
      <c r="RE13" s="17">
        <v>4.2</v>
      </c>
      <c r="RF13" s="17">
        <v>4.1999899999999997</v>
      </c>
      <c r="RG13" s="17">
        <v>0.60001000000000004</v>
      </c>
      <c r="RH13" s="17">
        <v>2.4</v>
      </c>
      <c r="RI13" s="17">
        <v>2.4</v>
      </c>
      <c r="RJ13" s="17">
        <v>2.3999899999999998</v>
      </c>
      <c r="RK13" s="17">
        <v>1.0000000000000001E-5</v>
      </c>
      <c r="RL13" s="17">
        <v>2.4</v>
      </c>
      <c r="RM13" s="17">
        <v>2.4</v>
      </c>
      <c r="RN13" s="17">
        <v>2.3999899999999998</v>
      </c>
      <c r="RO13" s="17">
        <v>1.0000000000000001E-5</v>
      </c>
      <c r="RP13" s="17">
        <v>2.7</v>
      </c>
      <c r="RQ13" s="17">
        <v>2.6</v>
      </c>
      <c r="RR13" s="17">
        <v>2.59999</v>
      </c>
      <c r="RS13" s="17">
        <v>0.10001</v>
      </c>
      <c r="RT13" s="17">
        <v>0</v>
      </c>
      <c r="RU13" s="17"/>
      <c r="RV13" s="17">
        <v>0</v>
      </c>
      <c r="RW13" s="17">
        <v>0</v>
      </c>
      <c r="RX13" s="17">
        <v>3.2</v>
      </c>
      <c r="RY13" s="17">
        <v>3.2490000000000001</v>
      </c>
      <c r="RZ13" s="17">
        <v>3.24899</v>
      </c>
      <c r="SA13" s="17">
        <v>-4.8989999999999999E-2</v>
      </c>
      <c r="SB13" s="17">
        <v>17</v>
      </c>
      <c r="SC13" s="17">
        <v>9.0598299999999998</v>
      </c>
      <c r="SD13" s="17">
        <v>0</v>
      </c>
      <c r="SE13" s="17">
        <v>17</v>
      </c>
      <c r="SF13" s="17">
        <v>2.8</v>
      </c>
      <c r="SG13" s="17">
        <v>2</v>
      </c>
      <c r="SH13" s="17">
        <v>1.9999899999999999</v>
      </c>
      <c r="SI13" s="17">
        <v>0.80001</v>
      </c>
      <c r="SJ13" s="17"/>
      <c r="SK13" s="17"/>
      <c r="SL13" s="17">
        <v>0.69999</v>
      </c>
      <c r="SM13" s="17">
        <v>-0.69999</v>
      </c>
      <c r="SN13" s="17">
        <v>19.8</v>
      </c>
      <c r="SO13" s="17">
        <v>19.21951</v>
      </c>
      <c r="SP13" s="17">
        <v>19.2195</v>
      </c>
      <c r="SQ13" s="17">
        <v>0.58050000000000002</v>
      </c>
      <c r="SR13" s="17">
        <v>12.9</v>
      </c>
      <c r="SS13" s="17">
        <v>12.292680000000001</v>
      </c>
      <c r="ST13" s="17">
        <v>12.292669999999999</v>
      </c>
      <c r="SU13" s="17">
        <v>0.60733000000000004</v>
      </c>
      <c r="SV13" s="17">
        <v>19.399999999999999</v>
      </c>
      <c r="SW13" s="17">
        <v>19.51219</v>
      </c>
      <c r="SX13" s="17">
        <v>19.512180000000001</v>
      </c>
      <c r="SY13" s="17">
        <v>-0.11218</v>
      </c>
      <c r="SZ13" s="17">
        <v>20.3</v>
      </c>
      <c r="TA13" s="17">
        <v>19.51219</v>
      </c>
      <c r="TB13" s="17">
        <v>19.512180000000001</v>
      </c>
      <c r="TC13" s="17">
        <v>0.78781999999999996</v>
      </c>
      <c r="TD13" s="17">
        <v>20</v>
      </c>
      <c r="TE13" s="17">
        <v>19.317070000000001</v>
      </c>
      <c r="TF13" s="17">
        <v>19.317060000000001</v>
      </c>
      <c r="TG13" s="17">
        <v>0.68293999999999999</v>
      </c>
      <c r="TH13" s="17">
        <v>0</v>
      </c>
      <c r="TI13" s="17">
        <v>2.9460000000000002</v>
      </c>
      <c r="TJ13" s="17">
        <v>2.9459900000000001</v>
      </c>
      <c r="TK13" s="17">
        <v>-2.9459900000000001</v>
      </c>
      <c r="TL13" s="17">
        <v>9.9</v>
      </c>
      <c r="TM13" s="17">
        <v>14.757999999999999</v>
      </c>
      <c r="TN13" s="17">
        <v>14.757989999999999</v>
      </c>
      <c r="TO13" s="17">
        <v>-4.85799</v>
      </c>
      <c r="TP13" s="17">
        <v>0</v>
      </c>
      <c r="TQ13" s="17"/>
      <c r="TR13" s="17">
        <v>0</v>
      </c>
      <c r="TS13" s="17">
        <v>0</v>
      </c>
      <c r="TT13" s="17">
        <v>84.9</v>
      </c>
      <c r="TU13" s="17">
        <v>65.736999999999995</v>
      </c>
      <c r="TV13" s="17">
        <v>65.736990000000006</v>
      </c>
      <c r="TW13" s="17">
        <v>19.16301</v>
      </c>
      <c r="TX13" s="17">
        <v>92.3</v>
      </c>
      <c r="TY13" s="17">
        <v>82.399000000000001</v>
      </c>
      <c r="TZ13" s="17">
        <v>82.398989999999998</v>
      </c>
      <c r="UA13" s="17">
        <v>9.9010099999999994</v>
      </c>
      <c r="UB13" s="17">
        <v>13.2</v>
      </c>
      <c r="UC13" s="17">
        <v>4.8170000000000002</v>
      </c>
      <c r="UD13" s="17">
        <v>4.8169899999999997</v>
      </c>
      <c r="UE13" s="17">
        <v>8.3830100000000005</v>
      </c>
      <c r="UF13" s="17">
        <v>8.6</v>
      </c>
      <c r="UG13" s="17">
        <v>3.6869999999999998</v>
      </c>
      <c r="UH13" s="17">
        <v>3.6869900000000002</v>
      </c>
      <c r="UI13" s="17">
        <v>4.9130099999999999</v>
      </c>
      <c r="UJ13" s="17">
        <v>21</v>
      </c>
      <c r="UK13" s="17">
        <v>20.4878</v>
      </c>
      <c r="UL13" s="17">
        <v>20.48779</v>
      </c>
      <c r="UM13" s="17">
        <v>0.51221000000000005</v>
      </c>
      <c r="UN13" s="17">
        <v>8.4</v>
      </c>
      <c r="UO13" s="17">
        <v>8.4</v>
      </c>
      <c r="UP13" s="17">
        <v>8.3999900000000007</v>
      </c>
      <c r="UQ13" s="17">
        <v>1.0000000000000001E-5</v>
      </c>
      <c r="UR13" s="17">
        <v>6.7</v>
      </c>
      <c r="US13" s="17">
        <v>7.3</v>
      </c>
      <c r="UT13" s="17">
        <v>7.2999900000000002</v>
      </c>
      <c r="UU13" s="17">
        <v>-0.59999000000000002</v>
      </c>
      <c r="UV13" s="17">
        <v>20.399999999999999</v>
      </c>
      <c r="UW13" s="17">
        <v>19.51219</v>
      </c>
      <c r="UX13" s="17">
        <v>19.512180000000001</v>
      </c>
      <c r="UY13" s="17">
        <v>0.88782000000000005</v>
      </c>
      <c r="UZ13" s="17">
        <v>20.399999999999999</v>
      </c>
      <c r="VA13" s="17">
        <v>19.51219</v>
      </c>
      <c r="VB13" s="17">
        <v>19.512180000000001</v>
      </c>
      <c r="VC13" s="17">
        <v>0.88782000000000005</v>
      </c>
      <c r="VD13" s="17">
        <v>20.2</v>
      </c>
      <c r="VE13" s="17">
        <v>19.51219</v>
      </c>
      <c r="VF13" s="17">
        <v>19.512180000000001</v>
      </c>
      <c r="VG13" s="17">
        <v>0.68781999999999999</v>
      </c>
      <c r="VH13" s="17">
        <v>2.2000000000000002</v>
      </c>
      <c r="VI13" s="17">
        <v>0.41699999999999998</v>
      </c>
      <c r="VJ13" s="17">
        <v>0.41699000000000003</v>
      </c>
      <c r="VK13" s="17">
        <v>1.78301</v>
      </c>
      <c r="VL13" s="17">
        <v>0</v>
      </c>
      <c r="VM13" s="17"/>
      <c r="VN13" s="17">
        <v>0</v>
      </c>
      <c r="VO13" s="17">
        <v>0</v>
      </c>
      <c r="VP13" s="17">
        <v>0</v>
      </c>
      <c r="VQ13" s="17"/>
      <c r="VR13" s="17">
        <v>0</v>
      </c>
      <c r="VS13" s="17">
        <v>0</v>
      </c>
      <c r="VT13" s="17">
        <v>0.6</v>
      </c>
      <c r="VU13" s="17">
        <v>0.6</v>
      </c>
      <c r="VV13" s="17">
        <v>0.59999000000000002</v>
      </c>
      <c r="VW13" s="17">
        <v>1.0000000000000001E-5</v>
      </c>
      <c r="VX13" s="17">
        <v>77.7</v>
      </c>
      <c r="VY13" s="17">
        <v>52.398000000000003</v>
      </c>
      <c r="VZ13" s="17">
        <v>52.39799</v>
      </c>
      <c r="WA13" s="17">
        <v>25.302009999999999</v>
      </c>
      <c r="WB13" s="17">
        <v>67</v>
      </c>
      <c r="WC13" s="17">
        <v>46.866</v>
      </c>
      <c r="WD13" s="17">
        <v>46.865989999999996</v>
      </c>
      <c r="WE13" s="17">
        <v>20.13401</v>
      </c>
      <c r="WF13" s="17">
        <v>0</v>
      </c>
      <c r="WG13" s="17"/>
      <c r="WH13" s="17">
        <v>0</v>
      </c>
      <c r="WI13" s="17">
        <v>0</v>
      </c>
      <c r="WJ13" s="17">
        <v>0</v>
      </c>
      <c r="WK13" s="17"/>
      <c r="WL13" s="17">
        <v>0</v>
      </c>
      <c r="WM13" s="17">
        <v>0</v>
      </c>
      <c r="WN13" s="17">
        <v>8.5</v>
      </c>
      <c r="WO13" s="17">
        <v>8.4</v>
      </c>
      <c r="WP13" s="17">
        <v>8.3999900000000007</v>
      </c>
      <c r="WQ13" s="17">
        <v>0.10001</v>
      </c>
      <c r="WR13" s="17">
        <v>20</v>
      </c>
      <c r="WS13" s="17">
        <v>19.317070000000001</v>
      </c>
      <c r="WT13" s="17">
        <v>19.317060000000001</v>
      </c>
      <c r="WU13" s="17">
        <v>0.68293999999999999</v>
      </c>
      <c r="WV13" s="17"/>
      <c r="WW13" s="17"/>
      <c r="WX13" s="17"/>
      <c r="WY13" s="17">
        <v>0</v>
      </c>
      <c r="WZ13" s="17">
        <v>24.1</v>
      </c>
      <c r="XA13" s="17"/>
      <c r="XB13" s="17">
        <v>20</v>
      </c>
      <c r="XC13" s="17">
        <v>4.0999999999999996</v>
      </c>
      <c r="XD13" s="17"/>
      <c r="XE13" s="17"/>
      <c r="XF13" s="17">
        <v>20</v>
      </c>
      <c r="XG13" s="17">
        <v>-20</v>
      </c>
      <c r="XH13" s="17">
        <v>29</v>
      </c>
      <c r="XI13" s="17">
        <v>29.184000000000001</v>
      </c>
      <c r="XJ13" s="17">
        <v>29.184000000000001</v>
      </c>
      <c r="XK13" s="17">
        <v>-0.184</v>
      </c>
      <c r="XL13" s="17">
        <v>3.2</v>
      </c>
      <c r="XM13" s="17">
        <v>2.8159999999999998</v>
      </c>
      <c r="XN13" s="17">
        <v>2.8159999999999998</v>
      </c>
      <c r="XO13" s="17">
        <v>0.38400000000000001</v>
      </c>
      <c r="XP13" s="17">
        <v>6.1</v>
      </c>
      <c r="XQ13" s="17">
        <v>6</v>
      </c>
      <c r="XR13" s="17">
        <v>13.79843</v>
      </c>
      <c r="XS13" s="17">
        <v>-7.6984300000000001</v>
      </c>
      <c r="XT13" s="17"/>
      <c r="XU13" s="17"/>
      <c r="XV13" s="17"/>
      <c r="XW13" s="17">
        <v>0</v>
      </c>
      <c r="XX13" s="17">
        <v>6.5</v>
      </c>
      <c r="XY13" s="17">
        <v>6.63</v>
      </c>
      <c r="XZ13" s="17">
        <v>6.6299900000000003</v>
      </c>
      <c r="YA13" s="17">
        <v>-0.12998999999999999</v>
      </c>
    </row>
    <row r="14" spans="1:651" ht="24" customHeight="1" x14ac:dyDescent="0.3">
      <c r="A14" s="1"/>
      <c r="B14" s="16" t="s">
        <v>75</v>
      </c>
      <c r="C14" s="16" t="s">
        <v>755</v>
      </c>
      <c r="D14" s="17"/>
      <c r="E14" s="17"/>
      <c r="F14" s="17"/>
      <c r="G14" s="17">
        <v>0</v>
      </c>
      <c r="H14" s="17"/>
      <c r="I14" s="17"/>
      <c r="J14" s="17"/>
      <c r="K14" s="17">
        <v>0</v>
      </c>
      <c r="L14" s="17">
        <v>579.4</v>
      </c>
      <c r="M14" s="17">
        <v>634.20426999999995</v>
      </c>
      <c r="N14" s="17">
        <v>646.79787999999996</v>
      </c>
      <c r="O14" s="17">
        <v>-67.397880000000001</v>
      </c>
      <c r="P14" s="17">
        <v>190</v>
      </c>
      <c r="Q14" s="17">
        <v>169.55491000000001</v>
      </c>
      <c r="R14" s="17">
        <v>211.44125</v>
      </c>
      <c r="S14" s="17">
        <v>-21.44125</v>
      </c>
      <c r="T14" s="17"/>
      <c r="U14" s="17"/>
      <c r="V14" s="17"/>
      <c r="W14" s="17">
        <v>0</v>
      </c>
      <c r="X14" s="17"/>
      <c r="Y14" s="17"/>
      <c r="Z14" s="17"/>
      <c r="AA14" s="17">
        <v>0</v>
      </c>
      <c r="AB14" s="17">
        <v>89.8</v>
      </c>
      <c r="AC14" s="17">
        <v>92.226330000000004</v>
      </c>
      <c r="AD14" s="17">
        <v>92.226309999999998</v>
      </c>
      <c r="AE14" s="17">
        <v>-2.42631</v>
      </c>
      <c r="AF14" s="17">
        <v>161.6</v>
      </c>
      <c r="AG14" s="17">
        <v>160.01262</v>
      </c>
      <c r="AH14" s="17">
        <v>160.01262</v>
      </c>
      <c r="AI14" s="17">
        <v>1.58738</v>
      </c>
      <c r="AJ14" s="17">
        <v>0</v>
      </c>
      <c r="AK14" s="17">
        <v>0</v>
      </c>
      <c r="AL14" s="17">
        <v>0</v>
      </c>
      <c r="AM14" s="17">
        <v>0</v>
      </c>
      <c r="AN14" s="17"/>
      <c r="AO14" s="17"/>
      <c r="AP14" s="17"/>
      <c r="AQ14" s="17">
        <v>0</v>
      </c>
      <c r="AR14" s="17">
        <v>120.1</v>
      </c>
      <c r="AS14" s="17">
        <v>116.66667</v>
      </c>
      <c r="AT14" s="17">
        <v>116.66667</v>
      </c>
      <c r="AU14" s="17">
        <v>3.4333300000000002</v>
      </c>
      <c r="AV14" s="17">
        <v>120.3</v>
      </c>
      <c r="AW14" s="17">
        <v>116.66667</v>
      </c>
      <c r="AX14" s="17">
        <v>116.66667</v>
      </c>
      <c r="AY14" s="17">
        <v>3.6333299999999999</v>
      </c>
      <c r="AZ14" s="17">
        <v>121.1</v>
      </c>
      <c r="BA14" s="17">
        <v>116.66667</v>
      </c>
      <c r="BB14" s="17">
        <v>116.66667</v>
      </c>
      <c r="BC14" s="17">
        <v>4.4333299999999998</v>
      </c>
      <c r="BD14" s="17">
        <v>216.8</v>
      </c>
      <c r="BE14" s="17">
        <v>175</v>
      </c>
      <c r="BF14" s="17">
        <v>175</v>
      </c>
      <c r="BG14" s="17">
        <v>41.8</v>
      </c>
      <c r="BH14" s="17">
        <v>109</v>
      </c>
      <c r="BI14" s="17">
        <v>119.65812</v>
      </c>
      <c r="BJ14" s="17">
        <v>119.65813</v>
      </c>
      <c r="BK14" s="17">
        <v>-10.65813</v>
      </c>
      <c r="BL14" s="17">
        <v>68.099999999999994</v>
      </c>
      <c r="BM14" s="17">
        <v>59.829059999999998</v>
      </c>
      <c r="BN14" s="17">
        <v>59.829059999999998</v>
      </c>
      <c r="BO14" s="17">
        <v>8.2709399999999995</v>
      </c>
      <c r="BP14" s="17">
        <v>562.29999999999995</v>
      </c>
      <c r="BQ14" s="17">
        <v>568.29841999999996</v>
      </c>
      <c r="BR14" s="17">
        <v>568.29849999999999</v>
      </c>
      <c r="BS14" s="17">
        <v>-5.9984999999999999</v>
      </c>
      <c r="BT14" s="17">
        <v>10.3</v>
      </c>
      <c r="BU14" s="17">
        <v>10.172639999999999</v>
      </c>
      <c r="BV14" s="17">
        <v>10.17267</v>
      </c>
      <c r="BW14" s="17">
        <v>0.12733</v>
      </c>
      <c r="BX14" s="17">
        <v>0</v>
      </c>
      <c r="BY14" s="17"/>
      <c r="BZ14" s="17"/>
      <c r="CA14" s="17">
        <v>0</v>
      </c>
      <c r="CB14" s="17"/>
      <c r="CC14" s="17"/>
      <c r="CD14" s="17"/>
      <c r="CE14" s="17">
        <v>0</v>
      </c>
      <c r="CF14" s="17"/>
      <c r="CG14" s="17"/>
      <c r="CH14" s="17">
        <v>0</v>
      </c>
      <c r="CI14" s="17">
        <v>0</v>
      </c>
      <c r="CJ14" s="17"/>
      <c r="CK14" s="17"/>
      <c r="CL14" s="17"/>
      <c r="CM14" s="17">
        <v>0</v>
      </c>
      <c r="CN14" s="17">
        <v>162.5</v>
      </c>
      <c r="CO14" s="17">
        <v>164.70731000000001</v>
      </c>
      <c r="CP14" s="17">
        <v>164.7073</v>
      </c>
      <c r="CQ14" s="17">
        <v>-2.2073</v>
      </c>
      <c r="CR14" s="17">
        <v>7.3</v>
      </c>
      <c r="CS14" s="17">
        <v>3.8486199999999999</v>
      </c>
      <c r="CT14" s="17">
        <v>3.8486099999999999</v>
      </c>
      <c r="CU14" s="17">
        <v>3.45139</v>
      </c>
      <c r="CV14" s="17">
        <v>2.9</v>
      </c>
      <c r="CW14" s="17">
        <v>2.1125500000000001</v>
      </c>
      <c r="CX14" s="17">
        <v>2.1125500000000001</v>
      </c>
      <c r="CY14" s="17">
        <v>0.78744999999999998</v>
      </c>
      <c r="CZ14" s="17">
        <v>0</v>
      </c>
      <c r="DA14" s="17">
        <v>0</v>
      </c>
      <c r="DB14" s="17">
        <v>0</v>
      </c>
      <c r="DC14" s="17">
        <v>0</v>
      </c>
      <c r="DD14" s="17">
        <v>6.4</v>
      </c>
      <c r="DE14" s="17">
        <v>6.6943999999999999</v>
      </c>
      <c r="DF14" s="17">
        <v>6.6943900000000003</v>
      </c>
      <c r="DG14" s="17">
        <v>-0.29438999999999999</v>
      </c>
      <c r="DH14" s="17">
        <v>10.1</v>
      </c>
      <c r="DI14" s="17">
        <v>9.9997900000000008</v>
      </c>
      <c r="DJ14" s="17">
        <v>9.9997799999999994</v>
      </c>
      <c r="DK14" s="17">
        <v>0.10022</v>
      </c>
      <c r="DL14" s="17">
        <v>142.9</v>
      </c>
      <c r="DM14" s="17">
        <v>143</v>
      </c>
      <c r="DN14" s="17">
        <v>142.99999</v>
      </c>
      <c r="DO14" s="17">
        <v>-9.9989999999999996E-2</v>
      </c>
      <c r="DP14" s="17">
        <v>8.9</v>
      </c>
      <c r="DQ14" s="17">
        <v>8.9130000000000003</v>
      </c>
      <c r="DR14" s="17">
        <v>8.9129900000000006</v>
      </c>
      <c r="DS14" s="17">
        <v>-1.299E-2</v>
      </c>
      <c r="DT14" s="17"/>
      <c r="DU14" s="17"/>
      <c r="DV14" s="17"/>
      <c r="DW14" s="17">
        <v>0</v>
      </c>
      <c r="DX14" s="17"/>
      <c r="DY14" s="17"/>
      <c r="DZ14" s="17"/>
      <c r="EA14" s="17">
        <v>0</v>
      </c>
      <c r="EB14" s="17"/>
      <c r="EC14" s="17"/>
      <c r="ED14" s="17"/>
      <c r="EE14" s="17">
        <v>0</v>
      </c>
      <c r="EF14" s="17">
        <v>110.9</v>
      </c>
      <c r="EG14" s="17">
        <v>111.85956</v>
      </c>
      <c r="EH14" s="17">
        <v>112.90535</v>
      </c>
      <c r="EI14" s="17">
        <v>-2.00535</v>
      </c>
      <c r="EJ14" s="17">
        <v>222.5</v>
      </c>
      <c r="EK14" s="17">
        <v>221.55624</v>
      </c>
      <c r="EL14" s="17">
        <v>221.55623</v>
      </c>
      <c r="EM14" s="17">
        <v>0.94377</v>
      </c>
      <c r="EN14" s="17"/>
      <c r="EO14" s="17"/>
      <c r="EP14" s="17"/>
      <c r="EQ14" s="17">
        <v>0</v>
      </c>
      <c r="ER14" s="17"/>
      <c r="ES14" s="17"/>
      <c r="ET14" s="17"/>
      <c r="EU14" s="17">
        <v>0</v>
      </c>
      <c r="EV14" s="17"/>
      <c r="EW14" s="17"/>
      <c r="EX14" s="17"/>
      <c r="EY14" s="17">
        <v>0</v>
      </c>
      <c r="EZ14" s="17">
        <v>6.4</v>
      </c>
      <c r="FA14" s="17">
        <v>6.39</v>
      </c>
      <c r="FB14" s="17">
        <v>6.39</v>
      </c>
      <c r="FC14" s="17">
        <v>0.01</v>
      </c>
      <c r="FD14" s="17">
        <v>405.9</v>
      </c>
      <c r="FE14" s="17">
        <v>395.84096</v>
      </c>
      <c r="FF14" s="17">
        <v>458.87801999999999</v>
      </c>
      <c r="FG14" s="17">
        <v>-52.978020000000001</v>
      </c>
      <c r="FH14" s="17">
        <v>21</v>
      </c>
      <c r="FI14" s="17">
        <v>0</v>
      </c>
      <c r="FJ14" s="17">
        <v>81.954130000000006</v>
      </c>
      <c r="FK14" s="17">
        <v>-60.954129999999999</v>
      </c>
      <c r="FL14" s="17">
        <v>107.3</v>
      </c>
      <c r="FM14" s="17">
        <v>148.62631999999999</v>
      </c>
      <c r="FN14" s="17">
        <v>148.62631999999999</v>
      </c>
      <c r="FO14" s="17">
        <v>-41.326320000000003</v>
      </c>
      <c r="FP14" s="17">
        <v>42.5</v>
      </c>
      <c r="FQ14" s="17">
        <v>41.498950000000001</v>
      </c>
      <c r="FR14" s="17">
        <v>41.498950000000001</v>
      </c>
      <c r="FS14" s="17">
        <v>1.00105</v>
      </c>
      <c r="FT14" s="17">
        <v>18.5</v>
      </c>
      <c r="FU14" s="17">
        <v>19.285830000000001</v>
      </c>
      <c r="FV14" s="17">
        <v>19.28584</v>
      </c>
      <c r="FW14" s="17">
        <v>-0.78583999999999998</v>
      </c>
      <c r="FX14" s="17">
        <v>19.741</v>
      </c>
      <c r="FY14" s="17">
        <v>19.317070000000001</v>
      </c>
      <c r="FZ14" s="17">
        <v>19.317060000000001</v>
      </c>
      <c r="GA14" s="17">
        <v>0.42393999999999998</v>
      </c>
      <c r="GB14" s="17">
        <v>91.1</v>
      </c>
      <c r="GC14" s="17">
        <v>87.657550000000001</v>
      </c>
      <c r="GD14" s="17">
        <v>87.657550000000001</v>
      </c>
      <c r="GE14" s="17">
        <v>3.44245</v>
      </c>
      <c r="GF14" s="17">
        <v>121.8</v>
      </c>
      <c r="GG14" s="17">
        <v>133.33332999999999</v>
      </c>
      <c r="GH14" s="17">
        <v>133.33333999999999</v>
      </c>
      <c r="GI14" s="17">
        <v>-11.533340000000001</v>
      </c>
      <c r="GJ14" s="17">
        <v>121.6</v>
      </c>
      <c r="GK14" s="17">
        <v>133.33332999999999</v>
      </c>
      <c r="GL14" s="17">
        <v>133.33333999999999</v>
      </c>
      <c r="GM14" s="17">
        <v>-11.73334</v>
      </c>
      <c r="GN14" s="17">
        <v>152.80000000000001</v>
      </c>
      <c r="GO14" s="17">
        <v>133.33332999999999</v>
      </c>
      <c r="GP14" s="17">
        <v>133.33333999999999</v>
      </c>
      <c r="GQ14" s="17">
        <v>19.466660000000001</v>
      </c>
      <c r="GR14" s="17">
        <v>64.599999999999994</v>
      </c>
      <c r="GS14" s="17">
        <v>72.641300000000001</v>
      </c>
      <c r="GT14" s="17">
        <v>110.91316</v>
      </c>
      <c r="GU14" s="17">
        <v>-46.313160000000003</v>
      </c>
      <c r="GV14" s="17"/>
      <c r="GW14" s="17"/>
      <c r="GX14" s="17">
        <v>7.98231</v>
      </c>
      <c r="GY14" s="17">
        <v>-7.98231</v>
      </c>
      <c r="GZ14" s="17">
        <v>9.1999999999999993</v>
      </c>
      <c r="HA14" s="17">
        <v>8.3741699999999994</v>
      </c>
      <c r="HB14" s="17">
        <v>8.3741900000000005</v>
      </c>
      <c r="HC14" s="17">
        <v>0.82581000000000004</v>
      </c>
      <c r="HD14" s="17">
        <v>45.4</v>
      </c>
      <c r="HE14" s="17">
        <v>47.26632</v>
      </c>
      <c r="HF14" s="17">
        <v>47.266330000000004</v>
      </c>
      <c r="HG14" s="17">
        <v>-1.86633</v>
      </c>
      <c r="HH14" s="17"/>
      <c r="HI14" s="17"/>
      <c r="HJ14" s="17"/>
      <c r="HK14" s="17">
        <v>0</v>
      </c>
      <c r="HL14" s="17">
        <v>4</v>
      </c>
      <c r="HM14" s="17">
        <v>3.8872599999999999</v>
      </c>
      <c r="HN14" s="17">
        <v>3.8872399999999998</v>
      </c>
      <c r="HO14" s="17">
        <v>0.11276</v>
      </c>
      <c r="HP14" s="17">
        <v>38.9</v>
      </c>
      <c r="HQ14" s="17">
        <v>34.419510000000002</v>
      </c>
      <c r="HR14" s="17">
        <v>34.419499999999999</v>
      </c>
      <c r="HS14" s="17">
        <v>4.4805000000000001</v>
      </c>
      <c r="HT14" s="17">
        <v>174.5</v>
      </c>
      <c r="HU14" s="17">
        <v>175.24066999999999</v>
      </c>
      <c r="HV14" s="17">
        <v>175.24065999999999</v>
      </c>
      <c r="HW14" s="17">
        <v>-0.74065999999999999</v>
      </c>
      <c r="HX14" s="17">
        <v>12</v>
      </c>
      <c r="HY14" s="17">
        <v>37.791840000000001</v>
      </c>
      <c r="HZ14" s="17">
        <v>0</v>
      </c>
      <c r="IA14" s="17">
        <v>12</v>
      </c>
      <c r="IB14" s="17">
        <v>0</v>
      </c>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86.2</v>
      </c>
      <c r="JA14" s="17">
        <v>88.815529999999995</v>
      </c>
      <c r="JB14" s="17">
        <v>88.81559</v>
      </c>
      <c r="JC14" s="17">
        <v>-2.6155900000000001</v>
      </c>
      <c r="JD14" s="17">
        <v>11</v>
      </c>
      <c r="JE14" s="17">
        <v>30</v>
      </c>
      <c r="JF14" s="17">
        <v>30</v>
      </c>
      <c r="JG14" s="17">
        <v>-19</v>
      </c>
      <c r="JH14" s="17">
        <v>0</v>
      </c>
      <c r="JI14" s="17">
        <v>0</v>
      </c>
      <c r="JJ14" s="17">
        <v>0</v>
      </c>
      <c r="JK14" s="17">
        <v>0</v>
      </c>
      <c r="JL14" s="17">
        <v>0</v>
      </c>
      <c r="JM14" s="17">
        <v>0</v>
      </c>
      <c r="JN14" s="17">
        <v>0</v>
      </c>
      <c r="JO14" s="17">
        <v>0</v>
      </c>
      <c r="JP14" s="17">
        <v>0</v>
      </c>
      <c r="JQ14" s="17"/>
      <c r="JR14" s="17"/>
      <c r="JS14" s="17">
        <v>0</v>
      </c>
      <c r="JT14" s="17">
        <v>0</v>
      </c>
      <c r="JU14" s="17">
        <v>0</v>
      </c>
      <c r="JV14" s="17">
        <v>0</v>
      </c>
      <c r="JW14" s="17">
        <v>0</v>
      </c>
      <c r="JX14" s="17"/>
      <c r="JY14" s="17"/>
      <c r="JZ14" s="17"/>
      <c r="KA14" s="17">
        <v>0</v>
      </c>
      <c r="KB14" s="17">
        <v>0</v>
      </c>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4.4000000000000004</v>
      </c>
      <c r="LA14" s="17">
        <v>1.70096</v>
      </c>
      <c r="LB14" s="17">
        <v>1.70095</v>
      </c>
      <c r="LC14" s="17">
        <v>2.6990500000000002</v>
      </c>
      <c r="LD14" s="17">
        <v>268.5</v>
      </c>
      <c r="LE14" s="17">
        <v>271.12191000000001</v>
      </c>
      <c r="LF14" s="17">
        <v>64.027270000000001</v>
      </c>
      <c r="LG14" s="17">
        <v>204.47273000000001</v>
      </c>
      <c r="LH14" s="17">
        <v>131.9</v>
      </c>
      <c r="LI14" s="17">
        <v>133.67993999999999</v>
      </c>
      <c r="LJ14" s="17">
        <v>133.67993999999999</v>
      </c>
      <c r="LK14" s="17">
        <v>-1.7799400000000001</v>
      </c>
      <c r="LL14" s="17">
        <v>64</v>
      </c>
      <c r="LM14" s="17">
        <v>67.461449999999999</v>
      </c>
      <c r="LN14" s="17">
        <v>67.461449999999999</v>
      </c>
      <c r="LO14" s="17">
        <v>-3.4614500000000001</v>
      </c>
      <c r="LP14" s="17">
        <v>65.599999999999994</v>
      </c>
      <c r="LQ14" s="17">
        <v>78.567899999999995</v>
      </c>
      <c r="LR14" s="17">
        <v>78.567939999999993</v>
      </c>
      <c r="LS14" s="17">
        <v>-12.96794</v>
      </c>
      <c r="LT14" s="17">
        <v>30.1</v>
      </c>
      <c r="LU14" s="17">
        <v>30.097560000000001</v>
      </c>
      <c r="LV14" s="17">
        <v>30.097549999999998</v>
      </c>
      <c r="LW14" s="17">
        <v>2.4499999999999999E-3</v>
      </c>
      <c r="LX14" s="17"/>
      <c r="LY14" s="17"/>
      <c r="LZ14" s="17"/>
      <c r="MA14" s="17">
        <v>0</v>
      </c>
      <c r="MB14" s="17"/>
      <c r="MC14" s="17"/>
      <c r="MD14" s="17"/>
      <c r="ME14" s="17">
        <v>0</v>
      </c>
      <c r="MF14" s="17"/>
      <c r="MG14" s="17"/>
      <c r="MH14" s="17"/>
      <c r="MI14" s="17">
        <v>0</v>
      </c>
      <c r="MJ14" s="17">
        <v>0</v>
      </c>
      <c r="MK14" s="17"/>
      <c r="ML14" s="17">
        <v>0</v>
      </c>
      <c r="MM14" s="17">
        <v>0</v>
      </c>
      <c r="MN14" s="17">
        <v>0</v>
      </c>
      <c r="MO14" s="17">
        <v>0</v>
      </c>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95</v>
      </c>
      <c r="OC14" s="17">
        <v>99.319000000000003</v>
      </c>
      <c r="OD14" s="17">
        <v>99.318989999999999</v>
      </c>
      <c r="OE14" s="17">
        <v>-4.3189900000000003</v>
      </c>
      <c r="OF14" s="17">
        <v>0</v>
      </c>
      <c r="OG14" s="17"/>
      <c r="OH14" s="17">
        <v>0</v>
      </c>
      <c r="OI14" s="17">
        <v>0</v>
      </c>
      <c r="OJ14" s="17">
        <v>1.9</v>
      </c>
      <c r="OK14" s="17">
        <v>0.71899999999999997</v>
      </c>
      <c r="OL14" s="17">
        <v>0.71899000000000002</v>
      </c>
      <c r="OM14" s="17">
        <v>1.1810099999999999</v>
      </c>
      <c r="ON14" s="17"/>
      <c r="OO14" s="17"/>
      <c r="OP14" s="17"/>
      <c r="OQ14" s="17">
        <v>0</v>
      </c>
      <c r="OR14" s="17">
        <v>0</v>
      </c>
      <c r="OS14" s="17"/>
      <c r="OT14" s="17">
        <v>0</v>
      </c>
      <c r="OU14" s="17">
        <v>0</v>
      </c>
      <c r="OV14" s="17"/>
      <c r="OW14" s="17"/>
      <c r="OX14" s="17"/>
      <c r="OY14" s="17">
        <v>0</v>
      </c>
      <c r="OZ14" s="17">
        <v>10.4</v>
      </c>
      <c r="PA14" s="17">
        <v>9.9830000000000005</v>
      </c>
      <c r="PB14" s="17">
        <v>9.9829899999999991</v>
      </c>
      <c r="PC14" s="17">
        <v>0.41700999999999999</v>
      </c>
      <c r="PD14" s="17">
        <v>5.3</v>
      </c>
      <c r="PE14" s="17">
        <v>5.67</v>
      </c>
      <c r="PF14" s="17">
        <v>5.6699900000000003</v>
      </c>
      <c r="PG14" s="17">
        <v>-0.36998999999999999</v>
      </c>
      <c r="PH14" s="17">
        <v>1.3</v>
      </c>
      <c r="PI14" s="17">
        <v>1.24</v>
      </c>
      <c r="PJ14" s="17">
        <v>1.2399899999999999</v>
      </c>
      <c r="PK14" s="17">
        <v>6.0010000000000001E-2</v>
      </c>
      <c r="PL14" s="17">
        <v>1.5</v>
      </c>
      <c r="PM14" s="17">
        <v>1.8</v>
      </c>
      <c r="PN14" s="17">
        <v>1.79999</v>
      </c>
      <c r="PO14" s="17">
        <v>-0.29998999999999998</v>
      </c>
      <c r="PP14" s="17">
        <v>5</v>
      </c>
      <c r="PQ14" s="17">
        <v>5</v>
      </c>
      <c r="PR14" s="17">
        <v>4.9999900000000004</v>
      </c>
      <c r="PS14" s="17">
        <v>1.0000000000000001E-5</v>
      </c>
      <c r="PT14" s="17">
        <v>20.6</v>
      </c>
      <c r="PU14" s="17">
        <v>19.51219</v>
      </c>
      <c r="PV14" s="17">
        <v>19.512180000000001</v>
      </c>
      <c r="PW14" s="17">
        <v>1.08782</v>
      </c>
      <c r="PX14" s="17">
        <v>20</v>
      </c>
      <c r="PY14" s="17">
        <v>19.51219</v>
      </c>
      <c r="PZ14" s="17">
        <v>19.512180000000001</v>
      </c>
      <c r="QA14" s="17">
        <v>0.48781999999999998</v>
      </c>
      <c r="QB14" s="17"/>
      <c r="QC14" s="17"/>
      <c r="QD14" s="17">
        <v>17.560960000000001</v>
      </c>
      <c r="QE14" s="17">
        <v>-17.560960000000001</v>
      </c>
      <c r="QF14" s="17">
        <v>3.7</v>
      </c>
      <c r="QG14" s="17">
        <v>3.5</v>
      </c>
      <c r="QH14" s="17">
        <v>3.4999899999999999</v>
      </c>
      <c r="QI14" s="17">
        <v>0.20000999999999999</v>
      </c>
      <c r="QJ14" s="17">
        <v>18.5</v>
      </c>
      <c r="QK14" s="17">
        <v>18.146339999999999</v>
      </c>
      <c r="QL14" s="17">
        <v>18.146329999999999</v>
      </c>
      <c r="QM14" s="17">
        <v>0.35366999999999998</v>
      </c>
      <c r="QN14" s="17">
        <v>0</v>
      </c>
      <c r="QO14" s="17"/>
      <c r="QP14" s="17">
        <v>0</v>
      </c>
      <c r="QQ14" s="17">
        <v>0</v>
      </c>
      <c r="QR14" s="17">
        <v>0</v>
      </c>
      <c r="QS14" s="17"/>
      <c r="QT14" s="17">
        <v>0</v>
      </c>
      <c r="QU14" s="17">
        <v>0</v>
      </c>
      <c r="QV14" s="17">
        <v>26.6</v>
      </c>
      <c r="QW14" s="17">
        <v>21.353999999999999</v>
      </c>
      <c r="QX14" s="17">
        <v>21.35399</v>
      </c>
      <c r="QY14" s="17">
        <v>5.2460100000000001</v>
      </c>
      <c r="QZ14" s="17">
        <v>81.900000000000006</v>
      </c>
      <c r="RA14" s="17">
        <v>63.417000000000002</v>
      </c>
      <c r="RB14" s="17">
        <v>63.416989999999998</v>
      </c>
      <c r="RC14" s="17">
        <v>18.48301</v>
      </c>
      <c r="RD14" s="17">
        <v>4.8</v>
      </c>
      <c r="RE14" s="17">
        <v>4.2</v>
      </c>
      <c r="RF14" s="17">
        <v>4.1999899999999997</v>
      </c>
      <c r="RG14" s="17">
        <v>0.60001000000000004</v>
      </c>
      <c r="RH14" s="17">
        <v>2.4</v>
      </c>
      <c r="RI14" s="17">
        <v>2.4</v>
      </c>
      <c r="RJ14" s="17">
        <v>2.3999899999999998</v>
      </c>
      <c r="RK14" s="17">
        <v>1.0000000000000001E-5</v>
      </c>
      <c r="RL14" s="17">
        <v>2.4</v>
      </c>
      <c r="RM14" s="17">
        <v>2.4</v>
      </c>
      <c r="RN14" s="17">
        <v>2.3999899999999998</v>
      </c>
      <c r="RO14" s="17">
        <v>1.0000000000000001E-5</v>
      </c>
      <c r="RP14" s="17">
        <v>2.7</v>
      </c>
      <c r="RQ14" s="17">
        <v>2.6</v>
      </c>
      <c r="RR14" s="17">
        <v>2.59999</v>
      </c>
      <c r="RS14" s="17">
        <v>0.10001</v>
      </c>
      <c r="RT14" s="17">
        <v>0</v>
      </c>
      <c r="RU14" s="17"/>
      <c r="RV14" s="17">
        <v>0</v>
      </c>
      <c r="RW14" s="17">
        <v>0</v>
      </c>
      <c r="RX14" s="17">
        <v>3.2</v>
      </c>
      <c r="RY14" s="17">
        <v>3.2490000000000001</v>
      </c>
      <c r="RZ14" s="17">
        <v>3.24899</v>
      </c>
      <c r="SA14" s="17">
        <v>-4.8989999999999999E-2</v>
      </c>
      <c r="SB14" s="17">
        <v>17</v>
      </c>
      <c r="SC14" s="17">
        <v>8.7841900000000006</v>
      </c>
      <c r="SD14" s="17">
        <v>0</v>
      </c>
      <c r="SE14" s="17">
        <v>17</v>
      </c>
      <c r="SF14" s="17">
        <v>2.8</v>
      </c>
      <c r="SG14" s="17">
        <v>2</v>
      </c>
      <c r="SH14" s="17">
        <v>1.9999899999999999</v>
      </c>
      <c r="SI14" s="17">
        <v>0.80001</v>
      </c>
      <c r="SJ14" s="17"/>
      <c r="SK14" s="17"/>
      <c r="SL14" s="17">
        <v>0.69999</v>
      </c>
      <c r="SM14" s="17">
        <v>-0.69999</v>
      </c>
      <c r="SN14" s="17">
        <v>19.8</v>
      </c>
      <c r="SO14" s="17">
        <v>19.21951</v>
      </c>
      <c r="SP14" s="17">
        <v>19.2195</v>
      </c>
      <c r="SQ14" s="17">
        <v>0.58050000000000002</v>
      </c>
      <c r="SR14" s="17">
        <v>12.9</v>
      </c>
      <c r="SS14" s="17">
        <v>12.292680000000001</v>
      </c>
      <c r="ST14" s="17">
        <v>12.292669999999999</v>
      </c>
      <c r="SU14" s="17">
        <v>0.60733000000000004</v>
      </c>
      <c r="SV14" s="17">
        <v>19.399999999999999</v>
      </c>
      <c r="SW14" s="17">
        <v>19.51219</v>
      </c>
      <c r="SX14" s="17">
        <v>19.512180000000001</v>
      </c>
      <c r="SY14" s="17">
        <v>-0.11218</v>
      </c>
      <c r="SZ14" s="17">
        <v>20.3</v>
      </c>
      <c r="TA14" s="17">
        <v>19.51219</v>
      </c>
      <c r="TB14" s="17">
        <v>19.512180000000001</v>
      </c>
      <c r="TC14" s="17">
        <v>0.78781999999999996</v>
      </c>
      <c r="TD14" s="17">
        <v>20</v>
      </c>
      <c r="TE14" s="17">
        <v>19.317070000000001</v>
      </c>
      <c r="TF14" s="17">
        <v>19.317060000000001</v>
      </c>
      <c r="TG14" s="17">
        <v>0.68293999999999999</v>
      </c>
      <c r="TH14" s="17">
        <v>0.2</v>
      </c>
      <c r="TI14" s="17">
        <v>2.69</v>
      </c>
      <c r="TJ14" s="17">
        <v>2.6899899999999999</v>
      </c>
      <c r="TK14" s="17">
        <v>-2.4899900000000001</v>
      </c>
      <c r="TL14" s="17">
        <v>9.8000000000000007</v>
      </c>
      <c r="TM14" s="17">
        <v>16.149000000000001</v>
      </c>
      <c r="TN14" s="17">
        <v>16.148990000000001</v>
      </c>
      <c r="TO14" s="17">
        <v>-6.3489899999999997</v>
      </c>
      <c r="TP14" s="17">
        <v>0</v>
      </c>
      <c r="TQ14" s="17"/>
      <c r="TR14" s="17">
        <v>0</v>
      </c>
      <c r="TS14" s="17">
        <v>0</v>
      </c>
      <c r="TT14" s="17">
        <v>87.3</v>
      </c>
      <c r="TU14" s="17">
        <v>62.783000000000001</v>
      </c>
      <c r="TV14" s="17">
        <v>62.782989999999998</v>
      </c>
      <c r="TW14" s="17">
        <v>24.517009999999999</v>
      </c>
      <c r="TX14" s="17">
        <v>91.6</v>
      </c>
      <c r="TY14" s="17">
        <v>79.893000000000001</v>
      </c>
      <c r="TZ14" s="17">
        <v>79.892989999999998</v>
      </c>
      <c r="UA14" s="17">
        <v>11.70701</v>
      </c>
      <c r="UB14" s="17">
        <v>12.8</v>
      </c>
      <c r="UC14" s="17">
        <v>4.5490000000000004</v>
      </c>
      <c r="UD14" s="17">
        <v>4.5489899999999999</v>
      </c>
      <c r="UE14" s="17">
        <v>8.2510100000000008</v>
      </c>
      <c r="UF14" s="17">
        <v>8.3000000000000007</v>
      </c>
      <c r="UG14" s="17">
        <v>3.45</v>
      </c>
      <c r="UH14" s="17">
        <v>3.4499900000000001</v>
      </c>
      <c r="UI14" s="17">
        <v>4.8500100000000002</v>
      </c>
      <c r="UJ14" s="17">
        <v>21</v>
      </c>
      <c r="UK14" s="17">
        <v>20.4878</v>
      </c>
      <c r="UL14" s="17">
        <v>20.48779</v>
      </c>
      <c r="UM14" s="17">
        <v>0.51221000000000005</v>
      </c>
      <c r="UN14" s="17">
        <v>8.4</v>
      </c>
      <c r="UO14" s="17">
        <v>8.4</v>
      </c>
      <c r="UP14" s="17">
        <v>8.3999900000000007</v>
      </c>
      <c r="UQ14" s="17">
        <v>1.0000000000000001E-5</v>
      </c>
      <c r="UR14" s="17">
        <v>6.7</v>
      </c>
      <c r="US14" s="17">
        <v>7.3</v>
      </c>
      <c r="UT14" s="17">
        <v>7.2999900000000002</v>
      </c>
      <c r="UU14" s="17">
        <v>-0.59999000000000002</v>
      </c>
      <c r="UV14" s="17">
        <v>20.399999999999999</v>
      </c>
      <c r="UW14" s="17">
        <v>19.51219</v>
      </c>
      <c r="UX14" s="17">
        <v>19.512180000000001</v>
      </c>
      <c r="UY14" s="17">
        <v>0.88782000000000005</v>
      </c>
      <c r="UZ14" s="17">
        <v>20.399999999999999</v>
      </c>
      <c r="VA14" s="17">
        <v>19.51219</v>
      </c>
      <c r="VB14" s="17">
        <v>19.512180000000001</v>
      </c>
      <c r="VC14" s="17">
        <v>0.88782000000000005</v>
      </c>
      <c r="VD14" s="17">
        <v>20.2</v>
      </c>
      <c r="VE14" s="17">
        <v>19.51219</v>
      </c>
      <c r="VF14" s="17">
        <v>19.512180000000001</v>
      </c>
      <c r="VG14" s="17">
        <v>0.68781999999999999</v>
      </c>
      <c r="VH14" s="17">
        <v>2.5</v>
      </c>
      <c r="VI14" s="17">
        <v>0.51</v>
      </c>
      <c r="VJ14" s="17">
        <v>0.50999000000000005</v>
      </c>
      <c r="VK14" s="17">
        <v>1.9900100000000001</v>
      </c>
      <c r="VL14" s="17">
        <v>0</v>
      </c>
      <c r="VM14" s="17"/>
      <c r="VN14" s="17">
        <v>0</v>
      </c>
      <c r="VO14" s="17">
        <v>0</v>
      </c>
      <c r="VP14" s="17">
        <v>0</v>
      </c>
      <c r="VQ14" s="17"/>
      <c r="VR14" s="17">
        <v>0</v>
      </c>
      <c r="VS14" s="17">
        <v>0</v>
      </c>
      <c r="VT14" s="17">
        <v>0.6</v>
      </c>
      <c r="VU14" s="17">
        <v>0.6</v>
      </c>
      <c r="VV14" s="17">
        <v>0.59999000000000002</v>
      </c>
      <c r="VW14" s="17">
        <v>1.0000000000000001E-5</v>
      </c>
      <c r="VX14" s="17">
        <v>74.3</v>
      </c>
      <c r="VY14" s="17">
        <v>53.087000000000003</v>
      </c>
      <c r="VZ14" s="17">
        <v>53.08699</v>
      </c>
      <c r="WA14" s="17">
        <v>21.213010000000001</v>
      </c>
      <c r="WB14" s="17">
        <v>66.3</v>
      </c>
      <c r="WC14" s="17">
        <v>43.892000000000003</v>
      </c>
      <c r="WD14" s="17">
        <v>43.89199</v>
      </c>
      <c r="WE14" s="17">
        <v>22.408010000000001</v>
      </c>
      <c r="WF14" s="17">
        <v>0</v>
      </c>
      <c r="WG14" s="17"/>
      <c r="WH14" s="17">
        <v>0</v>
      </c>
      <c r="WI14" s="17">
        <v>0</v>
      </c>
      <c r="WJ14" s="17">
        <v>0</v>
      </c>
      <c r="WK14" s="17"/>
      <c r="WL14" s="17">
        <v>0</v>
      </c>
      <c r="WM14" s="17">
        <v>0</v>
      </c>
      <c r="WN14" s="17">
        <v>8.5</v>
      </c>
      <c r="WO14" s="17">
        <v>8.4</v>
      </c>
      <c r="WP14" s="17">
        <v>8.3999900000000007</v>
      </c>
      <c r="WQ14" s="17">
        <v>0.10001</v>
      </c>
      <c r="WR14" s="17">
        <v>20</v>
      </c>
      <c r="WS14" s="17">
        <v>19.317070000000001</v>
      </c>
      <c r="WT14" s="17">
        <v>19.317060000000001</v>
      </c>
      <c r="WU14" s="17">
        <v>0.68293999999999999</v>
      </c>
      <c r="WV14" s="17"/>
      <c r="WW14" s="17"/>
      <c r="WX14" s="17"/>
      <c r="WY14" s="17">
        <v>0</v>
      </c>
      <c r="WZ14" s="17">
        <v>24.3</v>
      </c>
      <c r="XA14" s="17"/>
      <c r="XB14" s="17">
        <v>20</v>
      </c>
      <c r="XC14" s="17">
        <v>4.3</v>
      </c>
      <c r="XD14" s="17"/>
      <c r="XE14" s="17"/>
      <c r="XF14" s="17">
        <v>20</v>
      </c>
      <c r="XG14" s="17">
        <v>-20</v>
      </c>
      <c r="XH14" s="17">
        <v>29</v>
      </c>
      <c r="XI14" s="17">
        <v>29.184000000000001</v>
      </c>
      <c r="XJ14" s="17">
        <v>29.184000000000001</v>
      </c>
      <c r="XK14" s="17">
        <v>-0.184</v>
      </c>
      <c r="XL14" s="17">
        <v>3.2</v>
      </c>
      <c r="XM14" s="17">
        <v>2.8159999999999998</v>
      </c>
      <c r="XN14" s="17">
        <v>2.8159999999999998</v>
      </c>
      <c r="XO14" s="17">
        <v>0.38400000000000001</v>
      </c>
      <c r="XP14" s="17">
        <v>6.2</v>
      </c>
      <c r="XQ14" s="17">
        <v>6</v>
      </c>
      <c r="XR14" s="17">
        <v>13.796419999999999</v>
      </c>
      <c r="XS14" s="17">
        <v>-7.5964200000000002</v>
      </c>
      <c r="XT14" s="17"/>
      <c r="XU14" s="17"/>
      <c r="XV14" s="17"/>
      <c r="XW14" s="17">
        <v>0</v>
      </c>
      <c r="XX14" s="17">
        <v>7.8</v>
      </c>
      <c r="XY14" s="17">
        <v>6.63</v>
      </c>
      <c r="XZ14" s="17">
        <v>6.6299900000000003</v>
      </c>
      <c r="YA14" s="17">
        <v>1.17001</v>
      </c>
    </row>
    <row r="15" spans="1:651" ht="24" customHeight="1" x14ac:dyDescent="0.3">
      <c r="A15" s="1"/>
      <c r="B15" s="16" t="s">
        <v>75</v>
      </c>
      <c r="C15" s="16" t="s">
        <v>756</v>
      </c>
      <c r="D15" s="17"/>
      <c r="E15" s="17"/>
      <c r="F15" s="17"/>
      <c r="G15" s="17">
        <v>0</v>
      </c>
      <c r="H15" s="17"/>
      <c r="I15" s="17"/>
      <c r="J15" s="17"/>
      <c r="K15" s="17">
        <v>0</v>
      </c>
      <c r="L15" s="17">
        <v>582.79999999999995</v>
      </c>
      <c r="M15" s="17">
        <v>630.85144000000003</v>
      </c>
      <c r="N15" s="17">
        <v>646.79787999999996</v>
      </c>
      <c r="O15" s="17">
        <v>-63.997880000000002</v>
      </c>
      <c r="P15" s="17">
        <v>190.1</v>
      </c>
      <c r="Q15" s="17">
        <v>159.83727999999999</v>
      </c>
      <c r="R15" s="17">
        <v>211.44125</v>
      </c>
      <c r="S15" s="17">
        <v>-21.341249999999999</v>
      </c>
      <c r="T15" s="17"/>
      <c r="U15" s="17"/>
      <c r="V15" s="17"/>
      <c r="W15" s="17">
        <v>0</v>
      </c>
      <c r="X15" s="17"/>
      <c r="Y15" s="17"/>
      <c r="Z15" s="17"/>
      <c r="AA15" s="17">
        <v>0</v>
      </c>
      <c r="AB15" s="17">
        <v>90.2</v>
      </c>
      <c r="AC15" s="17">
        <v>92.226330000000004</v>
      </c>
      <c r="AD15" s="17">
        <v>92.226309999999998</v>
      </c>
      <c r="AE15" s="17">
        <v>-2.0263100000000001</v>
      </c>
      <c r="AF15" s="17">
        <v>162</v>
      </c>
      <c r="AG15" s="17">
        <v>160.01262</v>
      </c>
      <c r="AH15" s="17">
        <v>160.01262</v>
      </c>
      <c r="AI15" s="17">
        <v>1.9873799999999999</v>
      </c>
      <c r="AJ15" s="17">
        <v>0</v>
      </c>
      <c r="AK15" s="17">
        <v>0</v>
      </c>
      <c r="AL15" s="17">
        <v>0</v>
      </c>
      <c r="AM15" s="17">
        <v>0</v>
      </c>
      <c r="AN15" s="17"/>
      <c r="AO15" s="17"/>
      <c r="AP15" s="17"/>
      <c r="AQ15" s="17">
        <v>0</v>
      </c>
      <c r="AR15" s="17">
        <v>106</v>
      </c>
      <c r="AS15" s="17">
        <v>116.66667</v>
      </c>
      <c r="AT15" s="17">
        <v>116.66667</v>
      </c>
      <c r="AU15" s="17">
        <v>-10.66667</v>
      </c>
      <c r="AV15" s="17">
        <v>105.3</v>
      </c>
      <c r="AW15" s="17">
        <v>116.66667</v>
      </c>
      <c r="AX15" s="17">
        <v>116.66667</v>
      </c>
      <c r="AY15" s="17">
        <v>-11.366669999999999</v>
      </c>
      <c r="AZ15" s="17">
        <v>106.1</v>
      </c>
      <c r="BA15" s="17">
        <v>116.66667</v>
      </c>
      <c r="BB15" s="17">
        <v>116.66667</v>
      </c>
      <c r="BC15" s="17">
        <v>-10.56667</v>
      </c>
      <c r="BD15" s="17">
        <v>208.3</v>
      </c>
      <c r="BE15" s="17">
        <v>175</v>
      </c>
      <c r="BF15" s="17">
        <v>175</v>
      </c>
      <c r="BG15" s="17">
        <v>33.299999999999997</v>
      </c>
      <c r="BH15" s="17">
        <v>109.5</v>
      </c>
      <c r="BI15" s="17">
        <v>119.65812</v>
      </c>
      <c r="BJ15" s="17">
        <v>119.65813</v>
      </c>
      <c r="BK15" s="17">
        <v>-10.15813</v>
      </c>
      <c r="BL15" s="17">
        <v>68.7</v>
      </c>
      <c r="BM15" s="17">
        <v>59.829059999999998</v>
      </c>
      <c r="BN15" s="17">
        <v>59.829059999999998</v>
      </c>
      <c r="BO15" s="17">
        <v>8.8709399999999992</v>
      </c>
      <c r="BP15" s="17">
        <v>563.1</v>
      </c>
      <c r="BQ15" s="17">
        <v>568.29841999999996</v>
      </c>
      <c r="BR15" s="17">
        <v>568.29849999999999</v>
      </c>
      <c r="BS15" s="17">
        <v>-5.1985000000000001</v>
      </c>
      <c r="BT15" s="17">
        <v>10.6</v>
      </c>
      <c r="BU15" s="17">
        <v>10.172639999999999</v>
      </c>
      <c r="BV15" s="17">
        <v>10.17267</v>
      </c>
      <c r="BW15" s="17">
        <v>0.42732999999999999</v>
      </c>
      <c r="BX15" s="17">
        <v>0</v>
      </c>
      <c r="BY15" s="17"/>
      <c r="BZ15" s="17"/>
      <c r="CA15" s="17">
        <v>0</v>
      </c>
      <c r="CB15" s="17"/>
      <c r="CC15" s="17"/>
      <c r="CD15" s="17"/>
      <c r="CE15" s="17">
        <v>0</v>
      </c>
      <c r="CF15" s="17"/>
      <c r="CG15" s="17"/>
      <c r="CH15" s="17">
        <v>0</v>
      </c>
      <c r="CI15" s="17">
        <v>0</v>
      </c>
      <c r="CJ15" s="17"/>
      <c r="CK15" s="17"/>
      <c r="CL15" s="17"/>
      <c r="CM15" s="17">
        <v>0</v>
      </c>
      <c r="CN15" s="17">
        <v>168.4</v>
      </c>
      <c r="CO15" s="17">
        <v>164.70731000000001</v>
      </c>
      <c r="CP15" s="17">
        <v>164.7073</v>
      </c>
      <c r="CQ15" s="17">
        <v>3.6926999999999999</v>
      </c>
      <c r="CR15" s="17">
        <v>8.1999999999999993</v>
      </c>
      <c r="CS15" s="17">
        <v>3.8486199999999999</v>
      </c>
      <c r="CT15" s="17">
        <v>3.8486099999999999</v>
      </c>
      <c r="CU15" s="17">
        <v>4.3513900000000003</v>
      </c>
      <c r="CV15" s="17">
        <v>3.1</v>
      </c>
      <c r="CW15" s="17">
        <v>2.1125500000000001</v>
      </c>
      <c r="CX15" s="17">
        <v>2.1125500000000001</v>
      </c>
      <c r="CY15" s="17">
        <v>0.98745000000000005</v>
      </c>
      <c r="CZ15" s="17">
        <v>0</v>
      </c>
      <c r="DA15" s="17">
        <v>0</v>
      </c>
      <c r="DB15" s="17">
        <v>0</v>
      </c>
      <c r="DC15" s="17">
        <v>0</v>
      </c>
      <c r="DD15" s="17">
        <v>6.4</v>
      </c>
      <c r="DE15" s="17">
        <v>6.6943999999999999</v>
      </c>
      <c r="DF15" s="17">
        <v>6.6943900000000003</v>
      </c>
      <c r="DG15" s="17">
        <v>-0.29438999999999999</v>
      </c>
      <c r="DH15" s="17">
        <v>10.1</v>
      </c>
      <c r="DI15" s="17">
        <v>9.9997900000000008</v>
      </c>
      <c r="DJ15" s="17">
        <v>9.9997799999999994</v>
      </c>
      <c r="DK15" s="17">
        <v>0.10022</v>
      </c>
      <c r="DL15" s="17">
        <v>142.5</v>
      </c>
      <c r="DM15" s="17">
        <v>143</v>
      </c>
      <c r="DN15" s="17">
        <v>142.99999</v>
      </c>
      <c r="DO15" s="17">
        <v>-0.49998999999999999</v>
      </c>
      <c r="DP15" s="17">
        <v>8.9</v>
      </c>
      <c r="DQ15" s="17">
        <v>8.9130000000000003</v>
      </c>
      <c r="DR15" s="17">
        <v>8.9129900000000006</v>
      </c>
      <c r="DS15" s="17">
        <v>-1.299E-2</v>
      </c>
      <c r="DT15" s="17"/>
      <c r="DU15" s="17"/>
      <c r="DV15" s="17"/>
      <c r="DW15" s="17">
        <v>0</v>
      </c>
      <c r="DX15" s="17"/>
      <c r="DY15" s="17"/>
      <c r="DZ15" s="17"/>
      <c r="EA15" s="17">
        <v>0</v>
      </c>
      <c r="EB15" s="17"/>
      <c r="EC15" s="17"/>
      <c r="ED15" s="17"/>
      <c r="EE15" s="17">
        <v>0</v>
      </c>
      <c r="EF15" s="17">
        <v>111.4</v>
      </c>
      <c r="EG15" s="17">
        <v>110.63891</v>
      </c>
      <c r="EH15" s="17">
        <v>112.90535</v>
      </c>
      <c r="EI15" s="17">
        <v>-1.50535</v>
      </c>
      <c r="EJ15" s="17">
        <v>222.4</v>
      </c>
      <c r="EK15" s="17">
        <v>221.55624</v>
      </c>
      <c r="EL15" s="17">
        <v>221.55623</v>
      </c>
      <c r="EM15" s="17">
        <v>0.84377000000000002</v>
      </c>
      <c r="EN15" s="17"/>
      <c r="EO15" s="17"/>
      <c r="EP15" s="17"/>
      <c r="EQ15" s="17">
        <v>0</v>
      </c>
      <c r="ER15" s="17"/>
      <c r="ES15" s="17"/>
      <c r="ET15" s="17"/>
      <c r="EU15" s="17">
        <v>0</v>
      </c>
      <c r="EV15" s="17"/>
      <c r="EW15" s="17"/>
      <c r="EX15" s="17"/>
      <c r="EY15" s="17">
        <v>0</v>
      </c>
      <c r="EZ15" s="17">
        <v>6.5</v>
      </c>
      <c r="FA15" s="17">
        <v>6.39</v>
      </c>
      <c r="FB15" s="17">
        <v>6.39</v>
      </c>
      <c r="FC15" s="17">
        <v>0.11</v>
      </c>
      <c r="FD15" s="17">
        <v>328.6</v>
      </c>
      <c r="FE15" s="17">
        <v>395.84096</v>
      </c>
      <c r="FF15" s="17">
        <v>458.87801999999999</v>
      </c>
      <c r="FG15" s="17">
        <v>-130.27802</v>
      </c>
      <c r="FH15" s="17">
        <v>21</v>
      </c>
      <c r="FI15" s="17">
        <v>0</v>
      </c>
      <c r="FJ15" s="17">
        <v>81.954130000000006</v>
      </c>
      <c r="FK15" s="17">
        <v>-60.954129999999999</v>
      </c>
      <c r="FL15" s="17">
        <v>132.19999999999999</v>
      </c>
      <c r="FM15" s="17">
        <v>148.62631999999999</v>
      </c>
      <c r="FN15" s="17">
        <v>148.62631999999999</v>
      </c>
      <c r="FO15" s="17">
        <v>-16.42632</v>
      </c>
      <c r="FP15" s="17">
        <v>42.5</v>
      </c>
      <c r="FQ15" s="17">
        <v>41.498950000000001</v>
      </c>
      <c r="FR15" s="17">
        <v>41.498950000000001</v>
      </c>
      <c r="FS15" s="17">
        <v>1.00105</v>
      </c>
      <c r="FT15" s="17">
        <v>18.5</v>
      </c>
      <c r="FU15" s="17">
        <v>19.285830000000001</v>
      </c>
      <c r="FV15" s="17">
        <v>19.28584</v>
      </c>
      <c r="FW15" s="17">
        <v>-0.78583999999999998</v>
      </c>
      <c r="FX15" s="17">
        <v>19.738</v>
      </c>
      <c r="FY15" s="17">
        <v>19.317070000000001</v>
      </c>
      <c r="FZ15" s="17">
        <v>19.317060000000001</v>
      </c>
      <c r="GA15" s="17">
        <v>0.42093999999999998</v>
      </c>
      <c r="GB15" s="17">
        <v>91</v>
      </c>
      <c r="GC15" s="17">
        <v>87.657550000000001</v>
      </c>
      <c r="GD15" s="17">
        <v>87.657550000000001</v>
      </c>
      <c r="GE15" s="17">
        <v>3.3424499999999999</v>
      </c>
      <c r="GF15" s="17">
        <v>124.6</v>
      </c>
      <c r="GG15" s="17">
        <v>133.33332999999999</v>
      </c>
      <c r="GH15" s="17">
        <v>133.33333999999999</v>
      </c>
      <c r="GI15" s="17">
        <v>-8.7333400000000001</v>
      </c>
      <c r="GJ15" s="17">
        <v>125.3</v>
      </c>
      <c r="GK15" s="17">
        <v>133.33332999999999</v>
      </c>
      <c r="GL15" s="17">
        <v>133.33333999999999</v>
      </c>
      <c r="GM15" s="17">
        <v>-8.0333400000000008</v>
      </c>
      <c r="GN15" s="17">
        <v>152.19999999999999</v>
      </c>
      <c r="GO15" s="17">
        <v>133.33332999999999</v>
      </c>
      <c r="GP15" s="17">
        <v>133.33333999999999</v>
      </c>
      <c r="GQ15" s="17">
        <v>18.86666</v>
      </c>
      <c r="GR15" s="17">
        <v>63.7</v>
      </c>
      <c r="GS15" s="17">
        <v>68.091130000000007</v>
      </c>
      <c r="GT15" s="17">
        <v>110.91316</v>
      </c>
      <c r="GU15" s="17">
        <v>-47.213160000000002</v>
      </c>
      <c r="GV15" s="17"/>
      <c r="GW15" s="17"/>
      <c r="GX15" s="17">
        <v>7.98231</v>
      </c>
      <c r="GY15" s="17">
        <v>-7.98231</v>
      </c>
      <c r="GZ15" s="17">
        <v>9.3000000000000007</v>
      </c>
      <c r="HA15" s="17">
        <v>8.3741699999999994</v>
      </c>
      <c r="HB15" s="17">
        <v>8.3741900000000005</v>
      </c>
      <c r="HC15" s="17">
        <v>0.92581000000000002</v>
      </c>
      <c r="HD15" s="17">
        <v>45.6</v>
      </c>
      <c r="HE15" s="17">
        <v>47.26632</v>
      </c>
      <c r="HF15" s="17">
        <v>47.266330000000004</v>
      </c>
      <c r="HG15" s="17">
        <v>-1.6663300000000001</v>
      </c>
      <c r="HH15" s="17"/>
      <c r="HI15" s="17"/>
      <c r="HJ15" s="17"/>
      <c r="HK15" s="17">
        <v>0</v>
      </c>
      <c r="HL15" s="17">
        <v>4</v>
      </c>
      <c r="HM15" s="17">
        <v>3.8872599999999999</v>
      </c>
      <c r="HN15" s="17">
        <v>3.8872399999999998</v>
      </c>
      <c r="HO15" s="17">
        <v>0.11276</v>
      </c>
      <c r="HP15" s="17">
        <v>38.9</v>
      </c>
      <c r="HQ15" s="17">
        <v>34.419510000000002</v>
      </c>
      <c r="HR15" s="17">
        <v>34.419499999999999</v>
      </c>
      <c r="HS15" s="17">
        <v>4.4805000000000001</v>
      </c>
      <c r="HT15" s="17">
        <v>175.3</v>
      </c>
      <c r="HU15" s="17">
        <v>175.24066999999999</v>
      </c>
      <c r="HV15" s="17">
        <v>175.24065999999999</v>
      </c>
      <c r="HW15" s="17">
        <v>5.9339999999999997E-2</v>
      </c>
      <c r="HX15" s="17">
        <v>14.2</v>
      </c>
      <c r="HY15" s="17">
        <v>30.83587</v>
      </c>
      <c r="HZ15" s="17">
        <v>0</v>
      </c>
      <c r="IA15" s="17">
        <v>14.2</v>
      </c>
      <c r="IB15" s="17">
        <v>0</v>
      </c>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88.815529999999995</v>
      </c>
      <c r="JB15" s="17">
        <v>88.81559</v>
      </c>
      <c r="JC15" s="17">
        <v>-1.81559</v>
      </c>
      <c r="JD15" s="17">
        <v>12.2</v>
      </c>
      <c r="JE15" s="17">
        <v>30</v>
      </c>
      <c r="JF15" s="17">
        <v>30</v>
      </c>
      <c r="JG15" s="17">
        <v>-17.8</v>
      </c>
      <c r="JH15" s="17">
        <v>0</v>
      </c>
      <c r="JI15" s="17">
        <v>0</v>
      </c>
      <c r="JJ15" s="17">
        <v>0</v>
      </c>
      <c r="JK15" s="17">
        <v>0</v>
      </c>
      <c r="JL15" s="17">
        <v>0</v>
      </c>
      <c r="JM15" s="17">
        <v>0</v>
      </c>
      <c r="JN15" s="17">
        <v>0</v>
      </c>
      <c r="JO15" s="17">
        <v>0</v>
      </c>
      <c r="JP15" s="17">
        <v>0</v>
      </c>
      <c r="JQ15" s="17"/>
      <c r="JR15" s="17"/>
      <c r="JS15" s="17">
        <v>0</v>
      </c>
      <c r="JT15" s="17">
        <v>0</v>
      </c>
      <c r="JU15" s="17">
        <v>0</v>
      </c>
      <c r="JV15" s="17">
        <v>0</v>
      </c>
      <c r="JW15" s="17">
        <v>0</v>
      </c>
      <c r="JX15" s="17"/>
      <c r="JY15" s="17"/>
      <c r="JZ15" s="17"/>
      <c r="KA15" s="17">
        <v>0</v>
      </c>
      <c r="KB15" s="17">
        <v>0</v>
      </c>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4.4000000000000004</v>
      </c>
      <c r="LA15" s="17">
        <v>1.70096</v>
      </c>
      <c r="LB15" s="17">
        <v>1.70095</v>
      </c>
      <c r="LC15" s="17">
        <v>2.6990500000000002</v>
      </c>
      <c r="LD15" s="17">
        <v>239.7</v>
      </c>
      <c r="LE15" s="17">
        <v>271.12191000000001</v>
      </c>
      <c r="LF15" s="17">
        <v>37.93235</v>
      </c>
      <c r="LG15" s="17">
        <v>201.76765</v>
      </c>
      <c r="LH15" s="17">
        <v>118.6</v>
      </c>
      <c r="LI15" s="17">
        <v>133.67993999999999</v>
      </c>
      <c r="LJ15" s="17">
        <v>133.67993999999999</v>
      </c>
      <c r="LK15" s="17">
        <v>-15.079940000000001</v>
      </c>
      <c r="LL15" s="17">
        <v>64.5</v>
      </c>
      <c r="LM15" s="17">
        <v>67.461449999999999</v>
      </c>
      <c r="LN15" s="17">
        <v>67.461449999999999</v>
      </c>
      <c r="LO15" s="17">
        <v>-2.9614500000000001</v>
      </c>
      <c r="LP15" s="17">
        <v>65.5</v>
      </c>
      <c r="LQ15" s="17">
        <v>78.567890000000006</v>
      </c>
      <c r="LR15" s="17">
        <v>78.567939999999993</v>
      </c>
      <c r="LS15" s="17">
        <v>-13.06794</v>
      </c>
      <c r="LT15" s="17">
        <v>30.3</v>
      </c>
      <c r="LU15" s="17">
        <v>30.097560000000001</v>
      </c>
      <c r="LV15" s="17">
        <v>30.097549999999998</v>
      </c>
      <c r="LW15" s="17">
        <v>0.20244999999999999</v>
      </c>
      <c r="LX15" s="17"/>
      <c r="LY15" s="17"/>
      <c r="LZ15" s="17"/>
      <c r="MA15" s="17">
        <v>0</v>
      </c>
      <c r="MB15" s="17"/>
      <c r="MC15" s="17"/>
      <c r="MD15" s="17"/>
      <c r="ME15" s="17">
        <v>0</v>
      </c>
      <c r="MF15" s="17"/>
      <c r="MG15" s="17"/>
      <c r="MH15" s="17"/>
      <c r="MI15" s="17">
        <v>0</v>
      </c>
      <c r="MJ15" s="17">
        <v>0</v>
      </c>
      <c r="MK15" s="17"/>
      <c r="ML15" s="17">
        <v>0</v>
      </c>
      <c r="MM15" s="17">
        <v>0</v>
      </c>
      <c r="MN15" s="17">
        <v>0</v>
      </c>
      <c r="MO15" s="17">
        <v>0</v>
      </c>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93.1</v>
      </c>
      <c r="OC15" s="17">
        <v>98.888999999999996</v>
      </c>
      <c r="OD15" s="17">
        <v>98.888990000000007</v>
      </c>
      <c r="OE15" s="17">
        <v>-5.7889900000000001</v>
      </c>
      <c r="OF15" s="17">
        <v>0</v>
      </c>
      <c r="OG15" s="17"/>
      <c r="OH15" s="17">
        <v>0</v>
      </c>
      <c r="OI15" s="17">
        <v>0</v>
      </c>
      <c r="OJ15" s="17">
        <v>2.2000000000000002</v>
      </c>
      <c r="OK15" s="17">
        <v>0.86399999999999999</v>
      </c>
      <c r="OL15" s="17">
        <v>0.86399000000000004</v>
      </c>
      <c r="OM15" s="17">
        <v>1.3360099999999999</v>
      </c>
      <c r="ON15" s="17"/>
      <c r="OO15" s="17"/>
      <c r="OP15" s="17"/>
      <c r="OQ15" s="17">
        <v>0</v>
      </c>
      <c r="OR15" s="17">
        <v>0</v>
      </c>
      <c r="OS15" s="17"/>
      <c r="OT15" s="17">
        <v>0</v>
      </c>
      <c r="OU15" s="17">
        <v>0</v>
      </c>
      <c r="OV15" s="17"/>
      <c r="OW15" s="17"/>
      <c r="OX15" s="17"/>
      <c r="OY15" s="17">
        <v>0</v>
      </c>
      <c r="OZ15" s="17">
        <v>10.3</v>
      </c>
      <c r="PA15" s="17">
        <v>9.9830000000000005</v>
      </c>
      <c r="PB15" s="17">
        <v>9.9829899999999991</v>
      </c>
      <c r="PC15" s="17">
        <v>0.31701000000000001</v>
      </c>
      <c r="PD15" s="17">
        <v>5.3</v>
      </c>
      <c r="PE15" s="17">
        <v>5.67</v>
      </c>
      <c r="PF15" s="17">
        <v>5.6699900000000003</v>
      </c>
      <c r="PG15" s="17">
        <v>-0.36998999999999999</v>
      </c>
      <c r="PH15" s="17">
        <v>1.3</v>
      </c>
      <c r="PI15" s="17">
        <v>1.24</v>
      </c>
      <c r="PJ15" s="17">
        <v>1.2399899999999999</v>
      </c>
      <c r="PK15" s="17">
        <v>6.0010000000000001E-2</v>
      </c>
      <c r="PL15" s="17">
        <v>1.5</v>
      </c>
      <c r="PM15" s="17">
        <v>1.8</v>
      </c>
      <c r="PN15" s="17">
        <v>1.79999</v>
      </c>
      <c r="PO15" s="17">
        <v>-0.29998999999999998</v>
      </c>
      <c r="PP15" s="17">
        <v>4.9000000000000004</v>
      </c>
      <c r="PQ15" s="17">
        <v>5</v>
      </c>
      <c r="PR15" s="17">
        <v>4.9999900000000004</v>
      </c>
      <c r="PS15" s="17">
        <v>-9.9989999999999996E-2</v>
      </c>
      <c r="PT15" s="17">
        <v>20.6</v>
      </c>
      <c r="PU15" s="17">
        <v>19.51219</v>
      </c>
      <c r="PV15" s="17">
        <v>19.512180000000001</v>
      </c>
      <c r="PW15" s="17">
        <v>1.08782</v>
      </c>
      <c r="PX15" s="17">
        <v>20</v>
      </c>
      <c r="PY15" s="17">
        <v>19.51219</v>
      </c>
      <c r="PZ15" s="17">
        <v>19.512180000000001</v>
      </c>
      <c r="QA15" s="17">
        <v>0.48781999999999998</v>
      </c>
      <c r="QB15" s="17"/>
      <c r="QC15" s="17"/>
      <c r="QD15" s="17">
        <v>17.560960000000001</v>
      </c>
      <c r="QE15" s="17">
        <v>-17.560960000000001</v>
      </c>
      <c r="QF15" s="17">
        <v>3.6</v>
      </c>
      <c r="QG15" s="17">
        <v>3.5</v>
      </c>
      <c r="QH15" s="17">
        <v>3.4999899999999999</v>
      </c>
      <c r="QI15" s="17">
        <v>0.10001</v>
      </c>
      <c r="QJ15" s="17">
        <v>18.5</v>
      </c>
      <c r="QK15" s="17">
        <v>18.146339999999999</v>
      </c>
      <c r="QL15" s="17">
        <v>18.146329999999999</v>
      </c>
      <c r="QM15" s="17">
        <v>0.35366999999999998</v>
      </c>
      <c r="QN15" s="17">
        <v>0</v>
      </c>
      <c r="QO15" s="17"/>
      <c r="QP15" s="17">
        <v>0</v>
      </c>
      <c r="QQ15" s="17">
        <v>0</v>
      </c>
      <c r="QR15" s="17">
        <v>0</v>
      </c>
      <c r="QS15" s="17"/>
      <c r="QT15" s="17">
        <v>0</v>
      </c>
      <c r="QU15" s="17">
        <v>0</v>
      </c>
      <c r="QV15" s="17">
        <v>27.4</v>
      </c>
      <c r="QW15" s="17">
        <v>21.213999999999999</v>
      </c>
      <c r="QX15" s="17">
        <v>21.213989999999999</v>
      </c>
      <c r="QY15" s="17">
        <v>6.1860099999999996</v>
      </c>
      <c r="QZ15" s="17">
        <v>82</v>
      </c>
      <c r="RA15" s="17">
        <v>62.158000000000001</v>
      </c>
      <c r="RB15" s="17">
        <v>62.157989999999998</v>
      </c>
      <c r="RC15" s="17">
        <v>19.842009999999998</v>
      </c>
      <c r="RD15" s="17">
        <v>4.8</v>
      </c>
      <c r="RE15" s="17">
        <v>4.2</v>
      </c>
      <c r="RF15" s="17">
        <v>4.1999899999999997</v>
      </c>
      <c r="RG15" s="17">
        <v>0.60001000000000004</v>
      </c>
      <c r="RH15" s="17">
        <v>2.4</v>
      </c>
      <c r="RI15" s="17">
        <v>2.4</v>
      </c>
      <c r="RJ15" s="17">
        <v>2.3999899999999998</v>
      </c>
      <c r="RK15" s="17">
        <v>1.0000000000000001E-5</v>
      </c>
      <c r="RL15" s="17">
        <v>2.4</v>
      </c>
      <c r="RM15" s="17">
        <v>2.4</v>
      </c>
      <c r="RN15" s="17">
        <v>2.3999899999999998</v>
      </c>
      <c r="RO15" s="17">
        <v>1.0000000000000001E-5</v>
      </c>
      <c r="RP15" s="17">
        <v>2.7</v>
      </c>
      <c r="RQ15" s="17">
        <v>2.6</v>
      </c>
      <c r="RR15" s="17">
        <v>2.59999</v>
      </c>
      <c r="RS15" s="17">
        <v>0.10001</v>
      </c>
      <c r="RT15" s="17">
        <v>0</v>
      </c>
      <c r="RU15" s="17"/>
      <c r="RV15" s="17">
        <v>0</v>
      </c>
      <c r="RW15" s="17">
        <v>0</v>
      </c>
      <c r="RX15" s="17">
        <v>3.3</v>
      </c>
      <c r="RY15" s="17">
        <v>3.2490000000000001</v>
      </c>
      <c r="RZ15" s="17">
        <v>3.24899</v>
      </c>
      <c r="SA15" s="17">
        <v>5.101E-2</v>
      </c>
      <c r="SB15" s="17">
        <v>17</v>
      </c>
      <c r="SC15" s="17">
        <v>7.16737</v>
      </c>
      <c r="SD15" s="17">
        <v>0</v>
      </c>
      <c r="SE15" s="17">
        <v>17</v>
      </c>
      <c r="SF15" s="17">
        <v>2.8</v>
      </c>
      <c r="SG15" s="17">
        <v>2</v>
      </c>
      <c r="SH15" s="17">
        <v>1.9999899999999999</v>
      </c>
      <c r="SI15" s="17">
        <v>0.80001</v>
      </c>
      <c r="SJ15" s="17"/>
      <c r="SK15" s="17"/>
      <c r="SL15" s="17">
        <v>0.69999</v>
      </c>
      <c r="SM15" s="17">
        <v>-0.69999</v>
      </c>
      <c r="SN15" s="17">
        <v>19.8</v>
      </c>
      <c r="SO15" s="17">
        <v>19.21951</v>
      </c>
      <c r="SP15" s="17">
        <v>19.2195</v>
      </c>
      <c r="SQ15" s="17">
        <v>0.58050000000000002</v>
      </c>
      <c r="SR15" s="17">
        <v>12.9</v>
      </c>
      <c r="SS15" s="17">
        <v>12.292680000000001</v>
      </c>
      <c r="ST15" s="17">
        <v>12.292669999999999</v>
      </c>
      <c r="SU15" s="17">
        <v>0.60733000000000004</v>
      </c>
      <c r="SV15" s="17">
        <v>19.399999999999999</v>
      </c>
      <c r="SW15" s="17">
        <v>19.51219</v>
      </c>
      <c r="SX15" s="17">
        <v>19.512180000000001</v>
      </c>
      <c r="SY15" s="17">
        <v>-0.11218</v>
      </c>
      <c r="SZ15" s="17">
        <v>20.3</v>
      </c>
      <c r="TA15" s="17">
        <v>19.51219</v>
      </c>
      <c r="TB15" s="17">
        <v>19.512180000000001</v>
      </c>
      <c r="TC15" s="17">
        <v>0.78781999999999996</v>
      </c>
      <c r="TD15" s="17">
        <v>20</v>
      </c>
      <c r="TE15" s="17">
        <v>19.317070000000001</v>
      </c>
      <c r="TF15" s="17">
        <v>19.317060000000001</v>
      </c>
      <c r="TG15" s="17">
        <v>0.68293999999999999</v>
      </c>
      <c r="TH15" s="17">
        <v>0</v>
      </c>
      <c r="TI15" s="17">
        <v>2.4319999999999999</v>
      </c>
      <c r="TJ15" s="17">
        <v>2.4319899999999999</v>
      </c>
      <c r="TK15" s="17">
        <v>-2.4319899999999999</v>
      </c>
      <c r="TL15" s="17">
        <v>10.4</v>
      </c>
      <c r="TM15" s="17">
        <v>17.12</v>
      </c>
      <c r="TN15" s="17">
        <v>17.119990000000001</v>
      </c>
      <c r="TO15" s="17">
        <v>-6.7199900000000001</v>
      </c>
      <c r="TP15" s="17">
        <v>0</v>
      </c>
      <c r="TQ15" s="17"/>
      <c r="TR15" s="17">
        <v>0</v>
      </c>
      <c r="TS15" s="17">
        <v>0</v>
      </c>
      <c r="TT15" s="17">
        <v>81.2</v>
      </c>
      <c r="TU15" s="17">
        <v>60.134</v>
      </c>
      <c r="TV15" s="17">
        <v>60.133989999999997</v>
      </c>
      <c r="TW15" s="17">
        <v>21.066009999999999</v>
      </c>
      <c r="TX15" s="17">
        <v>93.6</v>
      </c>
      <c r="TY15" s="17">
        <v>77.656000000000006</v>
      </c>
      <c r="TZ15" s="17">
        <v>77.655990000000003</v>
      </c>
      <c r="UA15" s="17">
        <v>15.94401</v>
      </c>
      <c r="UB15" s="17">
        <v>14</v>
      </c>
      <c r="UC15" s="17">
        <v>4.298</v>
      </c>
      <c r="UD15" s="17">
        <v>4.2979900000000004</v>
      </c>
      <c r="UE15" s="17">
        <v>9.7020099999999996</v>
      </c>
      <c r="UF15" s="17">
        <v>5.0999999999999996</v>
      </c>
      <c r="UG15" s="17">
        <v>3.2330000000000001</v>
      </c>
      <c r="UH15" s="17">
        <v>3.23299</v>
      </c>
      <c r="UI15" s="17">
        <v>1.8670100000000001</v>
      </c>
      <c r="UJ15" s="17">
        <v>21</v>
      </c>
      <c r="UK15" s="17">
        <v>20.4878</v>
      </c>
      <c r="UL15" s="17">
        <v>20.48779</v>
      </c>
      <c r="UM15" s="17">
        <v>0.51221000000000005</v>
      </c>
      <c r="UN15" s="17">
        <v>8.4</v>
      </c>
      <c r="UO15" s="17">
        <v>8.4</v>
      </c>
      <c r="UP15" s="17">
        <v>8.3999900000000007</v>
      </c>
      <c r="UQ15" s="17">
        <v>1.0000000000000001E-5</v>
      </c>
      <c r="UR15" s="17">
        <v>7.5</v>
      </c>
      <c r="US15" s="17">
        <v>7.3</v>
      </c>
      <c r="UT15" s="17">
        <v>7.2999900000000002</v>
      </c>
      <c r="UU15" s="17">
        <v>0.20000999999999999</v>
      </c>
      <c r="UV15" s="17">
        <v>20.399999999999999</v>
      </c>
      <c r="UW15" s="17">
        <v>19.51219</v>
      </c>
      <c r="UX15" s="17">
        <v>19.512180000000001</v>
      </c>
      <c r="UY15" s="17">
        <v>0.88782000000000005</v>
      </c>
      <c r="UZ15" s="17">
        <v>20.399999999999999</v>
      </c>
      <c r="VA15" s="17">
        <v>19.51219</v>
      </c>
      <c r="VB15" s="17">
        <v>19.512180000000001</v>
      </c>
      <c r="VC15" s="17">
        <v>0.88782000000000005</v>
      </c>
      <c r="VD15" s="17">
        <v>20.2</v>
      </c>
      <c r="VE15" s="17">
        <v>19.51219</v>
      </c>
      <c r="VF15" s="17">
        <v>19.512180000000001</v>
      </c>
      <c r="VG15" s="17">
        <v>0.68781999999999999</v>
      </c>
      <c r="VH15" s="17">
        <v>2.4</v>
      </c>
      <c r="VI15" s="17">
        <v>0.57999999999999996</v>
      </c>
      <c r="VJ15" s="17">
        <v>0.57999000000000001</v>
      </c>
      <c r="VK15" s="17">
        <v>1.8200099999999999</v>
      </c>
      <c r="VL15" s="17">
        <v>0</v>
      </c>
      <c r="VM15" s="17"/>
      <c r="VN15" s="17">
        <v>0</v>
      </c>
      <c r="VO15" s="17">
        <v>0</v>
      </c>
      <c r="VP15" s="17">
        <v>0</v>
      </c>
      <c r="VQ15" s="17"/>
      <c r="VR15" s="17">
        <v>0</v>
      </c>
      <c r="VS15" s="17">
        <v>0</v>
      </c>
      <c r="VT15" s="17">
        <v>0.6</v>
      </c>
      <c r="VU15" s="17">
        <v>0.6</v>
      </c>
      <c r="VV15" s="17">
        <v>0.59999000000000002</v>
      </c>
      <c r="VW15" s="17">
        <v>1.0000000000000001E-5</v>
      </c>
      <c r="VX15" s="17">
        <v>82.1</v>
      </c>
      <c r="VY15" s="17">
        <v>53.695</v>
      </c>
      <c r="VZ15" s="17">
        <v>53.694989999999997</v>
      </c>
      <c r="WA15" s="17">
        <v>28.405010000000001</v>
      </c>
      <c r="WB15" s="17">
        <v>71.3</v>
      </c>
      <c r="WC15" s="17">
        <v>42.045000000000002</v>
      </c>
      <c r="WD15" s="17">
        <v>42.044989999999999</v>
      </c>
      <c r="WE15" s="17">
        <v>29.255009999999999</v>
      </c>
      <c r="WF15" s="17">
        <v>0</v>
      </c>
      <c r="WG15" s="17"/>
      <c r="WH15" s="17">
        <v>0</v>
      </c>
      <c r="WI15" s="17">
        <v>0</v>
      </c>
      <c r="WJ15" s="17">
        <v>0</v>
      </c>
      <c r="WK15" s="17"/>
      <c r="WL15" s="17">
        <v>0</v>
      </c>
      <c r="WM15" s="17">
        <v>0</v>
      </c>
      <c r="WN15" s="17">
        <v>8.5</v>
      </c>
      <c r="WO15" s="17">
        <v>8.4</v>
      </c>
      <c r="WP15" s="17">
        <v>8.3999900000000007</v>
      </c>
      <c r="WQ15" s="17">
        <v>0.10001</v>
      </c>
      <c r="WR15" s="17">
        <v>20</v>
      </c>
      <c r="WS15" s="17">
        <v>19.317070000000001</v>
      </c>
      <c r="WT15" s="17">
        <v>19.317060000000001</v>
      </c>
      <c r="WU15" s="17">
        <v>0.68293999999999999</v>
      </c>
      <c r="WV15" s="17"/>
      <c r="WW15" s="17"/>
      <c r="WX15" s="17"/>
      <c r="WY15" s="17">
        <v>0</v>
      </c>
      <c r="WZ15" s="17">
        <v>23.2</v>
      </c>
      <c r="XA15" s="17"/>
      <c r="XB15" s="17">
        <v>20</v>
      </c>
      <c r="XC15" s="17">
        <v>3.2</v>
      </c>
      <c r="XD15" s="17"/>
      <c r="XE15" s="17"/>
      <c r="XF15" s="17">
        <v>20</v>
      </c>
      <c r="XG15" s="17">
        <v>-20</v>
      </c>
      <c r="XH15" s="17">
        <v>29</v>
      </c>
      <c r="XI15" s="17">
        <v>29.184000000000001</v>
      </c>
      <c r="XJ15" s="17">
        <v>29.184000000000001</v>
      </c>
      <c r="XK15" s="17">
        <v>-0.184</v>
      </c>
      <c r="XL15" s="17">
        <v>3.3</v>
      </c>
      <c r="XM15" s="17">
        <v>2.8159999999999998</v>
      </c>
      <c r="XN15" s="17">
        <v>2.8159999999999998</v>
      </c>
      <c r="XO15" s="17">
        <v>0.48399999999999999</v>
      </c>
      <c r="XP15" s="17">
        <v>7.4</v>
      </c>
      <c r="XQ15" s="17">
        <v>6</v>
      </c>
      <c r="XR15" s="17">
        <v>13.80165</v>
      </c>
      <c r="XS15" s="17">
        <v>-6.4016500000000001</v>
      </c>
      <c r="XT15" s="17"/>
      <c r="XU15" s="17"/>
      <c r="XV15" s="17"/>
      <c r="XW15" s="17">
        <v>0</v>
      </c>
      <c r="XX15" s="17">
        <v>6.9</v>
      </c>
      <c r="XY15" s="17">
        <v>6.63</v>
      </c>
      <c r="XZ15" s="17">
        <v>6.6299900000000003</v>
      </c>
      <c r="YA15" s="17">
        <v>0.27000999999999997</v>
      </c>
    </row>
    <row r="16" spans="1:651" ht="24" customHeight="1" x14ac:dyDescent="0.3">
      <c r="A16" s="1"/>
      <c r="B16" s="18" t="s">
        <v>75</v>
      </c>
      <c r="C16" s="18" t="s">
        <v>757</v>
      </c>
      <c r="D16" s="19"/>
      <c r="E16" s="19"/>
      <c r="F16" s="19"/>
      <c r="G16" s="19">
        <v>0</v>
      </c>
      <c r="H16" s="19"/>
      <c r="I16" s="19"/>
      <c r="J16" s="19"/>
      <c r="K16" s="19">
        <v>0</v>
      </c>
      <c r="L16" s="19">
        <v>569</v>
      </c>
      <c r="M16" s="19">
        <v>630.81214</v>
      </c>
      <c r="N16" s="19">
        <v>646.79787999999996</v>
      </c>
      <c r="O16" s="19">
        <v>-77.797880000000006</v>
      </c>
      <c r="P16" s="19">
        <v>189</v>
      </c>
      <c r="Q16" s="19">
        <v>159.86983000000001</v>
      </c>
      <c r="R16" s="19">
        <v>211.44125</v>
      </c>
      <c r="S16" s="19">
        <v>-22.44125</v>
      </c>
      <c r="T16" s="19"/>
      <c r="U16" s="19"/>
      <c r="V16" s="19"/>
      <c r="W16" s="19">
        <v>0</v>
      </c>
      <c r="X16" s="19"/>
      <c r="Y16" s="19"/>
      <c r="Z16" s="19"/>
      <c r="AA16" s="19">
        <v>0</v>
      </c>
      <c r="AB16" s="19">
        <v>89.1</v>
      </c>
      <c r="AC16" s="19">
        <v>92.226330000000004</v>
      </c>
      <c r="AD16" s="19">
        <v>92.226309999999998</v>
      </c>
      <c r="AE16" s="19">
        <v>-3.1263100000000001</v>
      </c>
      <c r="AF16" s="19">
        <v>158.69999999999999</v>
      </c>
      <c r="AG16" s="19">
        <v>160.01262</v>
      </c>
      <c r="AH16" s="19">
        <v>160.01262</v>
      </c>
      <c r="AI16" s="19">
        <v>-1.3126199999999999</v>
      </c>
      <c r="AJ16" s="19">
        <v>0</v>
      </c>
      <c r="AK16" s="19">
        <v>0</v>
      </c>
      <c r="AL16" s="19">
        <v>0</v>
      </c>
      <c r="AM16" s="19">
        <v>0</v>
      </c>
      <c r="AN16" s="19"/>
      <c r="AO16" s="19"/>
      <c r="AP16" s="19"/>
      <c r="AQ16" s="19">
        <v>0</v>
      </c>
      <c r="AR16" s="19">
        <v>105.4</v>
      </c>
      <c r="AS16" s="19">
        <v>116.66667</v>
      </c>
      <c r="AT16" s="19">
        <v>116.66667</v>
      </c>
      <c r="AU16" s="19">
        <v>-11.26667</v>
      </c>
      <c r="AV16" s="19">
        <v>105.4</v>
      </c>
      <c r="AW16" s="19">
        <v>116.66667</v>
      </c>
      <c r="AX16" s="19">
        <v>116.66667</v>
      </c>
      <c r="AY16" s="19">
        <v>-11.26667</v>
      </c>
      <c r="AZ16" s="19">
        <v>105.9</v>
      </c>
      <c r="BA16" s="19">
        <v>116.66667</v>
      </c>
      <c r="BB16" s="19">
        <v>116.66667</v>
      </c>
      <c r="BC16" s="19">
        <v>-10.76667</v>
      </c>
      <c r="BD16" s="19">
        <v>209.4</v>
      </c>
      <c r="BE16" s="19">
        <v>175</v>
      </c>
      <c r="BF16" s="19">
        <v>175</v>
      </c>
      <c r="BG16" s="19">
        <v>34.4</v>
      </c>
      <c r="BH16" s="19">
        <v>109.1</v>
      </c>
      <c r="BI16" s="19">
        <v>119.65812</v>
      </c>
      <c r="BJ16" s="19">
        <v>119.65813</v>
      </c>
      <c r="BK16" s="19">
        <v>-10.55813</v>
      </c>
      <c r="BL16" s="19">
        <v>68.3</v>
      </c>
      <c r="BM16" s="19">
        <v>59.829059999999998</v>
      </c>
      <c r="BN16" s="19">
        <v>59.829059999999998</v>
      </c>
      <c r="BO16" s="19">
        <v>8.4709400000000006</v>
      </c>
      <c r="BP16" s="19">
        <v>551.29999999999995</v>
      </c>
      <c r="BQ16" s="19">
        <v>568.29841999999996</v>
      </c>
      <c r="BR16" s="19">
        <v>568.29849999999999</v>
      </c>
      <c r="BS16" s="19">
        <v>-16.9985</v>
      </c>
      <c r="BT16" s="19">
        <v>10.3</v>
      </c>
      <c r="BU16" s="19">
        <v>10.172639999999999</v>
      </c>
      <c r="BV16" s="19">
        <v>10.17267</v>
      </c>
      <c r="BW16" s="19">
        <v>0.12733</v>
      </c>
      <c r="BX16" s="19">
        <v>0</v>
      </c>
      <c r="BY16" s="19"/>
      <c r="BZ16" s="19"/>
      <c r="CA16" s="19">
        <v>0</v>
      </c>
      <c r="CB16" s="19"/>
      <c r="CC16" s="19"/>
      <c r="CD16" s="19"/>
      <c r="CE16" s="19">
        <v>0</v>
      </c>
      <c r="CF16" s="19"/>
      <c r="CG16" s="19"/>
      <c r="CH16" s="19">
        <v>0</v>
      </c>
      <c r="CI16" s="19">
        <v>0</v>
      </c>
      <c r="CJ16" s="19"/>
      <c r="CK16" s="19"/>
      <c r="CL16" s="19"/>
      <c r="CM16" s="19">
        <v>0</v>
      </c>
      <c r="CN16" s="19">
        <v>158.69999999999999</v>
      </c>
      <c r="CO16" s="19">
        <v>164.70731000000001</v>
      </c>
      <c r="CP16" s="19">
        <v>164.7073</v>
      </c>
      <c r="CQ16" s="19">
        <v>-6.0072999999999999</v>
      </c>
      <c r="CR16" s="19">
        <v>7.3</v>
      </c>
      <c r="CS16" s="19">
        <v>3.8486199999999999</v>
      </c>
      <c r="CT16" s="19">
        <v>3.8486099999999999</v>
      </c>
      <c r="CU16" s="19">
        <v>3.45139</v>
      </c>
      <c r="CV16" s="19">
        <v>2.8</v>
      </c>
      <c r="CW16" s="19">
        <v>2.1125500000000001</v>
      </c>
      <c r="CX16" s="19">
        <v>2.1125500000000001</v>
      </c>
      <c r="CY16" s="19">
        <v>0.68745000000000001</v>
      </c>
      <c r="CZ16" s="19">
        <v>0</v>
      </c>
      <c r="DA16" s="19">
        <v>0</v>
      </c>
      <c r="DB16" s="19">
        <v>0</v>
      </c>
      <c r="DC16" s="19">
        <v>0</v>
      </c>
      <c r="DD16" s="19">
        <v>6.4</v>
      </c>
      <c r="DE16" s="19">
        <v>6.6943999999999999</v>
      </c>
      <c r="DF16" s="19">
        <v>6.6943900000000003</v>
      </c>
      <c r="DG16" s="19">
        <v>-0.29438999999999999</v>
      </c>
      <c r="DH16" s="19">
        <v>10.1</v>
      </c>
      <c r="DI16" s="19">
        <v>9.9997900000000008</v>
      </c>
      <c r="DJ16" s="19">
        <v>9.9997799999999994</v>
      </c>
      <c r="DK16" s="19">
        <v>0.10022</v>
      </c>
      <c r="DL16" s="19">
        <v>142.69999999999999</v>
      </c>
      <c r="DM16" s="19">
        <v>143</v>
      </c>
      <c r="DN16" s="19">
        <v>142.99999</v>
      </c>
      <c r="DO16" s="19">
        <v>-0.29998999999999998</v>
      </c>
      <c r="DP16" s="19">
        <v>8.9</v>
      </c>
      <c r="DQ16" s="19">
        <v>8.9130000000000003</v>
      </c>
      <c r="DR16" s="19">
        <v>8.9129900000000006</v>
      </c>
      <c r="DS16" s="19">
        <v>-1.299E-2</v>
      </c>
      <c r="DT16" s="19"/>
      <c r="DU16" s="19"/>
      <c r="DV16" s="19"/>
      <c r="DW16" s="19">
        <v>0</v>
      </c>
      <c r="DX16" s="19"/>
      <c r="DY16" s="19"/>
      <c r="DZ16" s="19"/>
      <c r="EA16" s="19">
        <v>0</v>
      </c>
      <c r="EB16" s="19"/>
      <c r="EC16" s="19"/>
      <c r="ED16" s="19"/>
      <c r="EE16" s="19">
        <v>0</v>
      </c>
      <c r="EF16" s="19">
        <v>109.4</v>
      </c>
      <c r="EG16" s="19">
        <v>109.94817999999999</v>
      </c>
      <c r="EH16" s="19">
        <v>112.90535</v>
      </c>
      <c r="EI16" s="19">
        <v>-3.50535</v>
      </c>
      <c r="EJ16" s="19">
        <v>222.8</v>
      </c>
      <c r="EK16" s="19">
        <v>221.55624</v>
      </c>
      <c r="EL16" s="19">
        <v>221.55623</v>
      </c>
      <c r="EM16" s="19">
        <v>1.24377</v>
      </c>
      <c r="EN16" s="19"/>
      <c r="EO16" s="19"/>
      <c r="EP16" s="19"/>
      <c r="EQ16" s="19">
        <v>0</v>
      </c>
      <c r="ER16" s="19"/>
      <c r="ES16" s="19"/>
      <c r="ET16" s="19"/>
      <c r="EU16" s="19">
        <v>0</v>
      </c>
      <c r="EV16" s="19"/>
      <c r="EW16" s="19"/>
      <c r="EX16" s="19"/>
      <c r="EY16" s="19">
        <v>0</v>
      </c>
      <c r="EZ16" s="19">
        <v>6.4</v>
      </c>
      <c r="FA16" s="19">
        <v>6.39</v>
      </c>
      <c r="FB16" s="19">
        <v>6.39</v>
      </c>
      <c r="FC16" s="19">
        <v>0.01</v>
      </c>
      <c r="FD16" s="19">
        <v>367.5</v>
      </c>
      <c r="FE16" s="19">
        <v>395.84096</v>
      </c>
      <c r="FF16" s="19">
        <v>458.87801999999999</v>
      </c>
      <c r="FG16" s="19">
        <v>-91.378020000000006</v>
      </c>
      <c r="FH16" s="19">
        <v>21</v>
      </c>
      <c r="FI16" s="19">
        <v>19.63767</v>
      </c>
      <c r="FJ16" s="19">
        <v>81.954130000000006</v>
      </c>
      <c r="FK16" s="19">
        <v>-60.954129999999999</v>
      </c>
      <c r="FL16" s="19">
        <v>136.80000000000001</v>
      </c>
      <c r="FM16" s="19">
        <v>148.62631999999999</v>
      </c>
      <c r="FN16" s="19">
        <v>148.62631999999999</v>
      </c>
      <c r="FO16" s="19">
        <v>-11.826320000000001</v>
      </c>
      <c r="FP16" s="19">
        <v>42.4</v>
      </c>
      <c r="FQ16" s="19">
        <v>41.498950000000001</v>
      </c>
      <c r="FR16" s="19">
        <v>41.498950000000001</v>
      </c>
      <c r="FS16" s="19">
        <v>0.90105000000000002</v>
      </c>
      <c r="FT16" s="19">
        <v>18.5</v>
      </c>
      <c r="FU16" s="19">
        <v>19.285830000000001</v>
      </c>
      <c r="FV16" s="19">
        <v>19.28584</v>
      </c>
      <c r="FW16" s="19">
        <v>-0.78583999999999998</v>
      </c>
      <c r="FX16" s="19">
        <v>19.739000000000001</v>
      </c>
      <c r="FY16" s="19">
        <v>19.317070000000001</v>
      </c>
      <c r="FZ16" s="19">
        <v>19.317060000000001</v>
      </c>
      <c r="GA16" s="19">
        <v>0.42193999999999998</v>
      </c>
      <c r="GB16" s="19">
        <v>88.6</v>
      </c>
      <c r="GC16" s="19">
        <v>87.657550000000001</v>
      </c>
      <c r="GD16" s="19">
        <v>87.657550000000001</v>
      </c>
      <c r="GE16" s="19">
        <v>0.94245000000000001</v>
      </c>
      <c r="GF16" s="19">
        <v>118</v>
      </c>
      <c r="GG16" s="19">
        <v>133.33332999999999</v>
      </c>
      <c r="GH16" s="19">
        <v>133.33333999999999</v>
      </c>
      <c r="GI16" s="19">
        <v>-15.33334</v>
      </c>
      <c r="GJ16" s="19">
        <v>118.5</v>
      </c>
      <c r="GK16" s="19">
        <v>133.33332999999999</v>
      </c>
      <c r="GL16" s="19">
        <v>133.33333999999999</v>
      </c>
      <c r="GM16" s="19">
        <v>-14.83334</v>
      </c>
      <c r="GN16" s="19">
        <v>151.80000000000001</v>
      </c>
      <c r="GO16" s="19">
        <v>133.33332999999999</v>
      </c>
      <c r="GP16" s="19">
        <v>133.33333999999999</v>
      </c>
      <c r="GQ16" s="19">
        <v>18.466660000000001</v>
      </c>
      <c r="GR16" s="19">
        <v>61.5</v>
      </c>
      <c r="GS16" s="19">
        <v>65.256739999999994</v>
      </c>
      <c r="GT16" s="19">
        <v>110.91316</v>
      </c>
      <c r="GU16" s="19">
        <v>-49.413159999999998</v>
      </c>
      <c r="GV16" s="19"/>
      <c r="GW16" s="19"/>
      <c r="GX16" s="19">
        <v>7.98231</v>
      </c>
      <c r="GY16" s="19">
        <v>-7.98231</v>
      </c>
      <c r="GZ16" s="19">
        <v>9.1999999999999993</v>
      </c>
      <c r="HA16" s="19">
        <v>8.3741699999999994</v>
      </c>
      <c r="HB16" s="19">
        <v>8.3741900000000005</v>
      </c>
      <c r="HC16" s="19">
        <v>0.82581000000000004</v>
      </c>
      <c r="HD16" s="19">
        <v>44.1</v>
      </c>
      <c r="HE16" s="19">
        <v>47.26632</v>
      </c>
      <c r="HF16" s="19">
        <v>47.266330000000004</v>
      </c>
      <c r="HG16" s="19">
        <v>-3.1663299999999999</v>
      </c>
      <c r="HH16" s="19"/>
      <c r="HI16" s="19"/>
      <c r="HJ16" s="19"/>
      <c r="HK16" s="19">
        <v>0</v>
      </c>
      <c r="HL16" s="19">
        <v>4</v>
      </c>
      <c r="HM16" s="19">
        <v>3.8872599999999999</v>
      </c>
      <c r="HN16" s="19">
        <v>3.8872399999999998</v>
      </c>
      <c r="HO16" s="19">
        <v>0.11276</v>
      </c>
      <c r="HP16" s="19">
        <v>38.299999999999997</v>
      </c>
      <c r="HQ16" s="19">
        <v>34.419510000000002</v>
      </c>
      <c r="HR16" s="19">
        <v>34.419499999999999</v>
      </c>
      <c r="HS16" s="19">
        <v>3.8805000000000001</v>
      </c>
      <c r="HT16" s="19">
        <v>170.9</v>
      </c>
      <c r="HU16" s="19">
        <v>175.24066999999999</v>
      </c>
      <c r="HV16" s="19">
        <v>175.24065999999999</v>
      </c>
      <c r="HW16" s="19">
        <v>-4.3406599999999997</v>
      </c>
      <c r="HX16" s="19">
        <v>12.1</v>
      </c>
      <c r="HY16" s="19">
        <v>29.897760000000002</v>
      </c>
      <c r="HZ16" s="19">
        <v>0</v>
      </c>
      <c r="IA16" s="19">
        <v>12.1</v>
      </c>
      <c r="IB16" s="19">
        <v>0</v>
      </c>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85.5</v>
      </c>
      <c r="JA16" s="19">
        <v>88.815520000000006</v>
      </c>
      <c r="JB16" s="19">
        <v>88.81559</v>
      </c>
      <c r="JC16" s="19">
        <v>-3.3155899999999998</v>
      </c>
      <c r="JD16" s="19">
        <v>15</v>
      </c>
      <c r="JE16" s="19">
        <v>30</v>
      </c>
      <c r="JF16" s="19">
        <v>30</v>
      </c>
      <c r="JG16" s="19">
        <v>-15</v>
      </c>
      <c r="JH16" s="19">
        <v>0</v>
      </c>
      <c r="JI16" s="19">
        <v>0</v>
      </c>
      <c r="JJ16" s="19">
        <v>0</v>
      </c>
      <c r="JK16" s="19">
        <v>0</v>
      </c>
      <c r="JL16" s="19">
        <v>0</v>
      </c>
      <c r="JM16" s="19">
        <v>0</v>
      </c>
      <c r="JN16" s="19">
        <v>0</v>
      </c>
      <c r="JO16" s="19">
        <v>0</v>
      </c>
      <c r="JP16" s="19">
        <v>0</v>
      </c>
      <c r="JQ16" s="19"/>
      <c r="JR16" s="19"/>
      <c r="JS16" s="19">
        <v>0</v>
      </c>
      <c r="JT16" s="19">
        <v>0</v>
      </c>
      <c r="JU16" s="19">
        <v>0</v>
      </c>
      <c r="JV16" s="19">
        <v>0</v>
      </c>
      <c r="JW16" s="19">
        <v>0</v>
      </c>
      <c r="JX16" s="19"/>
      <c r="JY16" s="19"/>
      <c r="JZ16" s="19"/>
      <c r="KA16" s="19">
        <v>0</v>
      </c>
      <c r="KB16" s="19">
        <v>0</v>
      </c>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4.4000000000000004</v>
      </c>
      <c r="LA16" s="19">
        <v>1.70096</v>
      </c>
      <c r="LB16" s="19">
        <v>1.70095</v>
      </c>
      <c r="LC16" s="19">
        <v>2.6990500000000002</v>
      </c>
      <c r="LD16" s="19">
        <v>247.9</v>
      </c>
      <c r="LE16" s="19">
        <v>271.12191000000001</v>
      </c>
      <c r="LF16" s="19">
        <v>51.690100000000001</v>
      </c>
      <c r="LG16" s="19">
        <v>196.2099</v>
      </c>
      <c r="LH16" s="19">
        <v>123.1</v>
      </c>
      <c r="LI16" s="19">
        <v>133.67993999999999</v>
      </c>
      <c r="LJ16" s="19">
        <v>133.67993999999999</v>
      </c>
      <c r="LK16" s="19">
        <v>-10.579940000000001</v>
      </c>
      <c r="LL16" s="19">
        <v>62.5</v>
      </c>
      <c r="LM16" s="19">
        <v>67.461449999999999</v>
      </c>
      <c r="LN16" s="19">
        <v>67.461449999999999</v>
      </c>
      <c r="LO16" s="19">
        <v>-4.9614500000000001</v>
      </c>
      <c r="LP16" s="19">
        <v>64.8</v>
      </c>
      <c r="LQ16" s="19">
        <v>78.567890000000006</v>
      </c>
      <c r="LR16" s="19">
        <v>78.567939999999993</v>
      </c>
      <c r="LS16" s="19">
        <v>-13.767939999999999</v>
      </c>
      <c r="LT16" s="19">
        <v>29.5</v>
      </c>
      <c r="LU16" s="19">
        <v>30.097560000000001</v>
      </c>
      <c r="LV16" s="19">
        <v>30.097549999999998</v>
      </c>
      <c r="LW16" s="19">
        <v>-0.59755000000000003</v>
      </c>
      <c r="LX16" s="19"/>
      <c r="LY16" s="19"/>
      <c r="LZ16" s="19"/>
      <c r="MA16" s="19">
        <v>0</v>
      </c>
      <c r="MB16" s="19"/>
      <c r="MC16" s="19"/>
      <c r="MD16" s="19"/>
      <c r="ME16" s="19">
        <v>0</v>
      </c>
      <c r="MF16" s="19"/>
      <c r="MG16" s="19"/>
      <c r="MH16" s="19"/>
      <c r="MI16" s="19">
        <v>0</v>
      </c>
      <c r="MJ16" s="19">
        <v>0</v>
      </c>
      <c r="MK16" s="19"/>
      <c r="ML16" s="19">
        <v>0</v>
      </c>
      <c r="MM16" s="19">
        <v>0</v>
      </c>
      <c r="MN16" s="19">
        <v>0</v>
      </c>
      <c r="MO16" s="19">
        <v>0</v>
      </c>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92</v>
      </c>
      <c r="OC16" s="19">
        <v>99.141000000000005</v>
      </c>
      <c r="OD16" s="19">
        <v>99.140990000000002</v>
      </c>
      <c r="OE16" s="19">
        <v>-7.1409900000000004</v>
      </c>
      <c r="OF16" s="19">
        <v>0</v>
      </c>
      <c r="OG16" s="19"/>
      <c r="OH16" s="19">
        <v>0</v>
      </c>
      <c r="OI16" s="19">
        <v>0</v>
      </c>
      <c r="OJ16" s="19">
        <v>3.8</v>
      </c>
      <c r="OK16" s="19">
        <v>0.93200000000000005</v>
      </c>
      <c r="OL16" s="19">
        <v>0.93198999999999999</v>
      </c>
      <c r="OM16" s="19">
        <v>2.8680099999999999</v>
      </c>
      <c r="ON16" s="19"/>
      <c r="OO16" s="19"/>
      <c r="OP16" s="19"/>
      <c r="OQ16" s="19">
        <v>0</v>
      </c>
      <c r="OR16" s="19">
        <v>0</v>
      </c>
      <c r="OS16" s="19"/>
      <c r="OT16" s="19">
        <v>0</v>
      </c>
      <c r="OU16" s="19">
        <v>0</v>
      </c>
      <c r="OV16" s="19"/>
      <c r="OW16" s="19"/>
      <c r="OX16" s="19"/>
      <c r="OY16" s="19">
        <v>0</v>
      </c>
      <c r="OZ16" s="19">
        <v>10.3</v>
      </c>
      <c r="PA16" s="19">
        <v>9.9830000000000005</v>
      </c>
      <c r="PB16" s="19">
        <v>9.9829899999999991</v>
      </c>
      <c r="PC16" s="19">
        <v>0.31701000000000001</v>
      </c>
      <c r="PD16" s="19">
        <v>5.4</v>
      </c>
      <c r="PE16" s="19">
        <v>5.67</v>
      </c>
      <c r="PF16" s="19">
        <v>5.6699900000000003</v>
      </c>
      <c r="PG16" s="19">
        <v>-0.26999000000000001</v>
      </c>
      <c r="PH16" s="19">
        <v>1.2</v>
      </c>
      <c r="PI16" s="19">
        <v>1.24</v>
      </c>
      <c r="PJ16" s="19">
        <v>1.2399899999999999</v>
      </c>
      <c r="PK16" s="19">
        <v>-3.9989999999999998E-2</v>
      </c>
      <c r="PL16" s="19">
        <v>1.5</v>
      </c>
      <c r="PM16" s="19">
        <v>1.8</v>
      </c>
      <c r="PN16" s="19">
        <v>1.79999</v>
      </c>
      <c r="PO16" s="19">
        <v>-0.29998999999999998</v>
      </c>
      <c r="PP16" s="19">
        <v>5</v>
      </c>
      <c r="PQ16" s="19">
        <v>5</v>
      </c>
      <c r="PR16" s="19">
        <v>4.9999900000000004</v>
      </c>
      <c r="PS16" s="19">
        <v>1.0000000000000001E-5</v>
      </c>
      <c r="PT16" s="19">
        <v>20.100000000000001</v>
      </c>
      <c r="PU16" s="19">
        <v>19.51219</v>
      </c>
      <c r="PV16" s="19">
        <v>19.512180000000001</v>
      </c>
      <c r="PW16" s="19">
        <v>0.58782000000000001</v>
      </c>
      <c r="PX16" s="19">
        <v>20</v>
      </c>
      <c r="PY16" s="19">
        <v>19.51219</v>
      </c>
      <c r="PZ16" s="19">
        <v>19.512180000000001</v>
      </c>
      <c r="QA16" s="19">
        <v>0.48781999999999998</v>
      </c>
      <c r="QB16" s="19"/>
      <c r="QC16" s="19"/>
      <c r="QD16" s="19">
        <v>17.560960000000001</v>
      </c>
      <c r="QE16" s="19">
        <v>-17.560960000000001</v>
      </c>
      <c r="QF16" s="19">
        <v>3.7</v>
      </c>
      <c r="QG16" s="19">
        <v>3.5</v>
      </c>
      <c r="QH16" s="19">
        <v>3.4999899999999999</v>
      </c>
      <c r="QI16" s="19">
        <v>0.20000999999999999</v>
      </c>
      <c r="QJ16" s="19">
        <v>18.5</v>
      </c>
      <c r="QK16" s="19">
        <v>18.146339999999999</v>
      </c>
      <c r="QL16" s="19">
        <v>18.146329999999999</v>
      </c>
      <c r="QM16" s="19">
        <v>0.35366999999999998</v>
      </c>
      <c r="QN16" s="19">
        <v>0</v>
      </c>
      <c r="QO16" s="19"/>
      <c r="QP16" s="19">
        <v>0</v>
      </c>
      <c r="QQ16" s="19">
        <v>0</v>
      </c>
      <c r="QR16" s="19">
        <v>0</v>
      </c>
      <c r="QS16" s="19"/>
      <c r="QT16" s="19">
        <v>0</v>
      </c>
      <c r="QU16" s="19">
        <v>0</v>
      </c>
      <c r="QV16" s="19">
        <v>25.9</v>
      </c>
      <c r="QW16" s="19">
        <v>21.177</v>
      </c>
      <c r="QX16" s="19">
        <v>21.17699</v>
      </c>
      <c r="QY16" s="19">
        <v>4.7230100000000004</v>
      </c>
      <c r="QZ16" s="19">
        <v>77</v>
      </c>
      <c r="RA16" s="19">
        <v>61.206000000000003</v>
      </c>
      <c r="RB16" s="19">
        <v>61.20599</v>
      </c>
      <c r="RC16" s="19">
        <v>15.79401</v>
      </c>
      <c r="RD16" s="19">
        <v>4.8</v>
      </c>
      <c r="RE16" s="19">
        <v>4.2</v>
      </c>
      <c r="RF16" s="19">
        <v>4.1999899999999997</v>
      </c>
      <c r="RG16" s="19">
        <v>0.60001000000000004</v>
      </c>
      <c r="RH16" s="19">
        <v>2.4</v>
      </c>
      <c r="RI16" s="19">
        <v>2.4</v>
      </c>
      <c r="RJ16" s="19">
        <v>2.3999899999999998</v>
      </c>
      <c r="RK16" s="19">
        <v>1.0000000000000001E-5</v>
      </c>
      <c r="RL16" s="19">
        <v>2.4</v>
      </c>
      <c r="RM16" s="19">
        <v>2.4</v>
      </c>
      <c r="RN16" s="19">
        <v>2.3999899999999998</v>
      </c>
      <c r="RO16" s="19">
        <v>1.0000000000000001E-5</v>
      </c>
      <c r="RP16" s="19">
        <v>2.7</v>
      </c>
      <c r="RQ16" s="19">
        <v>2.6</v>
      </c>
      <c r="RR16" s="19">
        <v>2.59999</v>
      </c>
      <c r="RS16" s="19">
        <v>0.10001</v>
      </c>
      <c r="RT16" s="19">
        <v>0</v>
      </c>
      <c r="RU16" s="19"/>
      <c r="RV16" s="19">
        <v>0</v>
      </c>
      <c r="RW16" s="19">
        <v>0</v>
      </c>
      <c r="RX16" s="19">
        <v>3.3</v>
      </c>
      <c r="RY16" s="19">
        <v>3.2490000000000001</v>
      </c>
      <c r="RZ16" s="19">
        <v>3.24899</v>
      </c>
      <c r="SA16" s="19">
        <v>5.101E-2</v>
      </c>
      <c r="SB16" s="19">
        <v>17</v>
      </c>
      <c r="SC16" s="19">
        <v>6.9493200000000002</v>
      </c>
      <c r="SD16" s="19">
        <v>0</v>
      </c>
      <c r="SE16" s="19">
        <v>17</v>
      </c>
      <c r="SF16" s="19">
        <v>2.7</v>
      </c>
      <c r="SG16" s="19">
        <v>2</v>
      </c>
      <c r="SH16" s="19">
        <v>1.9999899999999999</v>
      </c>
      <c r="SI16" s="19">
        <v>0.70001000000000002</v>
      </c>
      <c r="SJ16" s="19"/>
      <c r="SK16" s="19"/>
      <c r="SL16" s="19">
        <v>0.69999</v>
      </c>
      <c r="SM16" s="19">
        <v>-0.69999</v>
      </c>
      <c r="SN16" s="19">
        <v>19.8</v>
      </c>
      <c r="SO16" s="19">
        <v>19.21951</v>
      </c>
      <c r="SP16" s="19">
        <v>19.2195</v>
      </c>
      <c r="SQ16" s="19">
        <v>0.58050000000000002</v>
      </c>
      <c r="SR16" s="19">
        <v>12.9</v>
      </c>
      <c r="SS16" s="19">
        <v>12.292680000000001</v>
      </c>
      <c r="ST16" s="19">
        <v>12.292669999999999</v>
      </c>
      <c r="SU16" s="19">
        <v>0.60733000000000004</v>
      </c>
      <c r="SV16" s="19">
        <v>19.2</v>
      </c>
      <c r="SW16" s="19">
        <v>19.51219</v>
      </c>
      <c r="SX16" s="19">
        <v>19.512180000000001</v>
      </c>
      <c r="SY16" s="19">
        <v>-0.31218000000000001</v>
      </c>
      <c r="SZ16" s="19">
        <v>20.2</v>
      </c>
      <c r="TA16" s="19">
        <v>19.51219</v>
      </c>
      <c r="TB16" s="19">
        <v>19.512180000000001</v>
      </c>
      <c r="TC16" s="19">
        <v>0.68781999999999999</v>
      </c>
      <c r="TD16" s="19">
        <v>20</v>
      </c>
      <c r="TE16" s="19">
        <v>19.317070000000001</v>
      </c>
      <c r="TF16" s="19">
        <v>19.317060000000001</v>
      </c>
      <c r="TG16" s="19">
        <v>0.68293999999999999</v>
      </c>
      <c r="TH16" s="19">
        <v>0</v>
      </c>
      <c r="TI16" s="19">
        <v>2.165</v>
      </c>
      <c r="TJ16" s="19">
        <v>2.16499</v>
      </c>
      <c r="TK16" s="19">
        <v>-2.16499</v>
      </c>
      <c r="TL16" s="19">
        <v>9.4</v>
      </c>
      <c r="TM16" s="19">
        <v>16.831</v>
      </c>
      <c r="TN16" s="19">
        <v>16.83099</v>
      </c>
      <c r="TO16" s="19">
        <v>-7.4309900000000004</v>
      </c>
      <c r="TP16" s="19">
        <v>0</v>
      </c>
      <c r="TQ16" s="19"/>
      <c r="TR16" s="19">
        <v>0</v>
      </c>
      <c r="TS16" s="19">
        <v>0</v>
      </c>
      <c r="TT16" s="19">
        <v>81.8</v>
      </c>
      <c r="TU16" s="19">
        <v>58.402000000000001</v>
      </c>
      <c r="TV16" s="19">
        <v>58.401989999999998</v>
      </c>
      <c r="TW16" s="19">
        <v>23.398009999999999</v>
      </c>
      <c r="TX16" s="19">
        <v>92.9</v>
      </c>
      <c r="TY16" s="19">
        <v>76.224999999999994</v>
      </c>
      <c r="TZ16" s="19">
        <v>76.224990000000005</v>
      </c>
      <c r="UA16" s="19">
        <v>16.67501</v>
      </c>
      <c r="UB16" s="19">
        <v>11.6</v>
      </c>
      <c r="UC16" s="19">
        <v>4.0979999999999999</v>
      </c>
      <c r="UD16" s="19">
        <v>4.0979900000000002</v>
      </c>
      <c r="UE16" s="19">
        <v>7.5020100000000003</v>
      </c>
      <c r="UF16" s="19">
        <v>4</v>
      </c>
      <c r="UG16" s="19">
        <v>3.08</v>
      </c>
      <c r="UH16" s="19">
        <v>3.07999</v>
      </c>
      <c r="UI16" s="19">
        <v>0.92000999999999999</v>
      </c>
      <c r="UJ16" s="19">
        <v>20.9</v>
      </c>
      <c r="UK16" s="19">
        <v>20.4878</v>
      </c>
      <c r="UL16" s="19">
        <v>20.48779</v>
      </c>
      <c r="UM16" s="19">
        <v>0.41221000000000002</v>
      </c>
      <c r="UN16" s="19">
        <v>8.4</v>
      </c>
      <c r="UO16" s="19">
        <v>8.4</v>
      </c>
      <c r="UP16" s="19">
        <v>8.3999900000000007</v>
      </c>
      <c r="UQ16" s="19">
        <v>1.0000000000000001E-5</v>
      </c>
      <c r="UR16" s="19">
        <v>7.5</v>
      </c>
      <c r="US16" s="19">
        <v>7.3</v>
      </c>
      <c r="UT16" s="19">
        <v>7.2999900000000002</v>
      </c>
      <c r="UU16" s="19">
        <v>0.20000999999999999</v>
      </c>
      <c r="UV16" s="19">
        <v>20.399999999999999</v>
      </c>
      <c r="UW16" s="19">
        <v>19.51219</v>
      </c>
      <c r="UX16" s="19">
        <v>19.512180000000001</v>
      </c>
      <c r="UY16" s="19">
        <v>0.88782000000000005</v>
      </c>
      <c r="UZ16" s="19">
        <v>20.399999999999999</v>
      </c>
      <c r="VA16" s="19">
        <v>19.51219</v>
      </c>
      <c r="VB16" s="19">
        <v>19.512180000000001</v>
      </c>
      <c r="VC16" s="19">
        <v>0.88782000000000005</v>
      </c>
      <c r="VD16" s="19">
        <v>20.2</v>
      </c>
      <c r="VE16" s="19">
        <v>19.51219</v>
      </c>
      <c r="VF16" s="19">
        <v>19.512180000000001</v>
      </c>
      <c r="VG16" s="19">
        <v>0.68781999999999999</v>
      </c>
      <c r="VH16" s="19">
        <v>3.8</v>
      </c>
      <c r="VI16" s="19">
        <v>0.57799999999999996</v>
      </c>
      <c r="VJ16" s="19">
        <v>0.57799</v>
      </c>
      <c r="VK16" s="19">
        <v>3.22201</v>
      </c>
      <c r="VL16" s="19">
        <v>0</v>
      </c>
      <c r="VM16" s="19"/>
      <c r="VN16" s="19">
        <v>0</v>
      </c>
      <c r="VO16" s="19">
        <v>0</v>
      </c>
      <c r="VP16" s="19">
        <v>0</v>
      </c>
      <c r="VQ16" s="19"/>
      <c r="VR16" s="19">
        <v>0</v>
      </c>
      <c r="VS16" s="19">
        <v>0</v>
      </c>
      <c r="VT16" s="19">
        <v>0.6</v>
      </c>
      <c r="VU16" s="19">
        <v>0.6</v>
      </c>
      <c r="VV16" s="19">
        <v>0.59999000000000002</v>
      </c>
      <c r="VW16" s="19">
        <v>1.0000000000000001E-5</v>
      </c>
      <c r="VX16" s="19">
        <v>72.900000000000006</v>
      </c>
      <c r="VY16" s="19">
        <v>54.061</v>
      </c>
      <c r="VZ16" s="19">
        <v>54.060989999999997</v>
      </c>
      <c r="WA16" s="19">
        <v>18.839009999999998</v>
      </c>
      <c r="WB16" s="19">
        <v>65.3</v>
      </c>
      <c r="WC16" s="19">
        <v>43.582999999999998</v>
      </c>
      <c r="WD16" s="19">
        <v>43.582990000000002</v>
      </c>
      <c r="WE16" s="19">
        <v>21.717009999999998</v>
      </c>
      <c r="WF16" s="19">
        <v>0</v>
      </c>
      <c r="WG16" s="19"/>
      <c r="WH16" s="19">
        <v>0</v>
      </c>
      <c r="WI16" s="19">
        <v>0</v>
      </c>
      <c r="WJ16" s="19">
        <v>0</v>
      </c>
      <c r="WK16" s="19"/>
      <c r="WL16" s="19">
        <v>0</v>
      </c>
      <c r="WM16" s="19">
        <v>0</v>
      </c>
      <c r="WN16" s="19">
        <v>8.5</v>
      </c>
      <c r="WO16" s="19">
        <v>8.4</v>
      </c>
      <c r="WP16" s="19">
        <v>8.3999900000000007</v>
      </c>
      <c r="WQ16" s="19">
        <v>0.10001</v>
      </c>
      <c r="WR16" s="19">
        <v>20</v>
      </c>
      <c r="WS16" s="19">
        <v>19.317070000000001</v>
      </c>
      <c r="WT16" s="19">
        <v>19.317060000000001</v>
      </c>
      <c r="WU16" s="19">
        <v>0.68293999999999999</v>
      </c>
      <c r="WV16" s="19"/>
      <c r="WW16" s="19"/>
      <c r="WX16" s="19"/>
      <c r="WY16" s="19">
        <v>0</v>
      </c>
      <c r="WZ16" s="19">
        <v>22.8</v>
      </c>
      <c r="XA16" s="19"/>
      <c r="XB16" s="19">
        <v>20</v>
      </c>
      <c r="XC16" s="19">
        <v>2.8</v>
      </c>
      <c r="XD16" s="19"/>
      <c r="XE16" s="19"/>
      <c r="XF16" s="19">
        <v>20</v>
      </c>
      <c r="XG16" s="19">
        <v>-20</v>
      </c>
      <c r="XH16" s="19">
        <v>29.1</v>
      </c>
      <c r="XI16" s="19">
        <v>29.184000000000001</v>
      </c>
      <c r="XJ16" s="19">
        <v>29.184000000000001</v>
      </c>
      <c r="XK16" s="19">
        <v>-8.4000000000000005E-2</v>
      </c>
      <c r="XL16" s="19">
        <v>3.3</v>
      </c>
      <c r="XM16" s="19">
        <v>2.8159999999999998</v>
      </c>
      <c r="XN16" s="19">
        <v>2.8159999999999998</v>
      </c>
      <c r="XO16" s="19">
        <v>0.48399999999999999</v>
      </c>
      <c r="XP16" s="19">
        <v>6.5</v>
      </c>
      <c r="XQ16" s="19">
        <v>6</v>
      </c>
      <c r="XR16" s="19">
        <v>13.799340000000001</v>
      </c>
      <c r="XS16" s="19">
        <v>-7.2993399999999999</v>
      </c>
      <c r="XT16" s="19"/>
      <c r="XU16" s="19"/>
      <c r="XV16" s="19"/>
      <c r="XW16" s="19">
        <v>0</v>
      </c>
      <c r="XX16" s="19">
        <v>6.8</v>
      </c>
      <c r="XY16" s="19">
        <v>6.63</v>
      </c>
      <c r="XZ16" s="19">
        <v>6.6299900000000003</v>
      </c>
      <c r="YA16" s="19">
        <v>0.17000999999999999</v>
      </c>
    </row>
    <row r="17" spans="1:651" ht="24" customHeight="1" x14ac:dyDescent="0.3">
      <c r="A17" s="1"/>
      <c r="B17" s="13" t="s">
        <v>75</v>
      </c>
      <c r="C17" s="13" t="s">
        <v>758</v>
      </c>
      <c r="D17" s="14"/>
      <c r="E17" s="14"/>
      <c r="F17" s="14"/>
      <c r="G17" s="14">
        <v>0</v>
      </c>
      <c r="H17" s="14"/>
      <c r="I17" s="14"/>
      <c r="J17" s="14"/>
      <c r="K17" s="14">
        <v>0</v>
      </c>
      <c r="L17" s="14">
        <v>580.79999999999995</v>
      </c>
      <c r="M17" s="14">
        <v>638.80094999999994</v>
      </c>
      <c r="N17" s="14">
        <v>646.79787999999996</v>
      </c>
      <c r="O17" s="14">
        <v>-65.997879999999995</v>
      </c>
      <c r="P17" s="14">
        <v>190.1</v>
      </c>
      <c r="Q17" s="14">
        <v>185.02626000000001</v>
      </c>
      <c r="R17" s="14">
        <v>211.44125</v>
      </c>
      <c r="S17" s="14">
        <v>-21.341249999999999</v>
      </c>
      <c r="T17" s="14"/>
      <c r="U17" s="14"/>
      <c r="V17" s="14"/>
      <c r="W17" s="14">
        <v>0</v>
      </c>
      <c r="X17" s="14"/>
      <c r="Y17" s="14"/>
      <c r="Z17" s="14"/>
      <c r="AA17" s="14">
        <v>0</v>
      </c>
      <c r="AB17" s="14">
        <v>89.9</v>
      </c>
      <c r="AC17" s="14">
        <v>92.226330000000004</v>
      </c>
      <c r="AD17" s="14">
        <v>92.226309999999998</v>
      </c>
      <c r="AE17" s="14">
        <v>-2.3263099999999999</v>
      </c>
      <c r="AF17" s="14">
        <v>162</v>
      </c>
      <c r="AG17" s="14">
        <v>160.01262</v>
      </c>
      <c r="AH17" s="14">
        <v>160.01262</v>
      </c>
      <c r="AI17" s="14">
        <v>1.9873799999999999</v>
      </c>
      <c r="AJ17" s="14">
        <v>0</v>
      </c>
      <c r="AK17" s="14">
        <v>0</v>
      </c>
      <c r="AL17" s="14">
        <v>0</v>
      </c>
      <c r="AM17" s="14">
        <v>0</v>
      </c>
      <c r="AN17" s="14"/>
      <c r="AO17" s="14"/>
      <c r="AP17" s="14"/>
      <c r="AQ17" s="14">
        <v>0</v>
      </c>
      <c r="AR17" s="14">
        <v>139.80000000000001</v>
      </c>
      <c r="AS17" s="14">
        <v>116.66667</v>
      </c>
      <c r="AT17" s="14">
        <v>116.66667</v>
      </c>
      <c r="AU17" s="14">
        <v>23.133330000000001</v>
      </c>
      <c r="AV17" s="14">
        <v>140.30000000000001</v>
      </c>
      <c r="AW17" s="14">
        <v>116.66667</v>
      </c>
      <c r="AX17" s="14">
        <v>116.66667</v>
      </c>
      <c r="AY17" s="14">
        <v>23.633330000000001</v>
      </c>
      <c r="AZ17" s="14">
        <v>140.19999999999999</v>
      </c>
      <c r="BA17" s="14">
        <v>116.66667</v>
      </c>
      <c r="BB17" s="14">
        <v>116.66667</v>
      </c>
      <c r="BC17" s="14">
        <v>23.533329999999999</v>
      </c>
      <c r="BD17" s="14">
        <v>226.6</v>
      </c>
      <c r="BE17" s="14">
        <v>175</v>
      </c>
      <c r="BF17" s="14">
        <v>175</v>
      </c>
      <c r="BG17" s="14">
        <v>51.6</v>
      </c>
      <c r="BH17" s="14">
        <v>108.1</v>
      </c>
      <c r="BI17" s="14">
        <v>119.65812</v>
      </c>
      <c r="BJ17" s="14">
        <v>119.65813</v>
      </c>
      <c r="BK17" s="14">
        <v>-11.55813</v>
      </c>
      <c r="BL17" s="14">
        <v>67.8</v>
      </c>
      <c r="BM17" s="14">
        <v>59.829059999999998</v>
      </c>
      <c r="BN17" s="14">
        <v>59.829059999999998</v>
      </c>
      <c r="BO17" s="14">
        <v>7.9709399999999997</v>
      </c>
      <c r="BP17" s="14">
        <v>564.79999999999995</v>
      </c>
      <c r="BQ17" s="14">
        <v>568.29843000000005</v>
      </c>
      <c r="BR17" s="14">
        <v>568.29849999999999</v>
      </c>
      <c r="BS17" s="14">
        <v>-3.4984999999999999</v>
      </c>
      <c r="BT17" s="14">
        <v>10.5</v>
      </c>
      <c r="BU17" s="14">
        <v>10.172650000000001</v>
      </c>
      <c r="BV17" s="14">
        <v>10.17267</v>
      </c>
      <c r="BW17" s="14">
        <v>0.32733000000000001</v>
      </c>
      <c r="BX17" s="14">
        <v>0</v>
      </c>
      <c r="BY17" s="14"/>
      <c r="BZ17" s="14"/>
      <c r="CA17" s="14">
        <v>0</v>
      </c>
      <c r="CB17" s="14"/>
      <c r="CC17" s="14"/>
      <c r="CD17" s="14"/>
      <c r="CE17" s="14">
        <v>0</v>
      </c>
      <c r="CF17" s="14"/>
      <c r="CG17" s="14"/>
      <c r="CH17" s="14">
        <v>0</v>
      </c>
      <c r="CI17" s="14">
        <v>0</v>
      </c>
      <c r="CJ17" s="14"/>
      <c r="CK17" s="14"/>
      <c r="CL17" s="14"/>
      <c r="CM17" s="14">
        <v>0</v>
      </c>
      <c r="CN17" s="14">
        <v>166.8</v>
      </c>
      <c r="CO17" s="14">
        <v>164.70731000000001</v>
      </c>
      <c r="CP17" s="14">
        <v>164.7073</v>
      </c>
      <c r="CQ17" s="14">
        <v>2.0926999999999998</v>
      </c>
      <c r="CR17" s="14">
        <v>8.1</v>
      </c>
      <c r="CS17" s="14">
        <v>3.8486199999999999</v>
      </c>
      <c r="CT17" s="14">
        <v>3.8486099999999999</v>
      </c>
      <c r="CU17" s="14">
        <v>4.2513899999999998</v>
      </c>
      <c r="CV17" s="14">
        <v>3.8</v>
      </c>
      <c r="CW17" s="14">
        <v>2.1125500000000001</v>
      </c>
      <c r="CX17" s="14">
        <v>2.1125500000000001</v>
      </c>
      <c r="CY17" s="14">
        <v>1.6874499999999999</v>
      </c>
      <c r="CZ17" s="14">
        <v>0</v>
      </c>
      <c r="DA17" s="14">
        <v>0</v>
      </c>
      <c r="DB17" s="14">
        <v>0</v>
      </c>
      <c r="DC17" s="14">
        <v>0</v>
      </c>
      <c r="DD17" s="14">
        <v>6.4</v>
      </c>
      <c r="DE17" s="14">
        <v>6.6943999999999999</v>
      </c>
      <c r="DF17" s="14">
        <v>6.6943900000000003</v>
      </c>
      <c r="DG17" s="14">
        <v>-0.29438999999999999</v>
      </c>
      <c r="DH17" s="14">
        <v>10.1</v>
      </c>
      <c r="DI17" s="14">
        <v>9.9997900000000008</v>
      </c>
      <c r="DJ17" s="14">
        <v>9.9997799999999994</v>
      </c>
      <c r="DK17" s="14">
        <v>0.10022</v>
      </c>
      <c r="DL17" s="14">
        <v>142.9</v>
      </c>
      <c r="DM17" s="14">
        <v>143</v>
      </c>
      <c r="DN17" s="14">
        <v>142.99999</v>
      </c>
      <c r="DO17" s="14">
        <v>-9.9989999999999996E-2</v>
      </c>
      <c r="DP17" s="14">
        <v>8.9</v>
      </c>
      <c r="DQ17" s="14">
        <v>8.9130000000000003</v>
      </c>
      <c r="DR17" s="14">
        <v>8.9129900000000006</v>
      </c>
      <c r="DS17" s="14">
        <v>-1.299E-2</v>
      </c>
      <c r="DT17" s="14"/>
      <c r="DU17" s="14"/>
      <c r="DV17" s="14"/>
      <c r="DW17" s="14">
        <v>0</v>
      </c>
      <c r="DX17" s="14"/>
      <c r="DY17" s="14"/>
      <c r="DZ17" s="14"/>
      <c r="EA17" s="14">
        <v>0</v>
      </c>
      <c r="EB17" s="14"/>
      <c r="EC17" s="14"/>
      <c r="ED17" s="14"/>
      <c r="EE17" s="14">
        <v>0</v>
      </c>
      <c r="EF17" s="14">
        <v>111.1</v>
      </c>
      <c r="EG17" s="14">
        <v>112.65937</v>
      </c>
      <c r="EH17" s="14">
        <v>112.90535</v>
      </c>
      <c r="EI17" s="14">
        <v>-1.80535</v>
      </c>
      <c r="EJ17" s="14">
        <v>223</v>
      </c>
      <c r="EK17" s="14">
        <v>221.55624</v>
      </c>
      <c r="EL17" s="14">
        <v>221.55623</v>
      </c>
      <c r="EM17" s="14">
        <v>1.44377</v>
      </c>
      <c r="EN17" s="14"/>
      <c r="EO17" s="14"/>
      <c r="EP17" s="14"/>
      <c r="EQ17" s="14">
        <v>0</v>
      </c>
      <c r="ER17" s="14"/>
      <c r="ES17" s="14"/>
      <c r="ET17" s="14"/>
      <c r="EU17" s="14">
        <v>0</v>
      </c>
      <c r="EV17" s="14"/>
      <c r="EW17" s="14"/>
      <c r="EX17" s="14"/>
      <c r="EY17" s="14">
        <v>0</v>
      </c>
      <c r="EZ17" s="14">
        <v>6.5</v>
      </c>
      <c r="FA17" s="14">
        <v>6.39</v>
      </c>
      <c r="FB17" s="14">
        <v>6.39</v>
      </c>
      <c r="FC17" s="14">
        <v>0.11</v>
      </c>
      <c r="FD17" s="14">
        <v>400.2</v>
      </c>
      <c r="FE17" s="14">
        <v>395.84096</v>
      </c>
      <c r="FF17" s="14">
        <v>458.87801999999999</v>
      </c>
      <c r="FG17" s="14">
        <v>-58.678019999999997</v>
      </c>
      <c r="FH17" s="14">
        <v>21</v>
      </c>
      <c r="FI17" s="14">
        <v>22.81915</v>
      </c>
      <c r="FJ17" s="14">
        <v>81.954130000000006</v>
      </c>
      <c r="FK17" s="14">
        <v>-60.954129999999999</v>
      </c>
      <c r="FL17" s="14">
        <v>149.1</v>
      </c>
      <c r="FM17" s="14">
        <v>148.62631999999999</v>
      </c>
      <c r="FN17" s="14">
        <v>148.62631999999999</v>
      </c>
      <c r="FO17" s="14">
        <v>0.47367999999999999</v>
      </c>
      <c r="FP17" s="14">
        <v>42.3</v>
      </c>
      <c r="FQ17" s="14">
        <v>41.498950000000001</v>
      </c>
      <c r="FR17" s="14">
        <v>41.498950000000001</v>
      </c>
      <c r="FS17" s="14">
        <v>0.80105000000000004</v>
      </c>
      <c r="FT17" s="14">
        <v>18.5</v>
      </c>
      <c r="FU17" s="14">
        <v>19.285830000000001</v>
      </c>
      <c r="FV17" s="14">
        <v>19.28584</v>
      </c>
      <c r="FW17" s="14">
        <v>-0.78583999999999998</v>
      </c>
      <c r="FX17" s="14">
        <v>19.741</v>
      </c>
      <c r="FY17" s="14">
        <v>19.317070000000001</v>
      </c>
      <c r="FZ17" s="14">
        <v>19.317060000000001</v>
      </c>
      <c r="GA17" s="14">
        <v>0.42393999999999998</v>
      </c>
      <c r="GB17" s="14">
        <v>87.2</v>
      </c>
      <c r="GC17" s="14">
        <v>87.657550000000001</v>
      </c>
      <c r="GD17" s="14">
        <v>87.657550000000001</v>
      </c>
      <c r="GE17" s="14">
        <v>-0.45755000000000001</v>
      </c>
      <c r="GF17" s="14">
        <v>122.8</v>
      </c>
      <c r="GG17" s="14">
        <v>133.33332999999999</v>
      </c>
      <c r="GH17" s="14">
        <v>133.33333999999999</v>
      </c>
      <c r="GI17" s="14">
        <v>-10.533340000000001</v>
      </c>
      <c r="GJ17" s="14">
        <v>122.6</v>
      </c>
      <c r="GK17" s="14">
        <v>133.33332999999999</v>
      </c>
      <c r="GL17" s="14">
        <v>133.33333999999999</v>
      </c>
      <c r="GM17" s="14">
        <v>-10.73334</v>
      </c>
      <c r="GN17" s="14">
        <v>152.5</v>
      </c>
      <c r="GO17" s="14">
        <v>133.33332999999999</v>
      </c>
      <c r="GP17" s="14">
        <v>133.33333999999999</v>
      </c>
      <c r="GQ17" s="14">
        <v>19.16666</v>
      </c>
      <c r="GR17" s="14">
        <v>63.4</v>
      </c>
      <c r="GS17" s="14">
        <v>70.979910000000004</v>
      </c>
      <c r="GT17" s="14">
        <v>110.91316</v>
      </c>
      <c r="GU17" s="14">
        <v>-47.513159999999999</v>
      </c>
      <c r="GV17" s="14"/>
      <c r="GW17" s="14"/>
      <c r="GX17" s="14">
        <v>7.98231</v>
      </c>
      <c r="GY17" s="14">
        <v>-7.98231</v>
      </c>
      <c r="GZ17" s="14">
        <v>9.1999999999999993</v>
      </c>
      <c r="HA17" s="14">
        <v>8.3741699999999994</v>
      </c>
      <c r="HB17" s="14">
        <v>8.3741900000000005</v>
      </c>
      <c r="HC17" s="14">
        <v>0.82581000000000004</v>
      </c>
      <c r="HD17" s="14">
        <v>45.8</v>
      </c>
      <c r="HE17" s="14">
        <v>47.26632</v>
      </c>
      <c r="HF17" s="14">
        <v>47.266330000000004</v>
      </c>
      <c r="HG17" s="14">
        <v>-1.4663299999999999</v>
      </c>
      <c r="HH17" s="14"/>
      <c r="HI17" s="14"/>
      <c r="HJ17" s="14"/>
      <c r="HK17" s="14">
        <v>0</v>
      </c>
      <c r="HL17" s="14">
        <v>4</v>
      </c>
      <c r="HM17" s="14">
        <v>3.8872599999999999</v>
      </c>
      <c r="HN17" s="14">
        <v>3.8872399999999998</v>
      </c>
      <c r="HO17" s="14">
        <v>0.11276</v>
      </c>
      <c r="HP17" s="14">
        <v>38.799999999999997</v>
      </c>
      <c r="HQ17" s="14">
        <v>34.419510000000002</v>
      </c>
      <c r="HR17" s="14">
        <v>34.419499999999999</v>
      </c>
      <c r="HS17" s="14">
        <v>4.3804999999999996</v>
      </c>
      <c r="HT17" s="14">
        <v>174.8</v>
      </c>
      <c r="HU17" s="14">
        <v>175.24066999999999</v>
      </c>
      <c r="HV17" s="14">
        <v>175.24065999999999</v>
      </c>
      <c r="HW17" s="14">
        <v>-0.44066</v>
      </c>
      <c r="HX17" s="14">
        <v>13.5</v>
      </c>
      <c r="HY17" s="14">
        <v>42.167189999999998</v>
      </c>
      <c r="HZ17" s="14">
        <v>0</v>
      </c>
      <c r="IA17" s="14">
        <v>13.5</v>
      </c>
      <c r="IB17" s="14">
        <v>0</v>
      </c>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86.6</v>
      </c>
      <c r="JA17" s="14">
        <v>88.815529999999995</v>
      </c>
      <c r="JB17" s="14">
        <v>88.81559</v>
      </c>
      <c r="JC17" s="14">
        <v>-2.2155900000000002</v>
      </c>
      <c r="JD17" s="14">
        <v>16.899999999999999</v>
      </c>
      <c r="JE17" s="14">
        <v>30</v>
      </c>
      <c r="JF17" s="14">
        <v>30</v>
      </c>
      <c r="JG17" s="14">
        <v>-13.1</v>
      </c>
      <c r="JH17" s="14">
        <v>0</v>
      </c>
      <c r="JI17" s="14">
        <v>0</v>
      </c>
      <c r="JJ17" s="14">
        <v>0</v>
      </c>
      <c r="JK17" s="14">
        <v>0</v>
      </c>
      <c r="JL17" s="14">
        <v>0</v>
      </c>
      <c r="JM17" s="14">
        <v>0</v>
      </c>
      <c r="JN17" s="14">
        <v>0</v>
      </c>
      <c r="JO17" s="14">
        <v>0</v>
      </c>
      <c r="JP17" s="14">
        <v>0</v>
      </c>
      <c r="JQ17" s="14"/>
      <c r="JR17" s="14"/>
      <c r="JS17" s="14">
        <v>0</v>
      </c>
      <c r="JT17" s="14">
        <v>0</v>
      </c>
      <c r="JU17" s="14">
        <v>0</v>
      </c>
      <c r="JV17" s="14">
        <v>0</v>
      </c>
      <c r="JW17" s="14">
        <v>0</v>
      </c>
      <c r="JX17" s="14"/>
      <c r="JY17" s="14"/>
      <c r="JZ17" s="14"/>
      <c r="KA17" s="14">
        <v>0</v>
      </c>
      <c r="KB17" s="14">
        <v>0</v>
      </c>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4.4000000000000004</v>
      </c>
      <c r="LA17" s="14">
        <v>1.70096</v>
      </c>
      <c r="LB17" s="14">
        <v>1.70095</v>
      </c>
      <c r="LC17" s="14">
        <v>2.6990500000000002</v>
      </c>
      <c r="LD17" s="14">
        <v>271.89999999999998</v>
      </c>
      <c r="LE17" s="14">
        <v>271.12191000000001</v>
      </c>
      <c r="LF17" s="14">
        <v>108.84695000000001</v>
      </c>
      <c r="LG17" s="14">
        <v>163.05305000000001</v>
      </c>
      <c r="LH17" s="14">
        <v>132.6</v>
      </c>
      <c r="LI17" s="14">
        <v>133.67993999999999</v>
      </c>
      <c r="LJ17" s="14">
        <v>133.67993999999999</v>
      </c>
      <c r="LK17" s="14">
        <v>-1.0799399999999999</v>
      </c>
      <c r="LL17" s="14">
        <v>64.099999999999994</v>
      </c>
      <c r="LM17" s="14">
        <v>67.461449999999999</v>
      </c>
      <c r="LN17" s="14">
        <v>67.461449999999999</v>
      </c>
      <c r="LO17" s="14">
        <v>-3.36145</v>
      </c>
      <c r="LP17" s="14">
        <v>65.5</v>
      </c>
      <c r="LQ17" s="14">
        <v>78.567899999999995</v>
      </c>
      <c r="LR17" s="14">
        <v>78.567939999999993</v>
      </c>
      <c r="LS17" s="14">
        <v>-13.06794</v>
      </c>
      <c r="LT17" s="14">
        <v>30.3</v>
      </c>
      <c r="LU17" s="14">
        <v>30.097560000000001</v>
      </c>
      <c r="LV17" s="14">
        <v>30.097549999999998</v>
      </c>
      <c r="LW17" s="14">
        <v>0.20244999999999999</v>
      </c>
      <c r="LX17" s="14"/>
      <c r="LY17" s="14"/>
      <c r="LZ17" s="14"/>
      <c r="MA17" s="14">
        <v>0</v>
      </c>
      <c r="MB17" s="14"/>
      <c r="MC17" s="14"/>
      <c r="MD17" s="14"/>
      <c r="ME17" s="14">
        <v>0</v>
      </c>
      <c r="MF17" s="14"/>
      <c r="MG17" s="14"/>
      <c r="MH17" s="14"/>
      <c r="MI17" s="14">
        <v>0</v>
      </c>
      <c r="MJ17" s="14">
        <v>0</v>
      </c>
      <c r="MK17" s="14"/>
      <c r="ML17" s="14">
        <v>0</v>
      </c>
      <c r="MM17" s="14">
        <v>0</v>
      </c>
      <c r="MN17" s="14">
        <v>0</v>
      </c>
      <c r="MO17" s="14">
        <v>0</v>
      </c>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89.2</v>
      </c>
      <c r="OC17" s="14">
        <v>99.611000000000004</v>
      </c>
      <c r="OD17" s="14">
        <v>99.610990000000001</v>
      </c>
      <c r="OE17" s="14">
        <v>-10.41099</v>
      </c>
      <c r="OF17" s="14">
        <v>0</v>
      </c>
      <c r="OG17" s="14"/>
      <c r="OH17" s="14">
        <v>0</v>
      </c>
      <c r="OI17" s="14">
        <v>0</v>
      </c>
      <c r="OJ17" s="14">
        <v>4.2</v>
      </c>
      <c r="OK17" s="14">
        <v>0.98</v>
      </c>
      <c r="OL17" s="14">
        <v>0.97999000000000003</v>
      </c>
      <c r="OM17" s="14">
        <v>3.2200099999999998</v>
      </c>
      <c r="ON17" s="14"/>
      <c r="OO17" s="14"/>
      <c r="OP17" s="14"/>
      <c r="OQ17" s="14">
        <v>0</v>
      </c>
      <c r="OR17" s="14">
        <v>0</v>
      </c>
      <c r="OS17" s="14"/>
      <c r="OT17" s="14">
        <v>0</v>
      </c>
      <c r="OU17" s="14">
        <v>0</v>
      </c>
      <c r="OV17" s="14"/>
      <c r="OW17" s="14"/>
      <c r="OX17" s="14"/>
      <c r="OY17" s="14">
        <v>0</v>
      </c>
      <c r="OZ17" s="14">
        <v>10.4</v>
      </c>
      <c r="PA17" s="14">
        <v>9.9830000000000005</v>
      </c>
      <c r="PB17" s="14">
        <v>9.9829899999999991</v>
      </c>
      <c r="PC17" s="14">
        <v>0.41700999999999999</v>
      </c>
      <c r="PD17" s="14">
        <v>5.3</v>
      </c>
      <c r="PE17" s="14">
        <v>5.67</v>
      </c>
      <c r="PF17" s="14">
        <v>5.6699900000000003</v>
      </c>
      <c r="PG17" s="14">
        <v>-0.36998999999999999</v>
      </c>
      <c r="PH17" s="14">
        <v>1.2</v>
      </c>
      <c r="PI17" s="14">
        <v>1.24</v>
      </c>
      <c r="PJ17" s="14">
        <v>1.2399899999999999</v>
      </c>
      <c r="PK17" s="14">
        <v>-3.9989999999999998E-2</v>
      </c>
      <c r="PL17" s="14">
        <v>1.5</v>
      </c>
      <c r="PM17" s="14">
        <v>1.8</v>
      </c>
      <c r="PN17" s="14">
        <v>1.79999</v>
      </c>
      <c r="PO17" s="14">
        <v>-0.29998999999999998</v>
      </c>
      <c r="PP17" s="14">
        <v>5.0999999999999996</v>
      </c>
      <c r="PQ17" s="14">
        <v>5</v>
      </c>
      <c r="PR17" s="14">
        <v>4.9999900000000004</v>
      </c>
      <c r="PS17" s="14">
        <v>0.10001</v>
      </c>
      <c r="PT17" s="14">
        <v>20.5</v>
      </c>
      <c r="PU17" s="14">
        <v>19.51219</v>
      </c>
      <c r="PV17" s="14">
        <v>19.512180000000001</v>
      </c>
      <c r="PW17" s="14">
        <v>0.98782000000000003</v>
      </c>
      <c r="PX17" s="14">
        <v>20</v>
      </c>
      <c r="PY17" s="14">
        <v>19.51219</v>
      </c>
      <c r="PZ17" s="14">
        <v>19.512180000000001</v>
      </c>
      <c r="QA17" s="14">
        <v>0.48781999999999998</v>
      </c>
      <c r="QB17" s="14"/>
      <c r="QC17" s="14"/>
      <c r="QD17" s="14">
        <v>17.560960000000001</v>
      </c>
      <c r="QE17" s="14">
        <v>-17.560960000000001</v>
      </c>
      <c r="QF17" s="14">
        <v>3.7</v>
      </c>
      <c r="QG17" s="14">
        <v>3.5</v>
      </c>
      <c r="QH17" s="14">
        <v>3.4999899999999999</v>
      </c>
      <c r="QI17" s="14">
        <v>0.20000999999999999</v>
      </c>
      <c r="QJ17" s="14">
        <v>18.5</v>
      </c>
      <c r="QK17" s="14">
        <v>18.146339999999999</v>
      </c>
      <c r="QL17" s="14">
        <v>18.146329999999999</v>
      </c>
      <c r="QM17" s="14">
        <v>0.35366999999999998</v>
      </c>
      <c r="QN17" s="14">
        <v>0</v>
      </c>
      <c r="QO17" s="14"/>
      <c r="QP17" s="14">
        <v>0</v>
      </c>
      <c r="QQ17" s="14">
        <v>0</v>
      </c>
      <c r="QR17" s="14">
        <v>0</v>
      </c>
      <c r="QS17" s="14"/>
      <c r="QT17" s="14">
        <v>0</v>
      </c>
      <c r="QU17" s="14">
        <v>0</v>
      </c>
      <c r="QV17" s="14">
        <v>23.5</v>
      </c>
      <c r="QW17" s="14">
        <v>21.257999999999999</v>
      </c>
      <c r="QX17" s="14">
        <v>21.257989999999999</v>
      </c>
      <c r="QY17" s="14">
        <v>2.2420100000000001</v>
      </c>
      <c r="QZ17" s="14">
        <v>70.3</v>
      </c>
      <c r="RA17" s="14">
        <v>60.619</v>
      </c>
      <c r="RB17" s="14">
        <v>60.618989999999997</v>
      </c>
      <c r="RC17" s="14">
        <v>9.6810100000000006</v>
      </c>
      <c r="RD17" s="14">
        <v>4.8</v>
      </c>
      <c r="RE17" s="14">
        <v>4.2</v>
      </c>
      <c r="RF17" s="14">
        <v>4.1999899999999997</v>
      </c>
      <c r="RG17" s="14">
        <v>0.60001000000000004</v>
      </c>
      <c r="RH17" s="14">
        <v>2.4</v>
      </c>
      <c r="RI17" s="14">
        <v>2.4</v>
      </c>
      <c r="RJ17" s="14">
        <v>2.3999899999999998</v>
      </c>
      <c r="RK17" s="14">
        <v>1.0000000000000001E-5</v>
      </c>
      <c r="RL17" s="14">
        <v>2.4</v>
      </c>
      <c r="RM17" s="14">
        <v>2.4</v>
      </c>
      <c r="RN17" s="14">
        <v>2.3999899999999998</v>
      </c>
      <c r="RO17" s="14">
        <v>1.0000000000000001E-5</v>
      </c>
      <c r="RP17" s="14">
        <v>2.7</v>
      </c>
      <c r="RQ17" s="14">
        <v>2.6</v>
      </c>
      <c r="RR17" s="14">
        <v>2.59999</v>
      </c>
      <c r="RS17" s="14">
        <v>0.10001</v>
      </c>
      <c r="RT17" s="14">
        <v>0</v>
      </c>
      <c r="RU17" s="14"/>
      <c r="RV17" s="14">
        <v>0</v>
      </c>
      <c r="RW17" s="14">
        <v>0</v>
      </c>
      <c r="RX17" s="14">
        <v>3.3</v>
      </c>
      <c r="RY17" s="14">
        <v>3.2490000000000001</v>
      </c>
      <c r="RZ17" s="14">
        <v>3.24899</v>
      </c>
      <c r="SA17" s="14">
        <v>5.101E-2</v>
      </c>
      <c r="SB17" s="14">
        <v>17</v>
      </c>
      <c r="SC17" s="14">
        <v>9.8011800000000004</v>
      </c>
      <c r="SD17" s="14">
        <v>0</v>
      </c>
      <c r="SE17" s="14">
        <v>17</v>
      </c>
      <c r="SF17" s="14">
        <v>2.7</v>
      </c>
      <c r="SG17" s="14">
        <v>2</v>
      </c>
      <c r="SH17" s="14">
        <v>1.9999899999999999</v>
      </c>
      <c r="SI17" s="14">
        <v>0.70001000000000002</v>
      </c>
      <c r="SJ17" s="14"/>
      <c r="SK17" s="14"/>
      <c r="SL17" s="14">
        <v>0.69999</v>
      </c>
      <c r="SM17" s="14">
        <v>-0.69999</v>
      </c>
      <c r="SN17" s="14">
        <v>19.8</v>
      </c>
      <c r="SO17" s="14">
        <v>19.21951</v>
      </c>
      <c r="SP17" s="14">
        <v>19.2195</v>
      </c>
      <c r="SQ17" s="14">
        <v>0.58050000000000002</v>
      </c>
      <c r="SR17" s="14">
        <v>12.9</v>
      </c>
      <c r="SS17" s="14">
        <v>12.292680000000001</v>
      </c>
      <c r="ST17" s="14">
        <v>12.292669999999999</v>
      </c>
      <c r="SU17" s="14">
        <v>0.60733000000000004</v>
      </c>
      <c r="SV17" s="14">
        <v>19.399999999999999</v>
      </c>
      <c r="SW17" s="14">
        <v>19.51219</v>
      </c>
      <c r="SX17" s="14">
        <v>19.512180000000001</v>
      </c>
      <c r="SY17" s="14">
        <v>-0.11218</v>
      </c>
      <c r="SZ17" s="14">
        <v>20.3</v>
      </c>
      <c r="TA17" s="14">
        <v>19.51219</v>
      </c>
      <c r="TB17" s="14">
        <v>19.512180000000001</v>
      </c>
      <c r="TC17" s="14">
        <v>0.78781999999999996</v>
      </c>
      <c r="TD17" s="14">
        <v>20</v>
      </c>
      <c r="TE17" s="14">
        <v>19.317070000000001</v>
      </c>
      <c r="TF17" s="14">
        <v>19.317060000000001</v>
      </c>
      <c r="TG17" s="14">
        <v>0.68293999999999999</v>
      </c>
      <c r="TH17" s="14">
        <v>0</v>
      </c>
      <c r="TI17" s="14">
        <v>1.95</v>
      </c>
      <c r="TJ17" s="14">
        <v>1.9499899999999999</v>
      </c>
      <c r="TK17" s="14">
        <v>-1.9499899999999999</v>
      </c>
      <c r="TL17" s="14">
        <v>9.6</v>
      </c>
      <c r="TM17" s="14">
        <v>15.907</v>
      </c>
      <c r="TN17" s="14">
        <v>15.90699</v>
      </c>
      <c r="TO17" s="14">
        <v>-6.3069899999999999</v>
      </c>
      <c r="TP17" s="14">
        <v>0</v>
      </c>
      <c r="TQ17" s="14"/>
      <c r="TR17" s="14">
        <v>0</v>
      </c>
      <c r="TS17" s="14">
        <v>0</v>
      </c>
      <c r="TT17" s="14">
        <v>75.900000000000006</v>
      </c>
      <c r="TU17" s="14">
        <v>57.198999999999998</v>
      </c>
      <c r="TV17" s="14">
        <v>57.198990000000002</v>
      </c>
      <c r="TW17" s="14">
        <v>18.70101</v>
      </c>
      <c r="TX17" s="14">
        <v>94.2</v>
      </c>
      <c r="TY17" s="14">
        <v>75.147999999999996</v>
      </c>
      <c r="TZ17" s="14">
        <v>75.147989999999993</v>
      </c>
      <c r="UA17" s="14">
        <v>19.052009999999999</v>
      </c>
      <c r="UB17" s="14">
        <v>7.6</v>
      </c>
      <c r="UC17" s="14">
        <v>3.919</v>
      </c>
      <c r="UD17" s="14">
        <v>3.91899</v>
      </c>
      <c r="UE17" s="14">
        <v>3.6810100000000001</v>
      </c>
      <c r="UF17" s="14">
        <v>2.1</v>
      </c>
      <c r="UG17" s="14">
        <v>2.9540000000000002</v>
      </c>
      <c r="UH17" s="14">
        <v>2.9539900000000001</v>
      </c>
      <c r="UI17" s="14">
        <v>-0.85399000000000003</v>
      </c>
      <c r="UJ17" s="14">
        <v>21</v>
      </c>
      <c r="UK17" s="14">
        <v>20.4878</v>
      </c>
      <c r="UL17" s="14">
        <v>20.48779</v>
      </c>
      <c r="UM17" s="14">
        <v>0.51221000000000005</v>
      </c>
      <c r="UN17" s="14">
        <v>8.4</v>
      </c>
      <c r="UO17" s="14">
        <v>8.4</v>
      </c>
      <c r="UP17" s="14">
        <v>8.3999900000000007</v>
      </c>
      <c r="UQ17" s="14">
        <v>1.0000000000000001E-5</v>
      </c>
      <c r="UR17" s="14">
        <v>7.5</v>
      </c>
      <c r="US17" s="14">
        <v>7.3</v>
      </c>
      <c r="UT17" s="14">
        <v>7.2999900000000002</v>
      </c>
      <c r="UU17" s="14">
        <v>0.20000999999999999</v>
      </c>
      <c r="UV17" s="14">
        <v>20.399999999999999</v>
      </c>
      <c r="UW17" s="14">
        <v>19.51219</v>
      </c>
      <c r="UX17" s="14">
        <v>19.512180000000001</v>
      </c>
      <c r="UY17" s="14">
        <v>0.88782000000000005</v>
      </c>
      <c r="UZ17" s="14">
        <v>20.399999999999999</v>
      </c>
      <c r="VA17" s="14">
        <v>19.51219</v>
      </c>
      <c r="VB17" s="14">
        <v>19.512180000000001</v>
      </c>
      <c r="VC17" s="14">
        <v>0.88782000000000005</v>
      </c>
      <c r="VD17" s="14">
        <v>20.2</v>
      </c>
      <c r="VE17" s="14">
        <v>19.51219</v>
      </c>
      <c r="VF17" s="14">
        <v>19.512180000000001</v>
      </c>
      <c r="VG17" s="14">
        <v>0.68781999999999999</v>
      </c>
      <c r="VH17" s="14">
        <v>3.9</v>
      </c>
      <c r="VI17" s="14">
        <v>0.55400000000000005</v>
      </c>
      <c r="VJ17" s="14">
        <v>0.55398999999999998</v>
      </c>
      <c r="VK17" s="14">
        <v>3.3460100000000002</v>
      </c>
      <c r="VL17" s="14">
        <v>0</v>
      </c>
      <c r="VM17" s="14"/>
      <c r="VN17" s="14">
        <v>0</v>
      </c>
      <c r="VO17" s="14">
        <v>0</v>
      </c>
      <c r="VP17" s="14">
        <v>0</v>
      </c>
      <c r="VQ17" s="14"/>
      <c r="VR17" s="14">
        <v>0</v>
      </c>
      <c r="VS17" s="14">
        <v>0</v>
      </c>
      <c r="VT17" s="14">
        <v>0.6</v>
      </c>
      <c r="VU17" s="14">
        <v>0.6</v>
      </c>
      <c r="VV17" s="14">
        <v>0.59999000000000002</v>
      </c>
      <c r="VW17" s="14">
        <v>1.0000000000000001E-5</v>
      </c>
      <c r="VX17" s="14">
        <v>56.7</v>
      </c>
      <c r="VY17" s="14">
        <v>54.631</v>
      </c>
      <c r="VZ17" s="14">
        <v>54.630989999999997</v>
      </c>
      <c r="WA17" s="14">
        <v>2.06901</v>
      </c>
      <c r="WB17" s="14">
        <v>52.8</v>
      </c>
      <c r="WC17" s="14">
        <v>44.582999999999998</v>
      </c>
      <c r="WD17" s="14">
        <v>44.582990000000002</v>
      </c>
      <c r="WE17" s="14">
        <v>8.2170100000000001</v>
      </c>
      <c r="WF17" s="14">
        <v>0</v>
      </c>
      <c r="WG17" s="14"/>
      <c r="WH17" s="14">
        <v>0</v>
      </c>
      <c r="WI17" s="14">
        <v>0</v>
      </c>
      <c r="WJ17" s="14">
        <v>0</v>
      </c>
      <c r="WK17" s="14"/>
      <c r="WL17" s="14">
        <v>0</v>
      </c>
      <c r="WM17" s="14">
        <v>0</v>
      </c>
      <c r="WN17" s="14">
        <v>8.4</v>
      </c>
      <c r="WO17" s="14">
        <v>8.4</v>
      </c>
      <c r="WP17" s="14">
        <v>8.3999900000000007</v>
      </c>
      <c r="WQ17" s="14">
        <v>1.0000000000000001E-5</v>
      </c>
      <c r="WR17" s="14">
        <v>20</v>
      </c>
      <c r="WS17" s="14">
        <v>19.317070000000001</v>
      </c>
      <c r="WT17" s="14">
        <v>19.317060000000001</v>
      </c>
      <c r="WU17" s="14">
        <v>0.68293999999999999</v>
      </c>
      <c r="WV17" s="14"/>
      <c r="WW17" s="14"/>
      <c r="WX17" s="14"/>
      <c r="WY17" s="14">
        <v>0</v>
      </c>
      <c r="WZ17" s="14">
        <v>23.1</v>
      </c>
      <c r="XA17" s="14"/>
      <c r="XB17" s="14">
        <v>20</v>
      </c>
      <c r="XC17" s="14">
        <v>3.1</v>
      </c>
      <c r="XD17" s="14"/>
      <c r="XE17" s="14"/>
      <c r="XF17" s="14">
        <v>20</v>
      </c>
      <c r="XG17" s="14">
        <v>-20</v>
      </c>
      <c r="XH17" s="14">
        <v>29.1</v>
      </c>
      <c r="XI17" s="14">
        <v>29.184000000000001</v>
      </c>
      <c r="XJ17" s="14">
        <v>29.184000000000001</v>
      </c>
      <c r="XK17" s="14">
        <v>-8.4000000000000005E-2</v>
      </c>
      <c r="XL17" s="14">
        <v>3.3</v>
      </c>
      <c r="XM17" s="14">
        <v>2.8159999999999998</v>
      </c>
      <c r="XN17" s="14">
        <v>2.8159999999999998</v>
      </c>
      <c r="XO17" s="14">
        <v>0.48399999999999999</v>
      </c>
      <c r="XP17" s="14">
        <v>7</v>
      </c>
      <c r="XQ17" s="14">
        <v>6</v>
      </c>
      <c r="XR17" s="14">
        <v>13.79585</v>
      </c>
      <c r="XS17" s="14">
        <v>-6.7958499999999997</v>
      </c>
      <c r="XT17" s="14"/>
      <c r="XU17" s="14"/>
      <c r="XV17" s="14"/>
      <c r="XW17" s="14">
        <v>0</v>
      </c>
      <c r="XX17" s="14">
        <v>5.5</v>
      </c>
      <c r="XY17" s="14">
        <v>6.63</v>
      </c>
      <c r="XZ17" s="14">
        <v>6.6299900000000003</v>
      </c>
      <c r="YA17" s="14">
        <v>-1.12999</v>
      </c>
    </row>
    <row r="18" spans="1:651" ht="24" customHeight="1" x14ac:dyDescent="0.3">
      <c r="A18" s="1"/>
      <c r="B18" s="16" t="s">
        <v>75</v>
      </c>
      <c r="C18" s="16" t="s">
        <v>759</v>
      </c>
      <c r="D18" s="17"/>
      <c r="E18" s="17"/>
      <c r="F18" s="17"/>
      <c r="G18" s="17">
        <v>0</v>
      </c>
      <c r="H18" s="17"/>
      <c r="I18" s="17"/>
      <c r="J18" s="17"/>
      <c r="K18" s="17">
        <v>0</v>
      </c>
      <c r="L18" s="17">
        <v>580.6</v>
      </c>
      <c r="M18" s="17">
        <v>644.20263999999997</v>
      </c>
      <c r="N18" s="17">
        <v>646.79787999999996</v>
      </c>
      <c r="O18" s="17">
        <v>-66.197879999999998</v>
      </c>
      <c r="P18" s="17">
        <v>191.9</v>
      </c>
      <c r="Q18" s="17">
        <v>204.38889</v>
      </c>
      <c r="R18" s="17">
        <v>211.44125</v>
      </c>
      <c r="S18" s="17">
        <v>-19.541250000000002</v>
      </c>
      <c r="T18" s="17"/>
      <c r="U18" s="17"/>
      <c r="V18" s="17"/>
      <c r="W18" s="17">
        <v>0</v>
      </c>
      <c r="X18" s="17"/>
      <c r="Y18" s="17"/>
      <c r="Z18" s="17"/>
      <c r="AA18" s="17">
        <v>0</v>
      </c>
      <c r="AB18" s="17">
        <v>90.3</v>
      </c>
      <c r="AC18" s="17">
        <v>92.226330000000004</v>
      </c>
      <c r="AD18" s="17">
        <v>92.226309999999998</v>
      </c>
      <c r="AE18" s="17">
        <v>-1.92631</v>
      </c>
      <c r="AF18" s="17">
        <v>160.69999999999999</v>
      </c>
      <c r="AG18" s="17">
        <v>160.01262</v>
      </c>
      <c r="AH18" s="17">
        <v>160.01262</v>
      </c>
      <c r="AI18" s="17">
        <v>0.68737999999999999</v>
      </c>
      <c r="AJ18" s="17">
        <v>0</v>
      </c>
      <c r="AK18" s="17">
        <v>0</v>
      </c>
      <c r="AL18" s="17">
        <v>0</v>
      </c>
      <c r="AM18" s="17">
        <v>0</v>
      </c>
      <c r="AN18" s="17"/>
      <c r="AO18" s="17"/>
      <c r="AP18" s="17"/>
      <c r="AQ18" s="17">
        <v>0</v>
      </c>
      <c r="AR18" s="17">
        <v>140.6</v>
      </c>
      <c r="AS18" s="17">
        <v>116.66667</v>
      </c>
      <c r="AT18" s="17">
        <v>116.66667</v>
      </c>
      <c r="AU18" s="17">
        <v>23.933330000000002</v>
      </c>
      <c r="AV18" s="17">
        <v>140.5</v>
      </c>
      <c r="AW18" s="17">
        <v>116.66667</v>
      </c>
      <c r="AX18" s="17">
        <v>116.66667</v>
      </c>
      <c r="AY18" s="17">
        <v>23.83333</v>
      </c>
      <c r="AZ18" s="17">
        <v>140.30000000000001</v>
      </c>
      <c r="BA18" s="17">
        <v>116.66667</v>
      </c>
      <c r="BB18" s="17">
        <v>116.66667</v>
      </c>
      <c r="BC18" s="17">
        <v>23.633330000000001</v>
      </c>
      <c r="BD18" s="17">
        <v>238.6</v>
      </c>
      <c r="BE18" s="17">
        <v>175</v>
      </c>
      <c r="BF18" s="17">
        <v>175</v>
      </c>
      <c r="BG18" s="17">
        <v>63.6</v>
      </c>
      <c r="BH18" s="17">
        <v>110.4</v>
      </c>
      <c r="BI18" s="17">
        <v>119.65812</v>
      </c>
      <c r="BJ18" s="17">
        <v>119.65813</v>
      </c>
      <c r="BK18" s="17">
        <v>-9.2581299999999995</v>
      </c>
      <c r="BL18" s="17">
        <v>68.400000000000006</v>
      </c>
      <c r="BM18" s="17">
        <v>59.829059999999998</v>
      </c>
      <c r="BN18" s="17">
        <v>59.829059999999998</v>
      </c>
      <c r="BO18" s="17">
        <v>8.5709400000000002</v>
      </c>
      <c r="BP18" s="17">
        <v>563.6</v>
      </c>
      <c r="BQ18" s="17">
        <v>568.29843000000005</v>
      </c>
      <c r="BR18" s="17">
        <v>568.29849999999999</v>
      </c>
      <c r="BS18" s="17">
        <v>-4.6985000000000001</v>
      </c>
      <c r="BT18" s="17">
        <v>10.4</v>
      </c>
      <c r="BU18" s="17">
        <v>10.172650000000001</v>
      </c>
      <c r="BV18" s="17">
        <v>10.17267</v>
      </c>
      <c r="BW18" s="17">
        <v>0.22733</v>
      </c>
      <c r="BX18" s="17">
        <v>0</v>
      </c>
      <c r="BY18" s="17"/>
      <c r="BZ18" s="17"/>
      <c r="CA18" s="17">
        <v>0</v>
      </c>
      <c r="CB18" s="17"/>
      <c r="CC18" s="17"/>
      <c r="CD18" s="17"/>
      <c r="CE18" s="17">
        <v>0</v>
      </c>
      <c r="CF18" s="17"/>
      <c r="CG18" s="17"/>
      <c r="CH18" s="17">
        <v>0</v>
      </c>
      <c r="CI18" s="17">
        <v>0</v>
      </c>
      <c r="CJ18" s="17"/>
      <c r="CK18" s="17"/>
      <c r="CL18" s="17"/>
      <c r="CM18" s="17">
        <v>0</v>
      </c>
      <c r="CN18" s="17">
        <v>165</v>
      </c>
      <c r="CO18" s="17">
        <v>164.70731000000001</v>
      </c>
      <c r="CP18" s="17">
        <v>164.7073</v>
      </c>
      <c r="CQ18" s="17">
        <v>0.29270000000000002</v>
      </c>
      <c r="CR18" s="17">
        <v>7.4</v>
      </c>
      <c r="CS18" s="17">
        <v>3.8486199999999999</v>
      </c>
      <c r="CT18" s="17">
        <v>3.8486099999999999</v>
      </c>
      <c r="CU18" s="17">
        <v>3.55139</v>
      </c>
      <c r="CV18" s="17">
        <v>3.7</v>
      </c>
      <c r="CW18" s="17">
        <v>2.1125500000000001</v>
      </c>
      <c r="CX18" s="17">
        <v>2.1125500000000001</v>
      </c>
      <c r="CY18" s="17">
        <v>1.58745</v>
      </c>
      <c r="CZ18" s="17">
        <v>0</v>
      </c>
      <c r="DA18" s="17">
        <v>0</v>
      </c>
      <c r="DB18" s="17">
        <v>0</v>
      </c>
      <c r="DC18" s="17">
        <v>0</v>
      </c>
      <c r="DD18" s="17">
        <v>6.4</v>
      </c>
      <c r="DE18" s="17">
        <v>6.6943999999999999</v>
      </c>
      <c r="DF18" s="17">
        <v>6.6943900000000003</v>
      </c>
      <c r="DG18" s="17">
        <v>-0.29438999999999999</v>
      </c>
      <c r="DH18" s="17">
        <v>10.1</v>
      </c>
      <c r="DI18" s="17">
        <v>9.9997900000000008</v>
      </c>
      <c r="DJ18" s="17">
        <v>9.9997799999999994</v>
      </c>
      <c r="DK18" s="17">
        <v>0.10022</v>
      </c>
      <c r="DL18" s="17">
        <v>142.9</v>
      </c>
      <c r="DM18" s="17">
        <v>143</v>
      </c>
      <c r="DN18" s="17">
        <v>142.99999</v>
      </c>
      <c r="DO18" s="17">
        <v>-9.9989999999999996E-2</v>
      </c>
      <c r="DP18" s="17">
        <v>8.9</v>
      </c>
      <c r="DQ18" s="17">
        <v>8.9130000000000003</v>
      </c>
      <c r="DR18" s="17">
        <v>8.9129900000000006</v>
      </c>
      <c r="DS18" s="17">
        <v>-1.299E-2</v>
      </c>
      <c r="DT18" s="17"/>
      <c r="DU18" s="17"/>
      <c r="DV18" s="17"/>
      <c r="DW18" s="17">
        <v>0</v>
      </c>
      <c r="DX18" s="17"/>
      <c r="DY18" s="17"/>
      <c r="DZ18" s="17"/>
      <c r="EA18" s="17">
        <v>0</v>
      </c>
      <c r="EB18" s="17"/>
      <c r="EC18" s="17"/>
      <c r="ED18" s="17"/>
      <c r="EE18" s="17">
        <v>0</v>
      </c>
      <c r="EF18" s="17">
        <v>111</v>
      </c>
      <c r="EG18" s="17">
        <v>112.90474</v>
      </c>
      <c r="EH18" s="17">
        <v>112.90535</v>
      </c>
      <c r="EI18" s="17">
        <v>-1.9053500000000001</v>
      </c>
      <c r="EJ18" s="17">
        <v>223.2</v>
      </c>
      <c r="EK18" s="17">
        <v>221.55624</v>
      </c>
      <c r="EL18" s="17">
        <v>221.55623</v>
      </c>
      <c r="EM18" s="17">
        <v>1.64377</v>
      </c>
      <c r="EN18" s="17"/>
      <c r="EO18" s="17"/>
      <c r="EP18" s="17"/>
      <c r="EQ18" s="17">
        <v>0</v>
      </c>
      <c r="ER18" s="17"/>
      <c r="ES18" s="17"/>
      <c r="ET18" s="17"/>
      <c r="EU18" s="17">
        <v>0</v>
      </c>
      <c r="EV18" s="17"/>
      <c r="EW18" s="17"/>
      <c r="EX18" s="17"/>
      <c r="EY18" s="17">
        <v>0</v>
      </c>
      <c r="EZ18" s="17">
        <v>6.4</v>
      </c>
      <c r="FA18" s="17">
        <v>6.39</v>
      </c>
      <c r="FB18" s="17">
        <v>6.39</v>
      </c>
      <c r="FC18" s="17">
        <v>0.01</v>
      </c>
      <c r="FD18" s="17">
        <v>401.2</v>
      </c>
      <c r="FE18" s="17">
        <v>395.84096</v>
      </c>
      <c r="FF18" s="17">
        <v>458.87801999999999</v>
      </c>
      <c r="FG18" s="17">
        <v>-57.678019999999997</v>
      </c>
      <c r="FH18" s="17">
        <v>21</v>
      </c>
      <c r="FI18" s="17">
        <v>24.123550000000002</v>
      </c>
      <c r="FJ18" s="17">
        <v>81.954130000000006</v>
      </c>
      <c r="FK18" s="17">
        <v>-60.954129999999999</v>
      </c>
      <c r="FL18" s="17">
        <v>148.80000000000001</v>
      </c>
      <c r="FM18" s="17">
        <v>148.62633</v>
      </c>
      <c r="FN18" s="17">
        <v>148.62631999999999</v>
      </c>
      <c r="FO18" s="17">
        <v>0.17368</v>
      </c>
      <c r="FP18" s="17">
        <v>42.4</v>
      </c>
      <c r="FQ18" s="17">
        <v>41.498950000000001</v>
      </c>
      <c r="FR18" s="17">
        <v>41.498950000000001</v>
      </c>
      <c r="FS18" s="17">
        <v>0.90105000000000002</v>
      </c>
      <c r="FT18" s="17">
        <v>18.600000000000001</v>
      </c>
      <c r="FU18" s="17">
        <v>19.285830000000001</v>
      </c>
      <c r="FV18" s="17">
        <v>19.28584</v>
      </c>
      <c r="FW18" s="17">
        <v>-0.68584000000000001</v>
      </c>
      <c r="FX18" s="17">
        <v>19.738</v>
      </c>
      <c r="FY18" s="17">
        <v>19.317070000000001</v>
      </c>
      <c r="FZ18" s="17">
        <v>19.317060000000001</v>
      </c>
      <c r="GA18" s="17">
        <v>0.42093999999999998</v>
      </c>
      <c r="GB18" s="17">
        <v>90.8</v>
      </c>
      <c r="GC18" s="17">
        <v>87.657550000000001</v>
      </c>
      <c r="GD18" s="17">
        <v>87.657550000000001</v>
      </c>
      <c r="GE18" s="17">
        <v>3.1424500000000002</v>
      </c>
      <c r="GF18" s="17">
        <v>122.2</v>
      </c>
      <c r="GG18" s="17">
        <v>133.33332999999999</v>
      </c>
      <c r="GH18" s="17">
        <v>133.33333999999999</v>
      </c>
      <c r="GI18" s="17">
        <v>-11.13334</v>
      </c>
      <c r="GJ18" s="17">
        <v>122.3</v>
      </c>
      <c r="GK18" s="17">
        <v>133.33332999999999</v>
      </c>
      <c r="GL18" s="17">
        <v>133.33333999999999</v>
      </c>
      <c r="GM18" s="17">
        <v>-11.033340000000001</v>
      </c>
      <c r="GN18" s="17">
        <v>152.4</v>
      </c>
      <c r="GO18" s="17">
        <v>133.33332999999999</v>
      </c>
      <c r="GP18" s="17">
        <v>133.33333999999999</v>
      </c>
      <c r="GQ18" s="17">
        <v>19.066659999999999</v>
      </c>
      <c r="GR18" s="17">
        <v>108.9</v>
      </c>
      <c r="GS18" s="17">
        <v>76.219549999999998</v>
      </c>
      <c r="GT18" s="17">
        <v>110.91316</v>
      </c>
      <c r="GU18" s="17">
        <v>-2.0131600000000001</v>
      </c>
      <c r="GV18" s="17"/>
      <c r="GW18" s="17"/>
      <c r="GX18" s="17">
        <v>7.98231</v>
      </c>
      <c r="GY18" s="17">
        <v>-7.98231</v>
      </c>
      <c r="GZ18" s="17">
        <v>9.3000000000000007</v>
      </c>
      <c r="HA18" s="17">
        <v>8.3741699999999994</v>
      </c>
      <c r="HB18" s="17">
        <v>8.3741900000000005</v>
      </c>
      <c r="HC18" s="17">
        <v>0.92581000000000002</v>
      </c>
      <c r="HD18" s="17">
        <v>45.7</v>
      </c>
      <c r="HE18" s="17">
        <v>47.26632</v>
      </c>
      <c r="HF18" s="17">
        <v>47.266330000000004</v>
      </c>
      <c r="HG18" s="17">
        <v>-1.56633</v>
      </c>
      <c r="HH18" s="17"/>
      <c r="HI18" s="17"/>
      <c r="HJ18" s="17"/>
      <c r="HK18" s="17">
        <v>0</v>
      </c>
      <c r="HL18" s="17">
        <v>4</v>
      </c>
      <c r="HM18" s="17">
        <v>3.8872599999999999</v>
      </c>
      <c r="HN18" s="17">
        <v>3.8872399999999998</v>
      </c>
      <c r="HO18" s="17">
        <v>0.11276</v>
      </c>
      <c r="HP18" s="17">
        <v>38.799999999999997</v>
      </c>
      <c r="HQ18" s="17">
        <v>34.419510000000002</v>
      </c>
      <c r="HR18" s="17">
        <v>34.419499999999999</v>
      </c>
      <c r="HS18" s="17">
        <v>4.3804999999999996</v>
      </c>
      <c r="HT18" s="17">
        <v>174.9</v>
      </c>
      <c r="HU18" s="17">
        <v>175.24066999999999</v>
      </c>
      <c r="HV18" s="17">
        <v>175.24065999999999</v>
      </c>
      <c r="HW18" s="17">
        <v>-0.34066000000000002</v>
      </c>
      <c r="HX18" s="17">
        <v>13.6</v>
      </c>
      <c r="HY18" s="17">
        <v>54.880049999999997</v>
      </c>
      <c r="HZ18" s="17">
        <v>0</v>
      </c>
      <c r="IA18" s="17">
        <v>13.6</v>
      </c>
      <c r="IB18" s="17">
        <v>0</v>
      </c>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86.6</v>
      </c>
      <c r="JA18" s="17">
        <v>88.815529999999995</v>
      </c>
      <c r="JB18" s="17">
        <v>88.81559</v>
      </c>
      <c r="JC18" s="17">
        <v>-2.2155900000000002</v>
      </c>
      <c r="JD18" s="17">
        <v>20.5</v>
      </c>
      <c r="JE18" s="17">
        <v>30</v>
      </c>
      <c r="JF18" s="17">
        <v>30</v>
      </c>
      <c r="JG18" s="17">
        <v>-9.5</v>
      </c>
      <c r="JH18" s="17">
        <v>0</v>
      </c>
      <c r="JI18" s="17">
        <v>0</v>
      </c>
      <c r="JJ18" s="17">
        <v>0</v>
      </c>
      <c r="JK18" s="17">
        <v>0</v>
      </c>
      <c r="JL18" s="17">
        <v>0</v>
      </c>
      <c r="JM18" s="17">
        <v>0</v>
      </c>
      <c r="JN18" s="17">
        <v>0</v>
      </c>
      <c r="JO18" s="17">
        <v>0</v>
      </c>
      <c r="JP18" s="17">
        <v>0</v>
      </c>
      <c r="JQ18" s="17"/>
      <c r="JR18" s="17"/>
      <c r="JS18" s="17">
        <v>0</v>
      </c>
      <c r="JT18" s="17">
        <v>0</v>
      </c>
      <c r="JU18" s="17">
        <v>0</v>
      </c>
      <c r="JV18" s="17">
        <v>0</v>
      </c>
      <c r="JW18" s="17">
        <v>0</v>
      </c>
      <c r="JX18" s="17"/>
      <c r="JY18" s="17"/>
      <c r="JZ18" s="17"/>
      <c r="KA18" s="17">
        <v>0</v>
      </c>
      <c r="KB18" s="17">
        <v>0</v>
      </c>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4.5</v>
      </c>
      <c r="LA18" s="17">
        <v>1.70096</v>
      </c>
      <c r="LB18" s="17">
        <v>1.70095</v>
      </c>
      <c r="LC18" s="17">
        <v>2.7990499999999998</v>
      </c>
      <c r="LD18" s="17">
        <v>270.60000000000002</v>
      </c>
      <c r="LE18" s="17">
        <v>271.12191000000001</v>
      </c>
      <c r="LF18" s="17">
        <v>154.24205000000001</v>
      </c>
      <c r="LG18" s="17">
        <v>116.35795</v>
      </c>
      <c r="LH18" s="17">
        <v>132.69999999999999</v>
      </c>
      <c r="LI18" s="17">
        <v>133.67993999999999</v>
      </c>
      <c r="LJ18" s="17">
        <v>133.67993999999999</v>
      </c>
      <c r="LK18" s="17">
        <v>-0.97994000000000003</v>
      </c>
      <c r="LL18" s="17">
        <v>64.3</v>
      </c>
      <c r="LM18" s="17">
        <v>67.461449999999999</v>
      </c>
      <c r="LN18" s="17">
        <v>67.461449999999999</v>
      </c>
      <c r="LO18" s="17">
        <v>-3.1614499999999999</v>
      </c>
      <c r="LP18" s="17">
        <v>65.5</v>
      </c>
      <c r="LQ18" s="17">
        <v>78.567899999999995</v>
      </c>
      <c r="LR18" s="17">
        <v>78.567939999999993</v>
      </c>
      <c r="LS18" s="17">
        <v>-13.06794</v>
      </c>
      <c r="LT18" s="17">
        <v>30.3</v>
      </c>
      <c r="LU18" s="17">
        <v>30.097560000000001</v>
      </c>
      <c r="LV18" s="17">
        <v>30.097549999999998</v>
      </c>
      <c r="LW18" s="17">
        <v>0.20244999999999999</v>
      </c>
      <c r="LX18" s="17"/>
      <c r="LY18" s="17"/>
      <c r="LZ18" s="17"/>
      <c r="MA18" s="17">
        <v>0</v>
      </c>
      <c r="MB18" s="17"/>
      <c r="MC18" s="17"/>
      <c r="MD18" s="17"/>
      <c r="ME18" s="17">
        <v>0</v>
      </c>
      <c r="MF18" s="17"/>
      <c r="MG18" s="17"/>
      <c r="MH18" s="17"/>
      <c r="MI18" s="17">
        <v>0</v>
      </c>
      <c r="MJ18" s="17">
        <v>0</v>
      </c>
      <c r="MK18" s="17"/>
      <c r="ML18" s="17">
        <v>0</v>
      </c>
      <c r="MM18" s="17">
        <v>0</v>
      </c>
      <c r="MN18" s="17">
        <v>0</v>
      </c>
      <c r="MO18" s="17">
        <v>0</v>
      </c>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91.2</v>
      </c>
      <c r="OC18" s="17">
        <v>100.73699999999999</v>
      </c>
      <c r="OD18" s="17">
        <v>100.73699000000001</v>
      </c>
      <c r="OE18" s="17">
        <v>-9.5369899999999994</v>
      </c>
      <c r="OF18" s="17">
        <v>0</v>
      </c>
      <c r="OG18" s="17"/>
      <c r="OH18" s="17">
        <v>0</v>
      </c>
      <c r="OI18" s="17">
        <v>0</v>
      </c>
      <c r="OJ18" s="17">
        <v>4.5999999999999996</v>
      </c>
      <c r="OK18" s="17">
        <v>0.96699999999999997</v>
      </c>
      <c r="OL18" s="17">
        <v>0.96699000000000002</v>
      </c>
      <c r="OM18" s="17">
        <v>3.6330100000000001</v>
      </c>
      <c r="ON18" s="17"/>
      <c r="OO18" s="17"/>
      <c r="OP18" s="17"/>
      <c r="OQ18" s="17">
        <v>0</v>
      </c>
      <c r="OR18" s="17">
        <v>0</v>
      </c>
      <c r="OS18" s="17"/>
      <c r="OT18" s="17">
        <v>0</v>
      </c>
      <c r="OU18" s="17">
        <v>0</v>
      </c>
      <c r="OV18" s="17"/>
      <c r="OW18" s="17"/>
      <c r="OX18" s="17"/>
      <c r="OY18" s="17">
        <v>0</v>
      </c>
      <c r="OZ18" s="17">
        <v>10.4</v>
      </c>
      <c r="PA18" s="17">
        <v>9.9830000000000005</v>
      </c>
      <c r="PB18" s="17">
        <v>9.9829899999999991</v>
      </c>
      <c r="PC18" s="17">
        <v>0.41700999999999999</v>
      </c>
      <c r="PD18" s="17">
        <v>5.3</v>
      </c>
      <c r="PE18" s="17">
        <v>5.67</v>
      </c>
      <c r="PF18" s="17">
        <v>5.6699900000000003</v>
      </c>
      <c r="PG18" s="17">
        <v>-0.36998999999999999</v>
      </c>
      <c r="PH18" s="17">
        <v>1.3</v>
      </c>
      <c r="PI18" s="17">
        <v>1.23</v>
      </c>
      <c r="PJ18" s="17">
        <v>1.2299899999999999</v>
      </c>
      <c r="PK18" s="17">
        <v>7.0010000000000003E-2</v>
      </c>
      <c r="PL18" s="17">
        <v>1.5</v>
      </c>
      <c r="PM18" s="17">
        <v>1.8</v>
      </c>
      <c r="PN18" s="17">
        <v>1.79999</v>
      </c>
      <c r="PO18" s="17">
        <v>-0.29998999999999998</v>
      </c>
      <c r="PP18" s="17">
        <v>5</v>
      </c>
      <c r="PQ18" s="17">
        <v>5</v>
      </c>
      <c r="PR18" s="17">
        <v>4.9999900000000004</v>
      </c>
      <c r="PS18" s="17">
        <v>1.0000000000000001E-5</v>
      </c>
      <c r="PT18" s="17">
        <v>20.5</v>
      </c>
      <c r="PU18" s="17">
        <v>19.51219</v>
      </c>
      <c r="PV18" s="17">
        <v>19.512180000000001</v>
      </c>
      <c r="PW18" s="17">
        <v>0.98782000000000003</v>
      </c>
      <c r="PX18" s="17">
        <v>20</v>
      </c>
      <c r="PY18" s="17">
        <v>19.51219</v>
      </c>
      <c r="PZ18" s="17">
        <v>19.512180000000001</v>
      </c>
      <c r="QA18" s="17">
        <v>0.48781999999999998</v>
      </c>
      <c r="QB18" s="17"/>
      <c r="QC18" s="17"/>
      <c r="QD18" s="17">
        <v>17.560960000000001</v>
      </c>
      <c r="QE18" s="17">
        <v>-17.560960000000001</v>
      </c>
      <c r="QF18" s="17">
        <v>3.7</v>
      </c>
      <c r="QG18" s="17">
        <v>3.5</v>
      </c>
      <c r="QH18" s="17">
        <v>3.4999899999999999</v>
      </c>
      <c r="QI18" s="17">
        <v>0.20000999999999999</v>
      </c>
      <c r="QJ18" s="17">
        <v>18.5</v>
      </c>
      <c r="QK18" s="17">
        <v>18.146339999999999</v>
      </c>
      <c r="QL18" s="17">
        <v>18.146329999999999</v>
      </c>
      <c r="QM18" s="17">
        <v>0.35366999999999998</v>
      </c>
      <c r="QN18" s="17">
        <v>0</v>
      </c>
      <c r="QO18" s="17"/>
      <c r="QP18" s="17">
        <v>0</v>
      </c>
      <c r="QQ18" s="17">
        <v>0</v>
      </c>
      <c r="QR18" s="17">
        <v>0</v>
      </c>
      <c r="QS18" s="17"/>
      <c r="QT18" s="17">
        <v>0</v>
      </c>
      <c r="QU18" s="17">
        <v>0</v>
      </c>
      <c r="QV18" s="17">
        <v>22.7</v>
      </c>
      <c r="QW18" s="17">
        <v>21.693999999999999</v>
      </c>
      <c r="QX18" s="17">
        <v>21.693989999999999</v>
      </c>
      <c r="QY18" s="17">
        <v>1.0060100000000001</v>
      </c>
      <c r="QZ18" s="17">
        <v>63.9</v>
      </c>
      <c r="RA18" s="17">
        <v>61.128999999999998</v>
      </c>
      <c r="RB18" s="17">
        <v>61.128990000000002</v>
      </c>
      <c r="RC18" s="17">
        <v>2.77101</v>
      </c>
      <c r="RD18" s="17">
        <v>4.8</v>
      </c>
      <c r="RE18" s="17">
        <v>4.2</v>
      </c>
      <c r="RF18" s="17">
        <v>4.1999899999999997</v>
      </c>
      <c r="RG18" s="17">
        <v>0.60001000000000004</v>
      </c>
      <c r="RH18" s="17">
        <v>2.4</v>
      </c>
      <c r="RI18" s="17">
        <v>2.4</v>
      </c>
      <c r="RJ18" s="17">
        <v>2.3999899999999998</v>
      </c>
      <c r="RK18" s="17">
        <v>1.0000000000000001E-5</v>
      </c>
      <c r="RL18" s="17">
        <v>2.4</v>
      </c>
      <c r="RM18" s="17">
        <v>2.4</v>
      </c>
      <c r="RN18" s="17">
        <v>2.3999899999999998</v>
      </c>
      <c r="RO18" s="17">
        <v>1.0000000000000001E-5</v>
      </c>
      <c r="RP18" s="17">
        <v>2.7</v>
      </c>
      <c r="RQ18" s="17">
        <v>2.6</v>
      </c>
      <c r="RR18" s="17">
        <v>2.59999</v>
      </c>
      <c r="RS18" s="17">
        <v>0.10001</v>
      </c>
      <c r="RT18" s="17">
        <v>0</v>
      </c>
      <c r="RU18" s="17"/>
      <c r="RV18" s="17">
        <v>0</v>
      </c>
      <c r="RW18" s="17">
        <v>0</v>
      </c>
      <c r="RX18" s="17">
        <v>3.3</v>
      </c>
      <c r="RY18" s="17">
        <v>3.2490000000000001</v>
      </c>
      <c r="RZ18" s="17">
        <v>3.24899</v>
      </c>
      <c r="SA18" s="17">
        <v>5.101E-2</v>
      </c>
      <c r="SB18" s="17">
        <v>17</v>
      </c>
      <c r="SC18" s="17">
        <v>12.75611</v>
      </c>
      <c r="SD18" s="17">
        <v>0</v>
      </c>
      <c r="SE18" s="17">
        <v>17</v>
      </c>
      <c r="SF18" s="17">
        <v>2.7</v>
      </c>
      <c r="SG18" s="17">
        <v>2</v>
      </c>
      <c r="SH18" s="17">
        <v>1.9999899999999999</v>
      </c>
      <c r="SI18" s="17">
        <v>0.70001000000000002</v>
      </c>
      <c r="SJ18" s="17"/>
      <c r="SK18" s="17"/>
      <c r="SL18" s="17">
        <v>0.69999</v>
      </c>
      <c r="SM18" s="17">
        <v>-0.69999</v>
      </c>
      <c r="SN18" s="17">
        <v>19.8</v>
      </c>
      <c r="SO18" s="17">
        <v>19.21951</v>
      </c>
      <c r="SP18" s="17">
        <v>19.2195</v>
      </c>
      <c r="SQ18" s="17">
        <v>0.58050000000000002</v>
      </c>
      <c r="SR18" s="17">
        <v>12.9</v>
      </c>
      <c r="SS18" s="17">
        <v>12.292680000000001</v>
      </c>
      <c r="ST18" s="17">
        <v>12.292669999999999</v>
      </c>
      <c r="SU18" s="17">
        <v>0.60733000000000004</v>
      </c>
      <c r="SV18" s="17">
        <v>19.399999999999999</v>
      </c>
      <c r="SW18" s="17">
        <v>19.51219</v>
      </c>
      <c r="SX18" s="17">
        <v>19.512180000000001</v>
      </c>
      <c r="SY18" s="17">
        <v>-0.11218</v>
      </c>
      <c r="SZ18" s="17">
        <v>20.3</v>
      </c>
      <c r="TA18" s="17">
        <v>19.51219</v>
      </c>
      <c r="TB18" s="17">
        <v>19.512180000000001</v>
      </c>
      <c r="TC18" s="17">
        <v>0.78781999999999996</v>
      </c>
      <c r="TD18" s="17">
        <v>20</v>
      </c>
      <c r="TE18" s="17">
        <v>19.317070000000001</v>
      </c>
      <c r="TF18" s="17">
        <v>19.317060000000001</v>
      </c>
      <c r="TG18" s="17">
        <v>0.68293999999999999</v>
      </c>
      <c r="TH18" s="17">
        <v>0</v>
      </c>
      <c r="TI18" s="17">
        <v>1.887</v>
      </c>
      <c r="TJ18" s="17">
        <v>1.8869899999999999</v>
      </c>
      <c r="TK18" s="17">
        <v>-1.8869899999999999</v>
      </c>
      <c r="TL18" s="17">
        <v>9</v>
      </c>
      <c r="TM18" s="17">
        <v>13.079000000000001</v>
      </c>
      <c r="TN18" s="17">
        <v>13.078989999999999</v>
      </c>
      <c r="TO18" s="17">
        <v>-4.0789900000000001</v>
      </c>
      <c r="TP18" s="17">
        <v>0</v>
      </c>
      <c r="TQ18" s="17"/>
      <c r="TR18" s="17">
        <v>0</v>
      </c>
      <c r="TS18" s="17">
        <v>0</v>
      </c>
      <c r="TT18" s="17">
        <v>72.5</v>
      </c>
      <c r="TU18" s="17">
        <v>57.582000000000001</v>
      </c>
      <c r="TV18" s="17">
        <v>57.581989999999998</v>
      </c>
      <c r="TW18" s="17">
        <v>14.918010000000001</v>
      </c>
      <c r="TX18" s="17">
        <v>93.2</v>
      </c>
      <c r="TY18" s="17">
        <v>75.131</v>
      </c>
      <c r="TZ18" s="17">
        <v>75.130989999999997</v>
      </c>
      <c r="UA18" s="17">
        <v>18.069009999999999</v>
      </c>
      <c r="UB18" s="17">
        <v>8.5</v>
      </c>
      <c r="UC18" s="17">
        <v>3.7989999999999999</v>
      </c>
      <c r="UD18" s="17">
        <v>3.7989899999999999</v>
      </c>
      <c r="UE18" s="17">
        <v>4.7010100000000001</v>
      </c>
      <c r="UF18" s="17">
        <v>2</v>
      </c>
      <c r="UG18" s="17">
        <v>2.91</v>
      </c>
      <c r="UH18" s="17">
        <v>2.9099900000000001</v>
      </c>
      <c r="UI18" s="17">
        <v>-0.90998999999999997</v>
      </c>
      <c r="UJ18" s="17">
        <v>21</v>
      </c>
      <c r="UK18" s="17">
        <v>20.4878</v>
      </c>
      <c r="UL18" s="17">
        <v>20.48779</v>
      </c>
      <c r="UM18" s="17">
        <v>0.51221000000000005</v>
      </c>
      <c r="UN18" s="17">
        <v>8.4</v>
      </c>
      <c r="UO18" s="17">
        <v>8.4</v>
      </c>
      <c r="UP18" s="17">
        <v>8.3999900000000007</v>
      </c>
      <c r="UQ18" s="17">
        <v>1.0000000000000001E-5</v>
      </c>
      <c r="UR18" s="17">
        <v>7.5</v>
      </c>
      <c r="US18" s="17">
        <v>7.3</v>
      </c>
      <c r="UT18" s="17">
        <v>7.2999900000000002</v>
      </c>
      <c r="UU18" s="17">
        <v>0.20000999999999999</v>
      </c>
      <c r="UV18" s="17">
        <v>20.399999999999999</v>
      </c>
      <c r="UW18" s="17">
        <v>19.51219</v>
      </c>
      <c r="UX18" s="17">
        <v>19.512180000000001</v>
      </c>
      <c r="UY18" s="17">
        <v>0.88782000000000005</v>
      </c>
      <c r="UZ18" s="17">
        <v>20.399999999999999</v>
      </c>
      <c r="VA18" s="17">
        <v>19.51219</v>
      </c>
      <c r="VB18" s="17">
        <v>19.512180000000001</v>
      </c>
      <c r="VC18" s="17">
        <v>0.88782000000000005</v>
      </c>
      <c r="VD18" s="17">
        <v>20.2</v>
      </c>
      <c r="VE18" s="17">
        <v>19.51219</v>
      </c>
      <c r="VF18" s="17">
        <v>19.512180000000001</v>
      </c>
      <c r="VG18" s="17">
        <v>0.68781999999999999</v>
      </c>
      <c r="VH18" s="17">
        <v>5.9</v>
      </c>
      <c r="VI18" s="17">
        <v>0.46200000000000002</v>
      </c>
      <c r="VJ18" s="17">
        <v>0.46199000000000001</v>
      </c>
      <c r="VK18" s="17">
        <v>5.4380100000000002</v>
      </c>
      <c r="VL18" s="17">
        <v>0</v>
      </c>
      <c r="VM18" s="17"/>
      <c r="VN18" s="17">
        <v>0</v>
      </c>
      <c r="VO18" s="17">
        <v>0</v>
      </c>
      <c r="VP18" s="17">
        <v>0</v>
      </c>
      <c r="VQ18" s="17"/>
      <c r="VR18" s="17">
        <v>0</v>
      </c>
      <c r="VS18" s="17">
        <v>0</v>
      </c>
      <c r="VT18" s="17">
        <v>0.6</v>
      </c>
      <c r="VU18" s="17">
        <v>0.6</v>
      </c>
      <c r="VV18" s="17">
        <v>0.59999000000000002</v>
      </c>
      <c r="VW18" s="17">
        <v>1.0000000000000001E-5</v>
      </c>
      <c r="VX18" s="17">
        <v>57.9</v>
      </c>
      <c r="VY18" s="17">
        <v>55.814999999999998</v>
      </c>
      <c r="VZ18" s="17">
        <v>55.814990000000002</v>
      </c>
      <c r="WA18" s="17">
        <v>2.08501</v>
      </c>
      <c r="WB18" s="17">
        <v>52.9</v>
      </c>
      <c r="WC18" s="17">
        <v>43.969000000000001</v>
      </c>
      <c r="WD18" s="17">
        <v>43.968989999999998</v>
      </c>
      <c r="WE18" s="17">
        <v>8.9310100000000006</v>
      </c>
      <c r="WF18" s="17">
        <v>0</v>
      </c>
      <c r="WG18" s="17"/>
      <c r="WH18" s="17">
        <v>0</v>
      </c>
      <c r="WI18" s="17">
        <v>0</v>
      </c>
      <c r="WJ18" s="17">
        <v>0</v>
      </c>
      <c r="WK18" s="17"/>
      <c r="WL18" s="17">
        <v>0</v>
      </c>
      <c r="WM18" s="17">
        <v>0</v>
      </c>
      <c r="WN18" s="17">
        <v>8.4</v>
      </c>
      <c r="WO18" s="17">
        <v>8.4</v>
      </c>
      <c r="WP18" s="17">
        <v>8.3999900000000007</v>
      </c>
      <c r="WQ18" s="17">
        <v>1.0000000000000001E-5</v>
      </c>
      <c r="WR18" s="17">
        <v>20</v>
      </c>
      <c r="WS18" s="17">
        <v>19.317070000000001</v>
      </c>
      <c r="WT18" s="17">
        <v>19.317060000000001</v>
      </c>
      <c r="WU18" s="17">
        <v>0.68293999999999999</v>
      </c>
      <c r="WV18" s="17"/>
      <c r="WW18" s="17"/>
      <c r="WX18" s="17"/>
      <c r="WY18" s="17">
        <v>0</v>
      </c>
      <c r="WZ18" s="17">
        <v>23.2</v>
      </c>
      <c r="XA18" s="17"/>
      <c r="XB18" s="17">
        <v>20</v>
      </c>
      <c r="XC18" s="17">
        <v>3.2</v>
      </c>
      <c r="XD18" s="17"/>
      <c r="XE18" s="17"/>
      <c r="XF18" s="17">
        <v>20</v>
      </c>
      <c r="XG18" s="17">
        <v>-20</v>
      </c>
      <c r="XH18" s="17">
        <v>29.1</v>
      </c>
      <c r="XI18" s="17">
        <v>29.184000000000001</v>
      </c>
      <c r="XJ18" s="17">
        <v>29.184000000000001</v>
      </c>
      <c r="XK18" s="17">
        <v>-8.4000000000000005E-2</v>
      </c>
      <c r="XL18" s="17">
        <v>3.3</v>
      </c>
      <c r="XM18" s="17">
        <v>2.8159999999999998</v>
      </c>
      <c r="XN18" s="17">
        <v>2.8159999999999998</v>
      </c>
      <c r="XO18" s="17">
        <v>0.48399999999999999</v>
      </c>
      <c r="XP18" s="17">
        <v>6.9</v>
      </c>
      <c r="XQ18" s="17">
        <v>6</v>
      </c>
      <c r="XR18" s="17">
        <v>13.80315</v>
      </c>
      <c r="XS18" s="17">
        <v>-6.9031500000000001</v>
      </c>
      <c r="XT18" s="17"/>
      <c r="XU18" s="17"/>
      <c r="XV18" s="17"/>
      <c r="XW18" s="17">
        <v>0</v>
      </c>
      <c r="XX18" s="17">
        <v>5.6</v>
      </c>
      <c r="XY18" s="17">
        <v>6.63</v>
      </c>
      <c r="XZ18" s="17">
        <v>6.6299900000000003</v>
      </c>
      <c r="YA18" s="17">
        <v>-1.02999</v>
      </c>
    </row>
    <row r="19" spans="1:651" ht="24" customHeight="1" x14ac:dyDescent="0.3">
      <c r="A19" s="1"/>
      <c r="B19" s="16" t="s">
        <v>75</v>
      </c>
      <c r="C19" s="16" t="s">
        <v>760</v>
      </c>
      <c r="D19" s="17"/>
      <c r="E19" s="17"/>
      <c r="F19" s="17"/>
      <c r="G19" s="17">
        <v>0</v>
      </c>
      <c r="H19" s="17"/>
      <c r="I19" s="17"/>
      <c r="J19" s="17"/>
      <c r="K19" s="17">
        <v>0</v>
      </c>
      <c r="L19" s="17">
        <v>648.79999999999995</v>
      </c>
      <c r="M19" s="17">
        <v>646.79783999999995</v>
      </c>
      <c r="N19" s="17">
        <v>646.79787999999996</v>
      </c>
      <c r="O19" s="17">
        <v>2.0021200000000001</v>
      </c>
      <c r="P19" s="17">
        <v>205.5</v>
      </c>
      <c r="Q19" s="17">
        <v>211.44119000000001</v>
      </c>
      <c r="R19" s="17">
        <v>211.44125</v>
      </c>
      <c r="S19" s="17">
        <v>-5.9412500000000001</v>
      </c>
      <c r="T19" s="17"/>
      <c r="U19" s="17"/>
      <c r="V19" s="17"/>
      <c r="W19" s="17">
        <v>0</v>
      </c>
      <c r="X19" s="17"/>
      <c r="Y19" s="17"/>
      <c r="Z19" s="17"/>
      <c r="AA19" s="17">
        <v>0</v>
      </c>
      <c r="AB19" s="17">
        <v>88.5</v>
      </c>
      <c r="AC19" s="17">
        <v>92.226330000000004</v>
      </c>
      <c r="AD19" s="17">
        <v>92.226309999999998</v>
      </c>
      <c r="AE19" s="17">
        <v>-3.7263099999999998</v>
      </c>
      <c r="AF19" s="17">
        <v>159.5</v>
      </c>
      <c r="AG19" s="17">
        <v>160.01262</v>
      </c>
      <c r="AH19" s="17">
        <v>160.01262</v>
      </c>
      <c r="AI19" s="17">
        <v>-0.51261999999999996</v>
      </c>
      <c r="AJ19" s="17">
        <v>0</v>
      </c>
      <c r="AK19" s="17">
        <v>0</v>
      </c>
      <c r="AL19" s="17">
        <v>0</v>
      </c>
      <c r="AM19" s="17">
        <v>0</v>
      </c>
      <c r="AN19" s="17"/>
      <c r="AO19" s="17"/>
      <c r="AP19" s="17"/>
      <c r="AQ19" s="17">
        <v>0</v>
      </c>
      <c r="AR19" s="17">
        <v>126.8</v>
      </c>
      <c r="AS19" s="17">
        <v>116.66667</v>
      </c>
      <c r="AT19" s="17">
        <v>116.66667</v>
      </c>
      <c r="AU19" s="17">
        <v>10.133330000000001</v>
      </c>
      <c r="AV19" s="17">
        <v>126.5</v>
      </c>
      <c r="AW19" s="17">
        <v>116.66667</v>
      </c>
      <c r="AX19" s="17">
        <v>116.66667</v>
      </c>
      <c r="AY19" s="17">
        <v>9.8333300000000001</v>
      </c>
      <c r="AZ19" s="17">
        <v>127</v>
      </c>
      <c r="BA19" s="17">
        <v>116.66667</v>
      </c>
      <c r="BB19" s="17">
        <v>116.66667</v>
      </c>
      <c r="BC19" s="17">
        <v>10.33333</v>
      </c>
      <c r="BD19" s="17">
        <v>231.5</v>
      </c>
      <c r="BE19" s="17">
        <v>175</v>
      </c>
      <c r="BF19" s="17">
        <v>175</v>
      </c>
      <c r="BG19" s="17">
        <v>56.5</v>
      </c>
      <c r="BH19" s="17">
        <v>110</v>
      </c>
      <c r="BI19" s="17">
        <v>119.65812</v>
      </c>
      <c r="BJ19" s="17">
        <v>119.65813</v>
      </c>
      <c r="BK19" s="17">
        <v>-9.6581299999999999</v>
      </c>
      <c r="BL19" s="17">
        <v>67.900000000000006</v>
      </c>
      <c r="BM19" s="17">
        <v>59.829059999999998</v>
      </c>
      <c r="BN19" s="17">
        <v>59.829059999999998</v>
      </c>
      <c r="BO19" s="17">
        <v>8.0709400000000002</v>
      </c>
      <c r="BP19" s="17">
        <v>556.20000000000005</v>
      </c>
      <c r="BQ19" s="17">
        <v>568.29846999999995</v>
      </c>
      <c r="BR19" s="17">
        <v>568.29849999999999</v>
      </c>
      <c r="BS19" s="17">
        <v>-12.0985</v>
      </c>
      <c r="BT19" s="17">
        <v>10.4</v>
      </c>
      <c r="BU19" s="17">
        <v>10.17266</v>
      </c>
      <c r="BV19" s="17">
        <v>10.17267</v>
      </c>
      <c r="BW19" s="17">
        <v>0.22733</v>
      </c>
      <c r="BX19" s="17">
        <v>0</v>
      </c>
      <c r="BY19" s="17"/>
      <c r="BZ19" s="17"/>
      <c r="CA19" s="17">
        <v>0</v>
      </c>
      <c r="CB19" s="17"/>
      <c r="CC19" s="17"/>
      <c r="CD19" s="17"/>
      <c r="CE19" s="17">
        <v>0</v>
      </c>
      <c r="CF19" s="17"/>
      <c r="CG19" s="17"/>
      <c r="CH19" s="17">
        <v>0</v>
      </c>
      <c r="CI19" s="17">
        <v>0</v>
      </c>
      <c r="CJ19" s="17"/>
      <c r="CK19" s="17"/>
      <c r="CL19" s="17"/>
      <c r="CM19" s="17">
        <v>0</v>
      </c>
      <c r="CN19" s="17">
        <v>161.6</v>
      </c>
      <c r="CO19" s="17">
        <v>164.70731000000001</v>
      </c>
      <c r="CP19" s="17">
        <v>164.7073</v>
      </c>
      <c r="CQ19" s="17">
        <v>-3.1073</v>
      </c>
      <c r="CR19" s="17">
        <v>6.9</v>
      </c>
      <c r="CS19" s="17">
        <v>3.8486199999999999</v>
      </c>
      <c r="CT19" s="17">
        <v>3.8486099999999999</v>
      </c>
      <c r="CU19" s="17">
        <v>3.05139</v>
      </c>
      <c r="CV19" s="17">
        <v>3.3</v>
      </c>
      <c r="CW19" s="17">
        <v>2.1125500000000001</v>
      </c>
      <c r="CX19" s="17">
        <v>2.1125500000000001</v>
      </c>
      <c r="CY19" s="17">
        <v>1.1874499999999999</v>
      </c>
      <c r="CZ19" s="17">
        <v>0</v>
      </c>
      <c r="DA19" s="17">
        <v>0</v>
      </c>
      <c r="DB19" s="17">
        <v>0</v>
      </c>
      <c r="DC19" s="17">
        <v>0</v>
      </c>
      <c r="DD19" s="17">
        <v>6.4</v>
      </c>
      <c r="DE19" s="17">
        <v>6.6943999999999999</v>
      </c>
      <c r="DF19" s="17">
        <v>6.6943900000000003</v>
      </c>
      <c r="DG19" s="17">
        <v>-0.29438999999999999</v>
      </c>
      <c r="DH19" s="17">
        <v>10.1</v>
      </c>
      <c r="DI19" s="17">
        <v>9.9997900000000008</v>
      </c>
      <c r="DJ19" s="17">
        <v>9.9997799999999994</v>
      </c>
      <c r="DK19" s="17">
        <v>0.10022</v>
      </c>
      <c r="DL19" s="17">
        <v>143.6</v>
      </c>
      <c r="DM19" s="17">
        <v>143</v>
      </c>
      <c r="DN19" s="17">
        <v>142.99999</v>
      </c>
      <c r="DO19" s="17">
        <v>0.60001000000000004</v>
      </c>
      <c r="DP19" s="17">
        <v>8.9</v>
      </c>
      <c r="DQ19" s="17">
        <v>8.9130000000000003</v>
      </c>
      <c r="DR19" s="17">
        <v>8.9129900000000006</v>
      </c>
      <c r="DS19" s="17">
        <v>-1.299E-2</v>
      </c>
      <c r="DT19" s="17"/>
      <c r="DU19" s="17"/>
      <c r="DV19" s="17"/>
      <c r="DW19" s="17">
        <v>0</v>
      </c>
      <c r="DX19" s="17"/>
      <c r="DY19" s="17"/>
      <c r="DZ19" s="17"/>
      <c r="EA19" s="17">
        <v>0</v>
      </c>
      <c r="EB19" s="17"/>
      <c r="EC19" s="17"/>
      <c r="ED19" s="17"/>
      <c r="EE19" s="17">
        <v>0</v>
      </c>
      <c r="EF19" s="17">
        <v>110.2</v>
      </c>
      <c r="EG19" s="17">
        <v>112.90533000000001</v>
      </c>
      <c r="EH19" s="17">
        <v>112.90535</v>
      </c>
      <c r="EI19" s="17">
        <v>-2.7053500000000001</v>
      </c>
      <c r="EJ19" s="17">
        <v>223.3</v>
      </c>
      <c r="EK19" s="17">
        <v>221.55624</v>
      </c>
      <c r="EL19" s="17">
        <v>221.55623</v>
      </c>
      <c r="EM19" s="17">
        <v>1.74377</v>
      </c>
      <c r="EN19" s="17"/>
      <c r="EO19" s="17"/>
      <c r="EP19" s="17"/>
      <c r="EQ19" s="17">
        <v>0</v>
      </c>
      <c r="ER19" s="17"/>
      <c r="ES19" s="17"/>
      <c r="ET19" s="17"/>
      <c r="EU19" s="17">
        <v>0</v>
      </c>
      <c r="EV19" s="17"/>
      <c r="EW19" s="17"/>
      <c r="EX19" s="17"/>
      <c r="EY19" s="17">
        <v>0</v>
      </c>
      <c r="EZ19" s="17">
        <v>6.4</v>
      </c>
      <c r="FA19" s="17">
        <v>6.39</v>
      </c>
      <c r="FB19" s="17">
        <v>6.39</v>
      </c>
      <c r="FC19" s="17">
        <v>0.01</v>
      </c>
      <c r="FD19" s="17">
        <v>403.8</v>
      </c>
      <c r="FE19" s="17">
        <v>395.84098</v>
      </c>
      <c r="FF19" s="17">
        <v>458.87801999999999</v>
      </c>
      <c r="FG19" s="17">
        <v>-55.078020000000002</v>
      </c>
      <c r="FH19" s="17">
        <v>69.400000000000006</v>
      </c>
      <c r="FI19" s="17">
        <v>37.061300000000003</v>
      </c>
      <c r="FJ19" s="17">
        <v>81.954130000000006</v>
      </c>
      <c r="FK19" s="17">
        <v>-12.554130000000001</v>
      </c>
      <c r="FL19" s="17">
        <v>147.5</v>
      </c>
      <c r="FM19" s="17">
        <v>148.62633</v>
      </c>
      <c r="FN19" s="17">
        <v>148.62631999999999</v>
      </c>
      <c r="FO19" s="17">
        <v>-1.12632</v>
      </c>
      <c r="FP19" s="17">
        <v>42.6</v>
      </c>
      <c r="FQ19" s="17">
        <v>41.498950000000001</v>
      </c>
      <c r="FR19" s="17">
        <v>41.498950000000001</v>
      </c>
      <c r="FS19" s="17">
        <v>1.1010500000000001</v>
      </c>
      <c r="FT19" s="17">
        <v>17.2</v>
      </c>
      <c r="FU19" s="17">
        <v>19.28584</v>
      </c>
      <c r="FV19" s="17">
        <v>19.28584</v>
      </c>
      <c r="FW19" s="17">
        <v>-2.0858400000000001</v>
      </c>
      <c r="FX19" s="17">
        <v>19.736000000000001</v>
      </c>
      <c r="FY19" s="17">
        <v>19.317070000000001</v>
      </c>
      <c r="FZ19" s="17">
        <v>19.317060000000001</v>
      </c>
      <c r="GA19" s="17">
        <v>0.41893999999999998</v>
      </c>
      <c r="GB19" s="17">
        <v>89.7</v>
      </c>
      <c r="GC19" s="17">
        <v>87.657550000000001</v>
      </c>
      <c r="GD19" s="17">
        <v>87.657550000000001</v>
      </c>
      <c r="GE19" s="17">
        <v>2.0424500000000001</v>
      </c>
      <c r="GF19" s="17">
        <v>121.9</v>
      </c>
      <c r="GG19" s="17">
        <v>133.33332999999999</v>
      </c>
      <c r="GH19" s="17">
        <v>133.33333999999999</v>
      </c>
      <c r="GI19" s="17">
        <v>-11.433339999999999</v>
      </c>
      <c r="GJ19" s="17">
        <v>122.8</v>
      </c>
      <c r="GK19" s="17">
        <v>133.33332999999999</v>
      </c>
      <c r="GL19" s="17">
        <v>133.33333999999999</v>
      </c>
      <c r="GM19" s="17">
        <v>-10.533340000000001</v>
      </c>
      <c r="GN19" s="17">
        <v>153.30000000000001</v>
      </c>
      <c r="GO19" s="17">
        <v>133.33332999999999</v>
      </c>
      <c r="GP19" s="17">
        <v>133.33333999999999</v>
      </c>
      <c r="GQ19" s="17">
        <v>19.966660000000001</v>
      </c>
      <c r="GR19" s="17">
        <v>108.1</v>
      </c>
      <c r="GS19" s="17">
        <v>107.70824</v>
      </c>
      <c r="GT19" s="17">
        <v>110.91316</v>
      </c>
      <c r="GU19" s="17">
        <v>-2.8131599999999999</v>
      </c>
      <c r="GV19" s="17"/>
      <c r="GW19" s="17"/>
      <c r="GX19" s="17">
        <v>7.98231</v>
      </c>
      <c r="GY19" s="17">
        <v>-7.98231</v>
      </c>
      <c r="GZ19" s="17">
        <v>9.1999999999999993</v>
      </c>
      <c r="HA19" s="17">
        <v>8.3741800000000008</v>
      </c>
      <c r="HB19" s="17">
        <v>8.3741900000000005</v>
      </c>
      <c r="HC19" s="17">
        <v>0.82581000000000004</v>
      </c>
      <c r="HD19" s="17">
        <v>44.9</v>
      </c>
      <c r="HE19" s="17">
        <v>47.26632</v>
      </c>
      <c r="HF19" s="17">
        <v>47.266330000000004</v>
      </c>
      <c r="HG19" s="17">
        <v>-2.36633</v>
      </c>
      <c r="HH19" s="17"/>
      <c r="HI19" s="17"/>
      <c r="HJ19" s="17"/>
      <c r="HK19" s="17">
        <v>0</v>
      </c>
      <c r="HL19" s="17">
        <v>4</v>
      </c>
      <c r="HM19" s="17">
        <v>3.8872599999999999</v>
      </c>
      <c r="HN19" s="17">
        <v>3.8872399999999998</v>
      </c>
      <c r="HO19" s="17">
        <v>0.11276</v>
      </c>
      <c r="HP19" s="17">
        <v>38.6</v>
      </c>
      <c r="HQ19" s="17">
        <v>34.419510000000002</v>
      </c>
      <c r="HR19" s="17">
        <v>34.419499999999999</v>
      </c>
      <c r="HS19" s="17">
        <v>4.1805000000000003</v>
      </c>
      <c r="HT19" s="17">
        <v>172.7</v>
      </c>
      <c r="HU19" s="17">
        <v>175.24066999999999</v>
      </c>
      <c r="HV19" s="17">
        <v>175.24065999999999</v>
      </c>
      <c r="HW19" s="17">
        <v>-2.5406599999999999</v>
      </c>
      <c r="HX19" s="17">
        <v>13</v>
      </c>
      <c r="HY19" s="17">
        <v>85.482500000000002</v>
      </c>
      <c r="HZ19" s="17">
        <v>18.602319999999999</v>
      </c>
      <c r="IA19" s="17">
        <v>-5.6023199999999997</v>
      </c>
      <c r="IB19" s="17">
        <v>0</v>
      </c>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86</v>
      </c>
      <c r="JA19" s="17">
        <v>88.815550000000002</v>
      </c>
      <c r="JB19" s="17">
        <v>88.81559</v>
      </c>
      <c r="JC19" s="17">
        <v>-2.8155899999999998</v>
      </c>
      <c r="JD19" s="17">
        <v>24.9</v>
      </c>
      <c r="JE19" s="17">
        <v>60</v>
      </c>
      <c r="JF19" s="17">
        <v>60</v>
      </c>
      <c r="JG19" s="17">
        <v>-35.1</v>
      </c>
      <c r="JH19" s="17">
        <v>0</v>
      </c>
      <c r="JI19" s="17">
        <v>0</v>
      </c>
      <c r="JJ19" s="17">
        <v>0</v>
      </c>
      <c r="JK19" s="17">
        <v>0</v>
      </c>
      <c r="JL19" s="17">
        <v>0</v>
      </c>
      <c r="JM19" s="17">
        <v>0</v>
      </c>
      <c r="JN19" s="17">
        <v>0</v>
      </c>
      <c r="JO19" s="17">
        <v>0</v>
      </c>
      <c r="JP19" s="17">
        <v>0</v>
      </c>
      <c r="JQ19" s="17"/>
      <c r="JR19" s="17"/>
      <c r="JS19" s="17">
        <v>0</v>
      </c>
      <c r="JT19" s="17">
        <v>0</v>
      </c>
      <c r="JU19" s="17">
        <v>0</v>
      </c>
      <c r="JV19" s="17">
        <v>0</v>
      </c>
      <c r="JW19" s="17">
        <v>0</v>
      </c>
      <c r="JX19" s="17"/>
      <c r="JY19" s="17"/>
      <c r="JZ19" s="17"/>
      <c r="KA19" s="17">
        <v>0</v>
      </c>
      <c r="KB19" s="17">
        <v>0</v>
      </c>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4.4000000000000004</v>
      </c>
      <c r="LA19" s="17">
        <v>1.70096</v>
      </c>
      <c r="LB19" s="17">
        <v>1.70095</v>
      </c>
      <c r="LC19" s="17">
        <v>2.6990500000000002</v>
      </c>
      <c r="LD19" s="17">
        <v>263.7</v>
      </c>
      <c r="LE19" s="17">
        <v>271.12191999999999</v>
      </c>
      <c r="LF19" s="17">
        <v>219.76773</v>
      </c>
      <c r="LG19" s="17">
        <v>43.932270000000003</v>
      </c>
      <c r="LH19" s="17">
        <v>130.9</v>
      </c>
      <c r="LI19" s="17">
        <v>133.67993999999999</v>
      </c>
      <c r="LJ19" s="17">
        <v>133.67993999999999</v>
      </c>
      <c r="LK19" s="17">
        <v>-2.7799399999999999</v>
      </c>
      <c r="LL19" s="17">
        <v>63.7</v>
      </c>
      <c r="LM19" s="17">
        <v>67.461460000000002</v>
      </c>
      <c r="LN19" s="17">
        <v>67.461449999999999</v>
      </c>
      <c r="LO19" s="17">
        <v>-3.76145</v>
      </c>
      <c r="LP19" s="17">
        <v>65.5</v>
      </c>
      <c r="LQ19" s="17">
        <v>78.567920000000001</v>
      </c>
      <c r="LR19" s="17">
        <v>78.567939999999993</v>
      </c>
      <c r="LS19" s="17">
        <v>-13.06794</v>
      </c>
      <c r="LT19" s="17">
        <v>29.9</v>
      </c>
      <c r="LU19" s="17">
        <v>30.097560000000001</v>
      </c>
      <c r="LV19" s="17">
        <v>30.097549999999998</v>
      </c>
      <c r="LW19" s="17">
        <v>-0.19755</v>
      </c>
      <c r="LX19" s="17"/>
      <c r="LY19" s="17"/>
      <c r="LZ19" s="17"/>
      <c r="MA19" s="17">
        <v>0</v>
      </c>
      <c r="MB19" s="17"/>
      <c r="MC19" s="17"/>
      <c r="MD19" s="17"/>
      <c r="ME19" s="17">
        <v>0</v>
      </c>
      <c r="MF19" s="17"/>
      <c r="MG19" s="17"/>
      <c r="MH19" s="17"/>
      <c r="MI19" s="17">
        <v>0</v>
      </c>
      <c r="MJ19" s="17">
        <v>0</v>
      </c>
      <c r="MK19" s="17"/>
      <c r="ML19" s="17">
        <v>0</v>
      </c>
      <c r="MM19" s="17">
        <v>0</v>
      </c>
      <c r="MN19" s="17">
        <v>0</v>
      </c>
      <c r="MO19" s="17">
        <v>0</v>
      </c>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102.6</v>
      </c>
      <c r="OC19" s="17">
        <v>101.604</v>
      </c>
      <c r="OD19" s="17">
        <v>101.60399</v>
      </c>
      <c r="OE19" s="17">
        <v>0.99600999999999995</v>
      </c>
      <c r="OF19" s="17">
        <v>0</v>
      </c>
      <c r="OG19" s="17"/>
      <c r="OH19" s="17">
        <v>0</v>
      </c>
      <c r="OI19" s="17">
        <v>0</v>
      </c>
      <c r="OJ19" s="17">
        <v>1.9</v>
      </c>
      <c r="OK19" s="17">
        <v>0.97899999999999998</v>
      </c>
      <c r="OL19" s="17">
        <v>0.97899000000000003</v>
      </c>
      <c r="OM19" s="17">
        <v>0.92101</v>
      </c>
      <c r="ON19" s="17"/>
      <c r="OO19" s="17"/>
      <c r="OP19" s="17"/>
      <c r="OQ19" s="17">
        <v>0</v>
      </c>
      <c r="OR19" s="17">
        <v>0</v>
      </c>
      <c r="OS19" s="17"/>
      <c r="OT19" s="17">
        <v>0</v>
      </c>
      <c r="OU19" s="17">
        <v>0</v>
      </c>
      <c r="OV19" s="17"/>
      <c r="OW19" s="17"/>
      <c r="OX19" s="17"/>
      <c r="OY19" s="17">
        <v>0</v>
      </c>
      <c r="OZ19" s="17">
        <v>10.4</v>
      </c>
      <c r="PA19" s="17">
        <v>9.9830000000000005</v>
      </c>
      <c r="PB19" s="17">
        <v>9.9829899999999991</v>
      </c>
      <c r="PC19" s="17">
        <v>0.41700999999999999</v>
      </c>
      <c r="PD19" s="17">
        <v>5.3</v>
      </c>
      <c r="PE19" s="17">
        <v>5.67</v>
      </c>
      <c r="PF19" s="17">
        <v>5.6699900000000003</v>
      </c>
      <c r="PG19" s="17">
        <v>-0.36998999999999999</v>
      </c>
      <c r="PH19" s="17">
        <v>1.2</v>
      </c>
      <c r="PI19" s="17">
        <v>1.23</v>
      </c>
      <c r="PJ19" s="17">
        <v>1.2299899999999999</v>
      </c>
      <c r="PK19" s="17">
        <v>-2.9989999999999999E-2</v>
      </c>
      <c r="PL19" s="17">
        <v>1.5</v>
      </c>
      <c r="PM19" s="17">
        <v>1.8</v>
      </c>
      <c r="PN19" s="17">
        <v>1.79999</v>
      </c>
      <c r="PO19" s="17">
        <v>-0.29998999999999998</v>
      </c>
      <c r="PP19" s="17">
        <v>5</v>
      </c>
      <c r="PQ19" s="17">
        <v>5</v>
      </c>
      <c r="PR19" s="17">
        <v>4.9999900000000004</v>
      </c>
      <c r="PS19" s="17">
        <v>1.0000000000000001E-5</v>
      </c>
      <c r="PT19" s="17">
        <v>20.2</v>
      </c>
      <c r="PU19" s="17">
        <v>19.51219</v>
      </c>
      <c r="PV19" s="17">
        <v>19.512180000000001</v>
      </c>
      <c r="PW19" s="17">
        <v>0.68781999999999999</v>
      </c>
      <c r="PX19" s="17">
        <v>20</v>
      </c>
      <c r="PY19" s="17">
        <v>19.51219</v>
      </c>
      <c r="PZ19" s="17">
        <v>19.512180000000001</v>
      </c>
      <c r="QA19" s="17">
        <v>0.48781999999999998</v>
      </c>
      <c r="QB19" s="17"/>
      <c r="QC19" s="17"/>
      <c r="QD19" s="17">
        <v>17.560960000000001</v>
      </c>
      <c r="QE19" s="17">
        <v>-17.560960000000001</v>
      </c>
      <c r="QF19" s="17">
        <v>3.7</v>
      </c>
      <c r="QG19" s="17">
        <v>3.5</v>
      </c>
      <c r="QH19" s="17">
        <v>3.4999899999999999</v>
      </c>
      <c r="QI19" s="17">
        <v>0.20000999999999999</v>
      </c>
      <c r="QJ19" s="17">
        <v>18.5</v>
      </c>
      <c r="QK19" s="17">
        <v>18.146339999999999</v>
      </c>
      <c r="QL19" s="17">
        <v>18.146329999999999</v>
      </c>
      <c r="QM19" s="17">
        <v>0.35366999999999998</v>
      </c>
      <c r="QN19" s="17">
        <v>0</v>
      </c>
      <c r="QO19" s="17"/>
      <c r="QP19" s="17">
        <v>0</v>
      </c>
      <c r="QQ19" s="17">
        <v>0</v>
      </c>
      <c r="QR19" s="17">
        <v>0</v>
      </c>
      <c r="QS19" s="17"/>
      <c r="QT19" s="17">
        <v>0</v>
      </c>
      <c r="QU19" s="17">
        <v>0</v>
      </c>
      <c r="QV19" s="17">
        <v>21.7</v>
      </c>
      <c r="QW19" s="17">
        <v>22.065000000000001</v>
      </c>
      <c r="QX19" s="17">
        <v>22.064990000000002</v>
      </c>
      <c r="QY19" s="17">
        <v>-0.36498999999999998</v>
      </c>
      <c r="QZ19" s="17">
        <v>63</v>
      </c>
      <c r="RA19" s="17">
        <v>61.470999999999997</v>
      </c>
      <c r="RB19" s="17">
        <v>61.47099</v>
      </c>
      <c r="RC19" s="17">
        <v>1.52901</v>
      </c>
      <c r="RD19" s="17">
        <v>4.8</v>
      </c>
      <c r="RE19" s="17">
        <v>4.2</v>
      </c>
      <c r="RF19" s="17">
        <v>4.1999899999999997</v>
      </c>
      <c r="RG19" s="17">
        <v>0.60001000000000004</v>
      </c>
      <c r="RH19" s="17">
        <v>2.4</v>
      </c>
      <c r="RI19" s="17">
        <v>2.4</v>
      </c>
      <c r="RJ19" s="17">
        <v>2.3999899999999998</v>
      </c>
      <c r="RK19" s="17">
        <v>1.0000000000000001E-5</v>
      </c>
      <c r="RL19" s="17">
        <v>2.4</v>
      </c>
      <c r="RM19" s="17">
        <v>2.4</v>
      </c>
      <c r="RN19" s="17">
        <v>2.3999899999999998</v>
      </c>
      <c r="RO19" s="17">
        <v>1.0000000000000001E-5</v>
      </c>
      <c r="RP19" s="17">
        <v>2.7</v>
      </c>
      <c r="RQ19" s="17">
        <v>2.6</v>
      </c>
      <c r="RR19" s="17">
        <v>2.59999</v>
      </c>
      <c r="RS19" s="17">
        <v>0.10001</v>
      </c>
      <c r="RT19" s="17">
        <v>0</v>
      </c>
      <c r="RU19" s="17"/>
      <c r="RV19" s="17">
        <v>0</v>
      </c>
      <c r="RW19" s="17">
        <v>0</v>
      </c>
      <c r="RX19" s="17">
        <v>3.3</v>
      </c>
      <c r="RY19" s="17">
        <v>3.2490000000000001</v>
      </c>
      <c r="RZ19" s="17">
        <v>3.24899</v>
      </c>
      <c r="SA19" s="17">
        <v>5.101E-2</v>
      </c>
      <c r="SB19" s="17">
        <v>17</v>
      </c>
      <c r="SC19" s="17">
        <v>19.869219999999999</v>
      </c>
      <c r="SD19" s="17">
        <v>4.3238399999999997</v>
      </c>
      <c r="SE19" s="17">
        <v>12.676159999999999</v>
      </c>
      <c r="SF19" s="17">
        <v>2.6</v>
      </c>
      <c r="SG19" s="17">
        <v>2</v>
      </c>
      <c r="SH19" s="17">
        <v>1.9999899999999999</v>
      </c>
      <c r="SI19" s="17">
        <v>0.60001000000000004</v>
      </c>
      <c r="SJ19" s="17"/>
      <c r="SK19" s="17"/>
      <c r="SL19" s="17">
        <v>0.69999</v>
      </c>
      <c r="SM19" s="17">
        <v>-0.69999</v>
      </c>
      <c r="SN19" s="17">
        <v>19.8</v>
      </c>
      <c r="SO19" s="17">
        <v>19.21951</v>
      </c>
      <c r="SP19" s="17">
        <v>19.2195</v>
      </c>
      <c r="SQ19" s="17">
        <v>0.58050000000000002</v>
      </c>
      <c r="SR19" s="17">
        <v>12.9</v>
      </c>
      <c r="SS19" s="17">
        <v>12.292680000000001</v>
      </c>
      <c r="ST19" s="17">
        <v>12.292669999999999</v>
      </c>
      <c r="SU19" s="17">
        <v>0.60733000000000004</v>
      </c>
      <c r="SV19" s="17">
        <v>19.7</v>
      </c>
      <c r="SW19" s="17">
        <v>19.51219</v>
      </c>
      <c r="SX19" s="17">
        <v>19.512180000000001</v>
      </c>
      <c r="SY19" s="17">
        <v>0.18781999999999999</v>
      </c>
      <c r="SZ19" s="17">
        <v>20.2</v>
      </c>
      <c r="TA19" s="17">
        <v>19.51219</v>
      </c>
      <c r="TB19" s="17">
        <v>19.512180000000001</v>
      </c>
      <c r="TC19" s="17">
        <v>0.68781999999999999</v>
      </c>
      <c r="TD19" s="17">
        <v>20</v>
      </c>
      <c r="TE19" s="17">
        <v>19.317070000000001</v>
      </c>
      <c r="TF19" s="17">
        <v>19.317060000000001</v>
      </c>
      <c r="TG19" s="17">
        <v>0.68293999999999999</v>
      </c>
      <c r="TH19" s="17">
        <v>0</v>
      </c>
      <c r="TI19" s="17">
        <v>1.84</v>
      </c>
      <c r="TJ19" s="17">
        <v>1.83999</v>
      </c>
      <c r="TK19" s="17">
        <v>-1.83999</v>
      </c>
      <c r="TL19" s="17">
        <v>13.6</v>
      </c>
      <c r="TM19" s="17">
        <v>10.66</v>
      </c>
      <c r="TN19" s="17">
        <v>10.659990000000001</v>
      </c>
      <c r="TO19" s="17">
        <v>2.94001</v>
      </c>
      <c r="TP19" s="17">
        <v>0</v>
      </c>
      <c r="TQ19" s="17"/>
      <c r="TR19" s="17">
        <v>0</v>
      </c>
      <c r="TS19" s="17">
        <v>0</v>
      </c>
      <c r="TT19" s="17">
        <v>78.8</v>
      </c>
      <c r="TU19" s="17">
        <v>57.77</v>
      </c>
      <c r="TV19" s="17">
        <v>57.76999</v>
      </c>
      <c r="TW19" s="17">
        <v>21.030010000000001</v>
      </c>
      <c r="TX19" s="17">
        <v>94.8</v>
      </c>
      <c r="TY19" s="17">
        <v>75.027000000000001</v>
      </c>
      <c r="TZ19" s="17">
        <v>75.026989999999998</v>
      </c>
      <c r="UA19" s="17">
        <v>19.773009999999999</v>
      </c>
      <c r="UB19" s="17">
        <v>10.199999999999999</v>
      </c>
      <c r="UC19" s="17">
        <v>3.6779999999999999</v>
      </c>
      <c r="UD19" s="17">
        <v>3.6779899999999999</v>
      </c>
      <c r="UE19" s="17">
        <v>6.5220099999999999</v>
      </c>
      <c r="UF19" s="17">
        <v>3.2</v>
      </c>
      <c r="UG19" s="17">
        <v>2.8839999999999999</v>
      </c>
      <c r="UH19" s="17">
        <v>2.8839899999999998</v>
      </c>
      <c r="UI19" s="17">
        <v>0.31601000000000001</v>
      </c>
      <c r="UJ19" s="17">
        <v>21</v>
      </c>
      <c r="UK19" s="17">
        <v>20.4878</v>
      </c>
      <c r="UL19" s="17">
        <v>20.48779</v>
      </c>
      <c r="UM19" s="17">
        <v>0.51221000000000005</v>
      </c>
      <c r="UN19" s="17">
        <v>8.4</v>
      </c>
      <c r="UO19" s="17">
        <v>8.4</v>
      </c>
      <c r="UP19" s="17">
        <v>8.3999900000000007</v>
      </c>
      <c r="UQ19" s="17">
        <v>1.0000000000000001E-5</v>
      </c>
      <c r="UR19" s="17">
        <v>7.5</v>
      </c>
      <c r="US19" s="17">
        <v>7.3</v>
      </c>
      <c r="UT19" s="17">
        <v>7.2999900000000002</v>
      </c>
      <c r="UU19" s="17">
        <v>0.20000999999999999</v>
      </c>
      <c r="UV19" s="17">
        <v>20.399999999999999</v>
      </c>
      <c r="UW19" s="17">
        <v>19.51219</v>
      </c>
      <c r="UX19" s="17">
        <v>19.512180000000001</v>
      </c>
      <c r="UY19" s="17">
        <v>0.88782000000000005</v>
      </c>
      <c r="UZ19" s="17">
        <v>20.399999999999999</v>
      </c>
      <c r="VA19" s="17">
        <v>19.51219</v>
      </c>
      <c r="VB19" s="17">
        <v>19.512180000000001</v>
      </c>
      <c r="VC19" s="17">
        <v>0.88782000000000005</v>
      </c>
      <c r="VD19" s="17">
        <v>20.2</v>
      </c>
      <c r="VE19" s="17">
        <v>19.51219</v>
      </c>
      <c r="VF19" s="17">
        <v>19.512180000000001</v>
      </c>
      <c r="VG19" s="17">
        <v>0.68781999999999999</v>
      </c>
      <c r="VH19" s="17">
        <v>3.6</v>
      </c>
      <c r="VI19" s="17">
        <v>0.38100000000000001</v>
      </c>
      <c r="VJ19" s="17">
        <v>0.38099</v>
      </c>
      <c r="VK19" s="17">
        <v>3.2190099999999999</v>
      </c>
      <c r="VL19" s="17">
        <v>0</v>
      </c>
      <c r="VM19" s="17"/>
      <c r="VN19" s="17">
        <v>0</v>
      </c>
      <c r="VO19" s="17">
        <v>0</v>
      </c>
      <c r="VP19" s="17">
        <v>0</v>
      </c>
      <c r="VQ19" s="17"/>
      <c r="VR19" s="17">
        <v>0</v>
      </c>
      <c r="VS19" s="17">
        <v>0</v>
      </c>
      <c r="VT19" s="17">
        <v>0.6</v>
      </c>
      <c r="VU19" s="17">
        <v>0.6</v>
      </c>
      <c r="VV19" s="17">
        <v>0.59999000000000002</v>
      </c>
      <c r="VW19" s="17">
        <v>1.0000000000000001E-5</v>
      </c>
      <c r="VX19" s="17">
        <v>58.2</v>
      </c>
      <c r="VY19" s="17">
        <v>56.86</v>
      </c>
      <c r="VZ19" s="17">
        <v>56.859990000000003</v>
      </c>
      <c r="WA19" s="17">
        <v>1.3400099999999999</v>
      </c>
      <c r="WB19" s="17">
        <v>60.8</v>
      </c>
      <c r="WC19" s="17">
        <v>43.066000000000003</v>
      </c>
      <c r="WD19" s="17">
        <v>43.065989999999999</v>
      </c>
      <c r="WE19" s="17">
        <v>17.734010000000001</v>
      </c>
      <c r="WF19" s="17">
        <v>0</v>
      </c>
      <c r="WG19" s="17"/>
      <c r="WH19" s="17">
        <v>0</v>
      </c>
      <c r="WI19" s="17">
        <v>0</v>
      </c>
      <c r="WJ19" s="17">
        <v>0</v>
      </c>
      <c r="WK19" s="17"/>
      <c r="WL19" s="17">
        <v>0</v>
      </c>
      <c r="WM19" s="17">
        <v>0</v>
      </c>
      <c r="WN19" s="17">
        <v>8.4</v>
      </c>
      <c r="WO19" s="17">
        <v>8.4</v>
      </c>
      <c r="WP19" s="17">
        <v>8.3999900000000007</v>
      </c>
      <c r="WQ19" s="17">
        <v>1.0000000000000001E-5</v>
      </c>
      <c r="WR19" s="17">
        <v>20</v>
      </c>
      <c r="WS19" s="17">
        <v>19.317070000000001</v>
      </c>
      <c r="WT19" s="17">
        <v>19.317060000000001</v>
      </c>
      <c r="WU19" s="17">
        <v>0.68293999999999999</v>
      </c>
      <c r="WV19" s="17"/>
      <c r="WW19" s="17"/>
      <c r="WX19" s="17"/>
      <c r="WY19" s="17">
        <v>0</v>
      </c>
      <c r="WZ19" s="17">
        <v>22.9</v>
      </c>
      <c r="XA19" s="17"/>
      <c r="XB19" s="17">
        <v>20</v>
      </c>
      <c r="XC19" s="17">
        <v>2.9</v>
      </c>
      <c r="XD19" s="17"/>
      <c r="XE19" s="17"/>
      <c r="XF19" s="17">
        <v>20</v>
      </c>
      <c r="XG19" s="17">
        <v>-20</v>
      </c>
      <c r="XH19" s="17">
        <v>29.2</v>
      </c>
      <c r="XI19" s="17">
        <v>29.184000000000001</v>
      </c>
      <c r="XJ19" s="17">
        <v>29.184000000000001</v>
      </c>
      <c r="XK19" s="17">
        <v>1.6E-2</v>
      </c>
      <c r="XL19" s="17">
        <v>3.3</v>
      </c>
      <c r="XM19" s="17">
        <v>2.8159999999999998</v>
      </c>
      <c r="XN19" s="17">
        <v>2.8159999999999998</v>
      </c>
      <c r="XO19" s="17">
        <v>0.48399999999999999</v>
      </c>
      <c r="XP19" s="17">
        <v>7</v>
      </c>
      <c r="XQ19" s="17">
        <v>6</v>
      </c>
      <c r="XR19" s="17">
        <v>13.80029</v>
      </c>
      <c r="XS19" s="17">
        <v>-6.8002900000000004</v>
      </c>
      <c r="XT19" s="17"/>
      <c r="XU19" s="17"/>
      <c r="XV19" s="17"/>
      <c r="XW19" s="17">
        <v>0</v>
      </c>
      <c r="XX19" s="17">
        <v>5.7</v>
      </c>
      <c r="XY19" s="17">
        <v>6.63</v>
      </c>
      <c r="XZ19" s="17">
        <v>6.6299900000000003</v>
      </c>
      <c r="YA19" s="17">
        <v>-0.92998999999999998</v>
      </c>
    </row>
    <row r="20" spans="1:651" ht="24" customHeight="1" x14ac:dyDescent="0.3">
      <c r="A20" s="1"/>
      <c r="B20" s="16" t="s">
        <v>75</v>
      </c>
      <c r="C20" s="16" t="s">
        <v>761</v>
      </c>
      <c r="D20" s="17"/>
      <c r="E20" s="17"/>
      <c r="F20" s="17"/>
      <c r="G20" s="17">
        <v>0</v>
      </c>
      <c r="H20" s="17"/>
      <c r="I20" s="17"/>
      <c r="J20" s="17"/>
      <c r="K20" s="17">
        <v>0</v>
      </c>
      <c r="L20" s="17">
        <v>657.5</v>
      </c>
      <c r="M20" s="17">
        <v>646.79789000000005</v>
      </c>
      <c r="N20" s="17">
        <v>646.79787999999996</v>
      </c>
      <c r="O20" s="17">
        <v>10.702120000000001</v>
      </c>
      <c r="P20" s="17">
        <v>208.2</v>
      </c>
      <c r="Q20" s="17">
        <v>211.44126</v>
      </c>
      <c r="R20" s="17">
        <v>211.44126</v>
      </c>
      <c r="S20" s="17">
        <v>-3.24126</v>
      </c>
      <c r="T20" s="17"/>
      <c r="U20" s="17"/>
      <c r="V20" s="17"/>
      <c r="W20" s="17">
        <v>0</v>
      </c>
      <c r="X20" s="17"/>
      <c r="Y20" s="17"/>
      <c r="Z20" s="17"/>
      <c r="AA20" s="17">
        <v>0</v>
      </c>
      <c r="AB20" s="17">
        <v>91.4</v>
      </c>
      <c r="AC20" s="17">
        <v>92.226339999999993</v>
      </c>
      <c r="AD20" s="17">
        <v>92.226330000000004</v>
      </c>
      <c r="AE20" s="17">
        <v>-0.82633000000000001</v>
      </c>
      <c r="AF20" s="17">
        <v>161.69999999999999</v>
      </c>
      <c r="AG20" s="17">
        <v>160.01263</v>
      </c>
      <c r="AH20" s="17">
        <v>160.01262</v>
      </c>
      <c r="AI20" s="17">
        <v>1.6873800000000001</v>
      </c>
      <c r="AJ20" s="17">
        <v>0</v>
      </c>
      <c r="AK20" s="17">
        <v>0</v>
      </c>
      <c r="AL20" s="17">
        <v>0</v>
      </c>
      <c r="AM20" s="17">
        <v>0</v>
      </c>
      <c r="AN20" s="17"/>
      <c r="AO20" s="17"/>
      <c r="AP20" s="17"/>
      <c r="AQ20" s="17">
        <v>0</v>
      </c>
      <c r="AR20" s="17">
        <v>131.30000000000001</v>
      </c>
      <c r="AS20" s="17">
        <v>116.66667</v>
      </c>
      <c r="AT20" s="17">
        <v>116.66668</v>
      </c>
      <c r="AU20" s="17">
        <v>14.633319999999999</v>
      </c>
      <c r="AV20" s="17">
        <v>130.30000000000001</v>
      </c>
      <c r="AW20" s="17">
        <v>116.66667</v>
      </c>
      <c r="AX20" s="17">
        <v>116.66668</v>
      </c>
      <c r="AY20" s="17">
        <v>13.633319999999999</v>
      </c>
      <c r="AZ20" s="17">
        <v>130.30000000000001</v>
      </c>
      <c r="BA20" s="17">
        <v>116.66667</v>
      </c>
      <c r="BB20" s="17">
        <v>116.66668</v>
      </c>
      <c r="BC20" s="17">
        <v>13.633319999999999</v>
      </c>
      <c r="BD20" s="17">
        <v>222</v>
      </c>
      <c r="BE20" s="17">
        <v>175</v>
      </c>
      <c r="BF20" s="17">
        <v>175.00002000000001</v>
      </c>
      <c r="BG20" s="17">
        <v>46.999980000000001</v>
      </c>
      <c r="BH20" s="17">
        <v>109.8</v>
      </c>
      <c r="BI20" s="17">
        <v>161.81977000000001</v>
      </c>
      <c r="BJ20" s="17">
        <v>141.35149999999999</v>
      </c>
      <c r="BK20" s="17">
        <v>-31.551500000000001</v>
      </c>
      <c r="BL20" s="17">
        <v>67.2</v>
      </c>
      <c r="BM20" s="17">
        <v>80.909880000000001</v>
      </c>
      <c r="BN20" s="17">
        <v>70.675749999999994</v>
      </c>
      <c r="BO20" s="17">
        <v>-3.4757500000000001</v>
      </c>
      <c r="BP20" s="17">
        <v>571.6</v>
      </c>
      <c r="BQ20" s="17">
        <v>568.29854</v>
      </c>
      <c r="BR20" s="17">
        <v>568.29852000000005</v>
      </c>
      <c r="BS20" s="17">
        <v>3.3014800000000002</v>
      </c>
      <c r="BT20" s="17">
        <v>10.5</v>
      </c>
      <c r="BU20" s="17">
        <v>10.17268</v>
      </c>
      <c r="BV20" s="17">
        <v>10.17268</v>
      </c>
      <c r="BW20" s="17">
        <v>0.32732</v>
      </c>
      <c r="BX20" s="17">
        <v>0</v>
      </c>
      <c r="BY20" s="17"/>
      <c r="BZ20" s="17"/>
      <c r="CA20" s="17">
        <v>0</v>
      </c>
      <c r="CB20" s="17"/>
      <c r="CC20" s="17"/>
      <c r="CD20" s="17"/>
      <c r="CE20" s="17">
        <v>0</v>
      </c>
      <c r="CF20" s="17"/>
      <c r="CG20" s="17"/>
      <c r="CH20" s="17">
        <v>0</v>
      </c>
      <c r="CI20" s="17">
        <v>0</v>
      </c>
      <c r="CJ20" s="17"/>
      <c r="CK20" s="17"/>
      <c r="CL20" s="17"/>
      <c r="CM20" s="17">
        <v>0</v>
      </c>
      <c r="CN20" s="17">
        <v>170.3</v>
      </c>
      <c r="CO20" s="17">
        <v>164.70732000000001</v>
      </c>
      <c r="CP20" s="17">
        <v>164.70731000000001</v>
      </c>
      <c r="CQ20" s="17">
        <v>5.5926900000000002</v>
      </c>
      <c r="CR20" s="17">
        <v>7.6</v>
      </c>
      <c r="CS20" s="17">
        <v>3.8486199999999999</v>
      </c>
      <c r="CT20" s="17">
        <v>3.8486099999999999</v>
      </c>
      <c r="CU20" s="17">
        <v>3.7513899999999998</v>
      </c>
      <c r="CV20" s="17">
        <v>3.5</v>
      </c>
      <c r="CW20" s="17">
        <v>2.1125600000000002</v>
      </c>
      <c r="CX20" s="17">
        <v>2.1125500000000001</v>
      </c>
      <c r="CY20" s="17">
        <v>1.3874500000000001</v>
      </c>
      <c r="CZ20" s="17">
        <v>0</v>
      </c>
      <c r="DA20" s="17">
        <v>0</v>
      </c>
      <c r="DB20" s="17">
        <v>0</v>
      </c>
      <c r="DC20" s="17">
        <v>0</v>
      </c>
      <c r="DD20" s="17">
        <v>6.5</v>
      </c>
      <c r="DE20" s="17">
        <v>6.6943999999999999</v>
      </c>
      <c r="DF20" s="17">
        <v>6.6943900000000003</v>
      </c>
      <c r="DG20" s="17">
        <v>-0.19439000000000001</v>
      </c>
      <c r="DH20" s="17">
        <v>10.1</v>
      </c>
      <c r="DI20" s="17">
        <v>9.9997900000000008</v>
      </c>
      <c r="DJ20" s="17">
        <v>9.9997900000000008</v>
      </c>
      <c r="DK20" s="17">
        <v>0.10020999999999999</v>
      </c>
      <c r="DL20" s="17">
        <v>144.19999999999999</v>
      </c>
      <c r="DM20" s="17">
        <v>143</v>
      </c>
      <c r="DN20" s="17">
        <v>143</v>
      </c>
      <c r="DO20" s="17">
        <v>1.2</v>
      </c>
      <c r="DP20" s="17">
        <v>8.8000000000000007</v>
      </c>
      <c r="DQ20" s="17">
        <v>8.9130000000000003</v>
      </c>
      <c r="DR20" s="17">
        <v>8.9130000000000003</v>
      </c>
      <c r="DS20" s="17">
        <v>-0.113</v>
      </c>
      <c r="DT20" s="17"/>
      <c r="DU20" s="17"/>
      <c r="DV20" s="17"/>
      <c r="DW20" s="17">
        <v>0</v>
      </c>
      <c r="DX20" s="17"/>
      <c r="DY20" s="17"/>
      <c r="DZ20" s="17"/>
      <c r="EA20" s="17">
        <v>0</v>
      </c>
      <c r="EB20" s="17"/>
      <c r="EC20" s="17"/>
      <c r="ED20" s="17"/>
      <c r="EE20" s="17">
        <v>0</v>
      </c>
      <c r="EF20" s="17">
        <v>110.6</v>
      </c>
      <c r="EG20" s="17">
        <v>112.90537</v>
      </c>
      <c r="EH20" s="17">
        <v>112.90536</v>
      </c>
      <c r="EI20" s="17">
        <v>-2.3053599999999999</v>
      </c>
      <c r="EJ20" s="17">
        <v>222.4</v>
      </c>
      <c r="EK20" s="17">
        <v>221.55625000000001</v>
      </c>
      <c r="EL20" s="17">
        <v>221.55624</v>
      </c>
      <c r="EM20" s="17">
        <v>0.84375999999999995</v>
      </c>
      <c r="EN20" s="17"/>
      <c r="EO20" s="17"/>
      <c r="EP20" s="17"/>
      <c r="EQ20" s="17">
        <v>0</v>
      </c>
      <c r="ER20" s="17"/>
      <c r="ES20" s="17"/>
      <c r="ET20" s="17"/>
      <c r="EU20" s="17">
        <v>0</v>
      </c>
      <c r="EV20" s="17"/>
      <c r="EW20" s="17"/>
      <c r="EX20" s="17"/>
      <c r="EY20" s="17">
        <v>0</v>
      </c>
      <c r="EZ20" s="17">
        <v>6.4</v>
      </c>
      <c r="FA20" s="17">
        <v>6.39</v>
      </c>
      <c r="FB20" s="17">
        <v>6.39</v>
      </c>
      <c r="FC20" s="17">
        <v>0.01</v>
      </c>
      <c r="FD20" s="17">
        <v>470.6</v>
      </c>
      <c r="FE20" s="17">
        <v>458.87804999999997</v>
      </c>
      <c r="FF20" s="17">
        <v>458.87804</v>
      </c>
      <c r="FG20" s="17">
        <v>11.721959999999999</v>
      </c>
      <c r="FH20" s="17">
        <v>82</v>
      </c>
      <c r="FI20" s="17">
        <v>81.954149999999998</v>
      </c>
      <c r="FJ20" s="17">
        <v>81.954139999999995</v>
      </c>
      <c r="FK20" s="17">
        <v>4.5859999999999998E-2</v>
      </c>
      <c r="FL20" s="17">
        <v>151.30000000000001</v>
      </c>
      <c r="FM20" s="17">
        <v>148.62634</v>
      </c>
      <c r="FN20" s="17">
        <v>148.62633</v>
      </c>
      <c r="FO20" s="17">
        <v>2.67367</v>
      </c>
      <c r="FP20" s="17">
        <v>42.4</v>
      </c>
      <c r="FQ20" s="17">
        <v>41.498959999999997</v>
      </c>
      <c r="FR20" s="17">
        <v>41.498950000000001</v>
      </c>
      <c r="FS20" s="17">
        <v>0.90105000000000002</v>
      </c>
      <c r="FT20" s="17">
        <v>18.5</v>
      </c>
      <c r="FU20" s="17">
        <v>19.28585</v>
      </c>
      <c r="FV20" s="17">
        <v>19.28585</v>
      </c>
      <c r="FW20" s="17">
        <v>-0.78585000000000005</v>
      </c>
      <c r="FX20" s="17">
        <v>19.731000000000002</v>
      </c>
      <c r="FY20" s="17">
        <v>19.317070000000001</v>
      </c>
      <c r="FZ20" s="17">
        <v>19.317070000000001</v>
      </c>
      <c r="GA20" s="17">
        <v>0.41393000000000002</v>
      </c>
      <c r="GB20" s="17">
        <v>91.5</v>
      </c>
      <c r="GC20" s="17">
        <v>87.657560000000004</v>
      </c>
      <c r="GD20" s="17">
        <v>87.657560000000004</v>
      </c>
      <c r="GE20" s="17">
        <v>3.8424399999999999</v>
      </c>
      <c r="GF20" s="17">
        <v>121.2</v>
      </c>
      <c r="GG20" s="17">
        <v>133.33332999999999</v>
      </c>
      <c r="GH20" s="17">
        <v>133.33337</v>
      </c>
      <c r="GI20" s="17">
        <v>-12.133369999999999</v>
      </c>
      <c r="GJ20" s="17">
        <v>120.4</v>
      </c>
      <c r="GK20" s="17">
        <v>133.33332999999999</v>
      </c>
      <c r="GL20" s="17">
        <v>133.33337</v>
      </c>
      <c r="GM20" s="17">
        <v>-12.93337</v>
      </c>
      <c r="GN20" s="17">
        <v>152.6</v>
      </c>
      <c r="GO20" s="17">
        <v>133.33332999999999</v>
      </c>
      <c r="GP20" s="17">
        <v>133.33337</v>
      </c>
      <c r="GQ20" s="17">
        <v>19.266629999999999</v>
      </c>
      <c r="GR20" s="17">
        <v>109.6</v>
      </c>
      <c r="GS20" s="17">
        <v>110.91316999999999</v>
      </c>
      <c r="GT20" s="17">
        <v>110.91316999999999</v>
      </c>
      <c r="GU20" s="17">
        <v>-1.3131699999999999</v>
      </c>
      <c r="GV20" s="17"/>
      <c r="GW20" s="17"/>
      <c r="GX20" s="17">
        <v>7.9823199999999996</v>
      </c>
      <c r="GY20" s="17">
        <v>-7.9823199999999996</v>
      </c>
      <c r="GZ20" s="17">
        <v>9.3000000000000007</v>
      </c>
      <c r="HA20" s="17">
        <v>8.3742199999999993</v>
      </c>
      <c r="HB20" s="17">
        <v>8.3742000000000001</v>
      </c>
      <c r="HC20" s="17">
        <v>0.92579999999999996</v>
      </c>
      <c r="HD20" s="17">
        <v>46.6</v>
      </c>
      <c r="HE20" s="17">
        <v>47.26634</v>
      </c>
      <c r="HF20" s="17">
        <v>47.26634</v>
      </c>
      <c r="HG20" s="17">
        <v>-0.66634000000000004</v>
      </c>
      <c r="HH20" s="17"/>
      <c r="HI20" s="17"/>
      <c r="HJ20" s="17"/>
      <c r="HK20" s="17">
        <v>0</v>
      </c>
      <c r="HL20" s="17">
        <v>4</v>
      </c>
      <c r="HM20" s="17">
        <v>3.8872599999999999</v>
      </c>
      <c r="HN20" s="17">
        <v>3.8872499999999999</v>
      </c>
      <c r="HO20" s="17">
        <v>0.11275</v>
      </c>
      <c r="HP20" s="17">
        <v>39.9</v>
      </c>
      <c r="HQ20" s="17">
        <v>34.419510000000002</v>
      </c>
      <c r="HR20" s="17">
        <v>34.419510000000002</v>
      </c>
      <c r="HS20" s="17">
        <v>5.4804899999999996</v>
      </c>
      <c r="HT20" s="17">
        <v>177.8</v>
      </c>
      <c r="HU20" s="17">
        <v>175.24068</v>
      </c>
      <c r="HV20" s="17">
        <v>175.24066999999999</v>
      </c>
      <c r="HW20" s="17">
        <v>2.5593300000000001</v>
      </c>
      <c r="HX20" s="17">
        <v>92.9</v>
      </c>
      <c r="HY20" s="17">
        <v>95.918049999999994</v>
      </c>
      <c r="HZ20" s="17">
        <v>95.918040000000005</v>
      </c>
      <c r="IA20" s="17">
        <v>-3.0180400000000001</v>
      </c>
      <c r="IB20" s="17">
        <v>0</v>
      </c>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86.3</v>
      </c>
      <c r="JA20" s="17">
        <v>88.815600000000003</v>
      </c>
      <c r="JB20" s="17">
        <v>88.815600000000003</v>
      </c>
      <c r="JC20" s="17">
        <v>-2.5156000000000001</v>
      </c>
      <c r="JD20" s="17">
        <v>23.3</v>
      </c>
      <c r="JE20" s="17">
        <v>80</v>
      </c>
      <c r="JF20" s="17">
        <v>80</v>
      </c>
      <c r="JG20" s="17">
        <v>-56.7</v>
      </c>
      <c r="JH20" s="17">
        <v>0</v>
      </c>
      <c r="JI20" s="17">
        <v>0</v>
      </c>
      <c r="JJ20" s="17">
        <v>0</v>
      </c>
      <c r="JK20" s="17">
        <v>0</v>
      </c>
      <c r="JL20" s="17">
        <v>0</v>
      </c>
      <c r="JM20" s="17">
        <v>0</v>
      </c>
      <c r="JN20" s="17">
        <v>0</v>
      </c>
      <c r="JO20" s="17">
        <v>0</v>
      </c>
      <c r="JP20" s="17">
        <v>0</v>
      </c>
      <c r="JQ20" s="17"/>
      <c r="JR20" s="17"/>
      <c r="JS20" s="17">
        <v>0</v>
      </c>
      <c r="JT20" s="17">
        <v>0</v>
      </c>
      <c r="JU20" s="17">
        <v>0</v>
      </c>
      <c r="JV20" s="17">
        <v>0</v>
      </c>
      <c r="JW20" s="17">
        <v>0</v>
      </c>
      <c r="JX20" s="17"/>
      <c r="JY20" s="17"/>
      <c r="JZ20" s="17"/>
      <c r="KA20" s="17">
        <v>0</v>
      </c>
      <c r="KB20" s="17">
        <v>0</v>
      </c>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4.5</v>
      </c>
      <c r="LA20" s="17">
        <v>1.7009700000000001</v>
      </c>
      <c r="LB20" s="17">
        <v>1.70096</v>
      </c>
      <c r="LC20" s="17">
        <v>2.7990400000000002</v>
      </c>
      <c r="LD20" s="17">
        <v>271.10000000000002</v>
      </c>
      <c r="LE20" s="17">
        <v>271.12195000000003</v>
      </c>
      <c r="LF20" s="17">
        <v>271.12191000000001</v>
      </c>
      <c r="LG20" s="17">
        <v>-2.1909999999999999E-2</v>
      </c>
      <c r="LH20" s="17">
        <v>134.4</v>
      </c>
      <c r="LI20" s="17">
        <v>133.67995999999999</v>
      </c>
      <c r="LJ20" s="17">
        <v>133.67994999999999</v>
      </c>
      <c r="LK20" s="17">
        <v>0.72004999999999997</v>
      </c>
      <c r="LL20" s="17">
        <v>64.599999999999994</v>
      </c>
      <c r="LM20" s="17">
        <v>67.461460000000002</v>
      </c>
      <c r="LN20" s="17">
        <v>67.461460000000002</v>
      </c>
      <c r="LO20" s="17">
        <v>-2.8614600000000001</v>
      </c>
      <c r="LP20" s="17">
        <v>66</v>
      </c>
      <c r="LQ20" s="17">
        <v>78.567999999999998</v>
      </c>
      <c r="LR20" s="17">
        <v>78.567970000000003</v>
      </c>
      <c r="LS20" s="17">
        <v>-12.567970000000001</v>
      </c>
      <c r="LT20" s="17">
        <v>30.3</v>
      </c>
      <c r="LU20" s="17">
        <v>30.097560000000001</v>
      </c>
      <c r="LV20" s="17">
        <v>30.097560000000001</v>
      </c>
      <c r="LW20" s="17">
        <v>0.20244000000000001</v>
      </c>
      <c r="LX20" s="17"/>
      <c r="LY20" s="17"/>
      <c r="LZ20" s="17"/>
      <c r="MA20" s="17">
        <v>0</v>
      </c>
      <c r="MB20" s="17"/>
      <c r="MC20" s="17"/>
      <c r="MD20" s="17"/>
      <c r="ME20" s="17">
        <v>0</v>
      </c>
      <c r="MF20" s="17"/>
      <c r="MG20" s="17"/>
      <c r="MH20" s="17"/>
      <c r="MI20" s="17">
        <v>0</v>
      </c>
      <c r="MJ20" s="17">
        <v>0</v>
      </c>
      <c r="MK20" s="17"/>
      <c r="ML20" s="17">
        <v>0</v>
      </c>
      <c r="MM20" s="17">
        <v>0</v>
      </c>
      <c r="MN20" s="17">
        <v>0</v>
      </c>
      <c r="MO20" s="17">
        <v>0</v>
      </c>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110.3</v>
      </c>
      <c r="OC20" s="17">
        <v>101.697</v>
      </c>
      <c r="OD20" s="17">
        <v>101.69699</v>
      </c>
      <c r="OE20" s="17">
        <v>8.6030099999999994</v>
      </c>
      <c r="OF20" s="17">
        <v>0</v>
      </c>
      <c r="OG20" s="17"/>
      <c r="OH20" s="17">
        <v>0</v>
      </c>
      <c r="OI20" s="17">
        <v>0</v>
      </c>
      <c r="OJ20" s="17">
        <v>2.4</v>
      </c>
      <c r="OK20" s="17">
        <v>1.0660000000000001</v>
      </c>
      <c r="OL20" s="17">
        <v>1.0660000000000001</v>
      </c>
      <c r="OM20" s="17">
        <v>1.3340000000000001</v>
      </c>
      <c r="ON20" s="17"/>
      <c r="OO20" s="17"/>
      <c r="OP20" s="17"/>
      <c r="OQ20" s="17">
        <v>0</v>
      </c>
      <c r="OR20" s="17">
        <v>0</v>
      </c>
      <c r="OS20" s="17"/>
      <c r="OT20" s="17">
        <v>0</v>
      </c>
      <c r="OU20" s="17">
        <v>0</v>
      </c>
      <c r="OV20" s="17"/>
      <c r="OW20" s="17"/>
      <c r="OX20" s="17"/>
      <c r="OY20" s="17">
        <v>0</v>
      </c>
      <c r="OZ20" s="17">
        <v>10.4</v>
      </c>
      <c r="PA20" s="17">
        <v>9.9830000000000005</v>
      </c>
      <c r="PB20" s="17">
        <v>9.9830000000000005</v>
      </c>
      <c r="PC20" s="17">
        <v>0.41699999999999998</v>
      </c>
      <c r="PD20" s="17">
        <v>5.3</v>
      </c>
      <c r="PE20" s="17">
        <v>5.67</v>
      </c>
      <c r="PF20" s="17">
        <v>5.67</v>
      </c>
      <c r="PG20" s="17">
        <v>-0.37</v>
      </c>
      <c r="PH20" s="17">
        <v>1.2</v>
      </c>
      <c r="PI20" s="17">
        <v>1.23</v>
      </c>
      <c r="PJ20" s="17">
        <v>1.2299899999999999</v>
      </c>
      <c r="PK20" s="17">
        <v>-2.9989999999999999E-2</v>
      </c>
      <c r="PL20" s="17">
        <v>1.5</v>
      </c>
      <c r="PM20" s="17">
        <v>1.8</v>
      </c>
      <c r="PN20" s="17">
        <v>1.79999</v>
      </c>
      <c r="PO20" s="17">
        <v>-0.29998999999999998</v>
      </c>
      <c r="PP20" s="17">
        <v>5</v>
      </c>
      <c r="PQ20" s="17">
        <v>5</v>
      </c>
      <c r="PR20" s="17">
        <v>4.9999900000000004</v>
      </c>
      <c r="PS20" s="17">
        <v>1.0000000000000001E-5</v>
      </c>
      <c r="PT20" s="17">
        <v>20.6</v>
      </c>
      <c r="PU20" s="17">
        <v>19.5122</v>
      </c>
      <c r="PV20" s="17">
        <v>19.51219</v>
      </c>
      <c r="PW20" s="17">
        <v>1.0878099999999999</v>
      </c>
      <c r="PX20" s="17">
        <v>20</v>
      </c>
      <c r="PY20" s="17">
        <v>19.5122</v>
      </c>
      <c r="PZ20" s="17">
        <v>19.51219</v>
      </c>
      <c r="QA20" s="17">
        <v>0.48781000000000002</v>
      </c>
      <c r="QB20" s="17"/>
      <c r="QC20" s="17"/>
      <c r="QD20" s="17">
        <v>17.560970000000001</v>
      </c>
      <c r="QE20" s="17">
        <v>-17.560970000000001</v>
      </c>
      <c r="QF20" s="17">
        <v>3.7</v>
      </c>
      <c r="QG20" s="17">
        <v>3.5</v>
      </c>
      <c r="QH20" s="17">
        <v>3.4999899999999999</v>
      </c>
      <c r="QI20" s="17">
        <v>0.20000999999999999</v>
      </c>
      <c r="QJ20" s="17">
        <v>18.5</v>
      </c>
      <c r="QK20" s="17">
        <v>18.146339999999999</v>
      </c>
      <c r="QL20" s="17">
        <v>18.146339999999999</v>
      </c>
      <c r="QM20" s="17">
        <v>0.35365999999999997</v>
      </c>
      <c r="QN20" s="17">
        <v>1.2</v>
      </c>
      <c r="QO20" s="17"/>
      <c r="QP20" s="17">
        <v>1.4999999999999999E-2</v>
      </c>
      <c r="QQ20" s="17">
        <v>1.1850000000000001</v>
      </c>
      <c r="QR20" s="17">
        <v>1.1000000000000001</v>
      </c>
      <c r="QS20" s="17"/>
      <c r="QT20" s="17">
        <v>1.0999999999999999E-2</v>
      </c>
      <c r="QU20" s="17">
        <v>1.089</v>
      </c>
      <c r="QV20" s="17">
        <v>24.6</v>
      </c>
      <c r="QW20" s="17">
        <v>22.238</v>
      </c>
      <c r="QX20" s="17">
        <v>22.23799</v>
      </c>
      <c r="QY20" s="17">
        <v>2.3620100000000002</v>
      </c>
      <c r="QZ20" s="17">
        <v>59.9</v>
      </c>
      <c r="RA20" s="17">
        <v>61.313000000000002</v>
      </c>
      <c r="RB20" s="17">
        <v>61.312989999999999</v>
      </c>
      <c r="RC20" s="17">
        <v>-1.41299</v>
      </c>
      <c r="RD20" s="17">
        <v>4.8</v>
      </c>
      <c r="RE20" s="17">
        <v>4.2</v>
      </c>
      <c r="RF20" s="17">
        <v>4.1999899999999997</v>
      </c>
      <c r="RG20" s="17">
        <v>0.60001000000000004</v>
      </c>
      <c r="RH20" s="17">
        <v>2.4</v>
      </c>
      <c r="RI20" s="17">
        <v>2.4</v>
      </c>
      <c r="RJ20" s="17">
        <v>2.3999899999999998</v>
      </c>
      <c r="RK20" s="17">
        <v>1.0000000000000001E-5</v>
      </c>
      <c r="RL20" s="17">
        <v>2.4</v>
      </c>
      <c r="RM20" s="17">
        <v>2.4</v>
      </c>
      <c r="RN20" s="17">
        <v>2.3999899999999998</v>
      </c>
      <c r="RO20" s="17">
        <v>1.0000000000000001E-5</v>
      </c>
      <c r="RP20" s="17">
        <v>2.7</v>
      </c>
      <c r="RQ20" s="17">
        <v>2.6</v>
      </c>
      <c r="RR20" s="17">
        <v>2.59999</v>
      </c>
      <c r="RS20" s="17">
        <v>0.10001</v>
      </c>
      <c r="RT20" s="17">
        <v>0.1</v>
      </c>
      <c r="RU20" s="17"/>
      <c r="RV20" s="17">
        <v>0.33400000000000002</v>
      </c>
      <c r="RW20" s="17">
        <v>-0.23400000000000001</v>
      </c>
      <c r="RX20" s="17">
        <v>3.3</v>
      </c>
      <c r="RY20" s="17">
        <v>3.2490000000000001</v>
      </c>
      <c r="RZ20" s="17">
        <v>3.24899</v>
      </c>
      <c r="SA20" s="17">
        <v>5.101E-2</v>
      </c>
      <c r="SB20" s="17">
        <v>18.7</v>
      </c>
      <c r="SC20" s="17">
        <v>19.869240000000001</v>
      </c>
      <c r="SD20" s="17">
        <v>19.869230000000002</v>
      </c>
      <c r="SE20" s="17">
        <v>-1.16923</v>
      </c>
      <c r="SF20" s="17">
        <v>2.6</v>
      </c>
      <c r="SG20" s="17">
        <v>2</v>
      </c>
      <c r="SH20" s="17">
        <v>1.9999899999999999</v>
      </c>
      <c r="SI20" s="17">
        <v>0.60001000000000004</v>
      </c>
      <c r="SJ20" s="17"/>
      <c r="SK20" s="17"/>
      <c r="SL20" s="17">
        <v>0.69999</v>
      </c>
      <c r="SM20" s="17">
        <v>-0.69999</v>
      </c>
      <c r="SN20" s="17">
        <v>19.899999999999999</v>
      </c>
      <c r="SO20" s="17">
        <v>19.21951</v>
      </c>
      <c r="SP20" s="17">
        <v>19.21951</v>
      </c>
      <c r="SQ20" s="17">
        <v>0.68049000000000004</v>
      </c>
      <c r="SR20" s="17">
        <v>12.9</v>
      </c>
      <c r="SS20" s="17">
        <v>12.292680000000001</v>
      </c>
      <c r="ST20" s="17">
        <v>12.292680000000001</v>
      </c>
      <c r="SU20" s="17">
        <v>0.60731999999999997</v>
      </c>
      <c r="SV20" s="17">
        <v>20.3</v>
      </c>
      <c r="SW20" s="17">
        <v>19.5122</v>
      </c>
      <c r="SX20" s="17">
        <v>19.51219</v>
      </c>
      <c r="SY20" s="17">
        <v>0.78781000000000001</v>
      </c>
      <c r="SZ20" s="17">
        <v>20.3</v>
      </c>
      <c r="TA20" s="17">
        <v>19.5122</v>
      </c>
      <c r="TB20" s="17">
        <v>19.51219</v>
      </c>
      <c r="TC20" s="17">
        <v>0.78781000000000001</v>
      </c>
      <c r="TD20" s="17">
        <v>20</v>
      </c>
      <c r="TE20" s="17">
        <v>19.317070000000001</v>
      </c>
      <c r="TF20" s="17">
        <v>19.317070000000001</v>
      </c>
      <c r="TG20" s="17">
        <v>0.68293000000000004</v>
      </c>
      <c r="TH20" s="17">
        <v>0</v>
      </c>
      <c r="TI20" s="17">
        <v>1.839</v>
      </c>
      <c r="TJ20" s="17">
        <v>1.839</v>
      </c>
      <c r="TK20" s="17">
        <v>-1.839</v>
      </c>
      <c r="TL20" s="17">
        <v>15</v>
      </c>
      <c r="TM20" s="17">
        <v>9.4649999999999999</v>
      </c>
      <c r="TN20" s="17">
        <v>9.4649999999999999</v>
      </c>
      <c r="TO20" s="17">
        <v>5.5350000000000001</v>
      </c>
      <c r="TP20" s="17">
        <v>0.5</v>
      </c>
      <c r="TQ20" s="17"/>
      <c r="TR20" s="17">
        <v>0.114</v>
      </c>
      <c r="TS20" s="17">
        <v>0.38600000000000001</v>
      </c>
      <c r="TT20" s="17">
        <v>86.4</v>
      </c>
      <c r="TU20" s="17">
        <v>57.377000000000002</v>
      </c>
      <c r="TV20" s="17">
        <v>57.376989999999999</v>
      </c>
      <c r="TW20" s="17">
        <v>29.023009999999999</v>
      </c>
      <c r="TX20" s="17">
        <v>92.5</v>
      </c>
      <c r="TY20" s="17">
        <v>74.662999999999997</v>
      </c>
      <c r="TZ20" s="17">
        <v>74.662989999999994</v>
      </c>
      <c r="UA20" s="17">
        <v>17.837009999999999</v>
      </c>
      <c r="UB20" s="17">
        <v>9.8000000000000007</v>
      </c>
      <c r="UC20" s="17">
        <v>3.556</v>
      </c>
      <c r="UD20" s="17">
        <v>3.55599</v>
      </c>
      <c r="UE20" s="17">
        <v>6.2440100000000003</v>
      </c>
      <c r="UF20" s="17">
        <v>3.5</v>
      </c>
      <c r="UG20" s="17">
        <v>2.9140000000000001</v>
      </c>
      <c r="UH20" s="17">
        <v>2.9139900000000001</v>
      </c>
      <c r="UI20" s="17">
        <v>0.58601000000000003</v>
      </c>
      <c r="UJ20" s="17">
        <v>21</v>
      </c>
      <c r="UK20" s="17">
        <v>20.4878</v>
      </c>
      <c r="UL20" s="17">
        <v>20.4878</v>
      </c>
      <c r="UM20" s="17">
        <v>0.51219999999999999</v>
      </c>
      <c r="UN20" s="17">
        <v>8.4</v>
      </c>
      <c r="UO20" s="17">
        <v>8.4</v>
      </c>
      <c r="UP20" s="17">
        <v>8.3999900000000007</v>
      </c>
      <c r="UQ20" s="17">
        <v>1.0000000000000001E-5</v>
      </c>
      <c r="UR20" s="17">
        <v>8.6</v>
      </c>
      <c r="US20" s="17">
        <v>7.3</v>
      </c>
      <c r="UT20" s="17">
        <v>7.3</v>
      </c>
      <c r="UU20" s="17">
        <v>1.3</v>
      </c>
      <c r="UV20" s="17">
        <v>20.399999999999999</v>
      </c>
      <c r="UW20" s="17">
        <v>19.5122</v>
      </c>
      <c r="UX20" s="17">
        <v>19.51219</v>
      </c>
      <c r="UY20" s="17">
        <v>0.88780999999999999</v>
      </c>
      <c r="UZ20" s="17">
        <v>20.399999999999999</v>
      </c>
      <c r="VA20" s="17">
        <v>19.5122</v>
      </c>
      <c r="VB20" s="17">
        <v>19.51219</v>
      </c>
      <c r="VC20" s="17">
        <v>0.88780999999999999</v>
      </c>
      <c r="VD20" s="17">
        <v>20.2</v>
      </c>
      <c r="VE20" s="17">
        <v>19.5122</v>
      </c>
      <c r="VF20" s="17">
        <v>19.51219</v>
      </c>
      <c r="VG20" s="17">
        <v>0.68781000000000003</v>
      </c>
      <c r="VH20" s="17">
        <v>3.5</v>
      </c>
      <c r="VI20" s="17">
        <v>0.33</v>
      </c>
      <c r="VJ20" s="17">
        <v>0.33</v>
      </c>
      <c r="VK20" s="17">
        <v>3.17</v>
      </c>
      <c r="VL20" s="17">
        <v>0</v>
      </c>
      <c r="VM20" s="17"/>
      <c r="VN20" s="17">
        <v>4.0000000000000001E-3</v>
      </c>
      <c r="VO20" s="17">
        <v>-4.0000000000000001E-3</v>
      </c>
      <c r="VP20" s="17">
        <v>1.7</v>
      </c>
      <c r="VQ20" s="17"/>
      <c r="VR20" s="17">
        <v>0.22600000000000001</v>
      </c>
      <c r="VS20" s="17">
        <v>1.474</v>
      </c>
      <c r="VT20" s="17">
        <v>0.6</v>
      </c>
      <c r="VU20" s="17">
        <v>0.6</v>
      </c>
      <c r="VV20" s="17">
        <v>0.6</v>
      </c>
      <c r="VW20" s="17">
        <v>0</v>
      </c>
      <c r="VX20" s="17">
        <v>49.3</v>
      </c>
      <c r="VY20" s="17">
        <v>57.484999999999999</v>
      </c>
      <c r="VZ20" s="17">
        <v>57.484990000000003</v>
      </c>
      <c r="WA20" s="17">
        <v>-8.1849900000000009</v>
      </c>
      <c r="WB20" s="17">
        <v>43.1</v>
      </c>
      <c r="WC20" s="17">
        <v>41.295000000000002</v>
      </c>
      <c r="WD20" s="17">
        <v>41.294989999999999</v>
      </c>
      <c r="WE20" s="17">
        <v>1.80501</v>
      </c>
      <c r="WF20" s="17">
        <v>1.4</v>
      </c>
      <c r="WG20" s="17"/>
      <c r="WH20" s="17">
        <v>0.29399999999999998</v>
      </c>
      <c r="WI20" s="17">
        <v>1.1060000000000001</v>
      </c>
      <c r="WJ20" s="17">
        <v>0</v>
      </c>
      <c r="WK20" s="17"/>
      <c r="WL20" s="17">
        <v>0</v>
      </c>
      <c r="WM20" s="17">
        <v>0</v>
      </c>
      <c r="WN20" s="17">
        <v>8.4</v>
      </c>
      <c r="WO20" s="17">
        <v>8.4</v>
      </c>
      <c r="WP20" s="17">
        <v>8.4</v>
      </c>
      <c r="WQ20" s="17">
        <v>0</v>
      </c>
      <c r="WR20" s="17">
        <v>20</v>
      </c>
      <c r="WS20" s="17">
        <v>19.317070000000001</v>
      </c>
      <c r="WT20" s="17">
        <v>19.317070000000001</v>
      </c>
      <c r="WU20" s="17">
        <v>0.68293000000000004</v>
      </c>
      <c r="WV20" s="17"/>
      <c r="WW20" s="17"/>
      <c r="WX20" s="17"/>
      <c r="WY20" s="17">
        <v>0</v>
      </c>
      <c r="WZ20" s="17">
        <v>22.8</v>
      </c>
      <c r="XA20" s="17"/>
      <c r="XB20" s="17">
        <v>20</v>
      </c>
      <c r="XC20" s="17">
        <v>2.8</v>
      </c>
      <c r="XD20" s="17"/>
      <c r="XE20" s="17"/>
      <c r="XF20" s="17">
        <v>20</v>
      </c>
      <c r="XG20" s="17">
        <v>-20</v>
      </c>
      <c r="XH20" s="17">
        <v>29.2</v>
      </c>
      <c r="XI20" s="17">
        <v>29.184000000000001</v>
      </c>
      <c r="XJ20" s="17">
        <v>29.184000000000001</v>
      </c>
      <c r="XK20" s="17">
        <v>1.6E-2</v>
      </c>
      <c r="XL20" s="17">
        <v>3.2</v>
      </c>
      <c r="XM20" s="17">
        <v>2.8159999999999998</v>
      </c>
      <c r="XN20" s="17">
        <v>2.8159999999999998</v>
      </c>
      <c r="XO20" s="17">
        <v>0.38400000000000001</v>
      </c>
      <c r="XP20" s="17">
        <v>6.8</v>
      </c>
      <c r="XQ20" s="17">
        <v>6</v>
      </c>
      <c r="XR20" s="17">
        <v>13.800800000000001</v>
      </c>
      <c r="XS20" s="17">
        <v>-7.0007999999999999</v>
      </c>
      <c r="XT20" s="17"/>
      <c r="XU20" s="17"/>
      <c r="XV20" s="17"/>
      <c r="XW20" s="17">
        <v>0</v>
      </c>
      <c r="XX20" s="17">
        <v>5.4</v>
      </c>
      <c r="XY20" s="17">
        <v>6.63</v>
      </c>
      <c r="XZ20" s="17">
        <v>6.63</v>
      </c>
      <c r="YA20" s="17">
        <v>-1.23</v>
      </c>
    </row>
    <row r="21" spans="1:651" ht="24" customHeight="1" x14ac:dyDescent="0.3">
      <c r="A21" s="1"/>
      <c r="B21" s="16" t="s">
        <v>75</v>
      </c>
      <c r="C21" s="16" t="s">
        <v>762</v>
      </c>
      <c r="D21" s="17"/>
      <c r="E21" s="17"/>
      <c r="F21" s="17"/>
      <c r="G21" s="17">
        <v>0</v>
      </c>
      <c r="H21" s="17"/>
      <c r="I21" s="17"/>
      <c r="J21" s="17"/>
      <c r="K21" s="17">
        <v>0</v>
      </c>
      <c r="L21" s="17">
        <v>639.4</v>
      </c>
      <c r="M21" s="17">
        <v>646.79789000000005</v>
      </c>
      <c r="N21" s="17">
        <v>646.79787999999996</v>
      </c>
      <c r="O21" s="17">
        <v>-7.3978799999999998</v>
      </c>
      <c r="P21" s="17">
        <v>204.1</v>
      </c>
      <c r="Q21" s="17">
        <v>211.44126</v>
      </c>
      <c r="R21" s="17">
        <v>211.44125</v>
      </c>
      <c r="S21" s="17">
        <v>-7.3412499999999996</v>
      </c>
      <c r="T21" s="17"/>
      <c r="U21" s="17"/>
      <c r="V21" s="17"/>
      <c r="W21" s="17">
        <v>0</v>
      </c>
      <c r="X21" s="17"/>
      <c r="Y21" s="17"/>
      <c r="Z21" s="17"/>
      <c r="AA21" s="17">
        <v>0</v>
      </c>
      <c r="AB21" s="17">
        <v>89.9</v>
      </c>
      <c r="AC21" s="17">
        <v>92.226339999999993</v>
      </c>
      <c r="AD21" s="17">
        <v>92.226309999999998</v>
      </c>
      <c r="AE21" s="17">
        <v>-2.3263099999999999</v>
      </c>
      <c r="AF21" s="17">
        <v>158.30000000000001</v>
      </c>
      <c r="AG21" s="17">
        <v>160.01263</v>
      </c>
      <c r="AH21" s="17">
        <v>160.01262</v>
      </c>
      <c r="AI21" s="17">
        <v>-1.71262</v>
      </c>
      <c r="AJ21" s="17">
        <v>0</v>
      </c>
      <c r="AK21" s="17">
        <v>0</v>
      </c>
      <c r="AL21" s="17">
        <v>0</v>
      </c>
      <c r="AM21" s="17">
        <v>0</v>
      </c>
      <c r="AN21" s="17"/>
      <c r="AO21" s="17"/>
      <c r="AP21" s="17"/>
      <c r="AQ21" s="17">
        <v>0</v>
      </c>
      <c r="AR21" s="17">
        <v>127.4</v>
      </c>
      <c r="AS21" s="17">
        <v>116.66667</v>
      </c>
      <c r="AT21" s="17">
        <v>116.66667</v>
      </c>
      <c r="AU21" s="17">
        <v>10.73333</v>
      </c>
      <c r="AV21" s="17">
        <v>128.30000000000001</v>
      </c>
      <c r="AW21" s="17">
        <v>116.66667</v>
      </c>
      <c r="AX21" s="17">
        <v>116.66667</v>
      </c>
      <c r="AY21" s="17">
        <v>11.633330000000001</v>
      </c>
      <c r="AZ21" s="17">
        <v>127.5</v>
      </c>
      <c r="BA21" s="17">
        <v>116.66667</v>
      </c>
      <c r="BB21" s="17">
        <v>116.66667</v>
      </c>
      <c r="BC21" s="17">
        <v>10.83333</v>
      </c>
      <c r="BD21" s="17">
        <v>239.2</v>
      </c>
      <c r="BE21" s="17">
        <v>175</v>
      </c>
      <c r="BF21" s="17">
        <v>175</v>
      </c>
      <c r="BG21" s="17">
        <v>64.2</v>
      </c>
      <c r="BH21" s="17">
        <v>196.1</v>
      </c>
      <c r="BI21" s="17">
        <v>127.86751</v>
      </c>
      <c r="BJ21" s="17">
        <v>119.65813</v>
      </c>
      <c r="BK21" s="17">
        <v>76.441869999999994</v>
      </c>
      <c r="BL21" s="17">
        <v>92</v>
      </c>
      <c r="BM21" s="17">
        <v>63.933750000000003</v>
      </c>
      <c r="BN21" s="17">
        <v>59.829059999999998</v>
      </c>
      <c r="BO21" s="17">
        <v>32.170940000000002</v>
      </c>
      <c r="BP21" s="17">
        <v>543.6</v>
      </c>
      <c r="BQ21" s="17">
        <v>568.29854</v>
      </c>
      <c r="BR21" s="17">
        <v>568.29849999999999</v>
      </c>
      <c r="BS21" s="17">
        <v>-24.698499999999999</v>
      </c>
      <c r="BT21" s="17">
        <v>10.4</v>
      </c>
      <c r="BU21" s="17">
        <v>10.17268</v>
      </c>
      <c r="BV21" s="17">
        <v>10.17267</v>
      </c>
      <c r="BW21" s="17">
        <v>0.22733</v>
      </c>
      <c r="BX21" s="17">
        <v>0</v>
      </c>
      <c r="BY21" s="17"/>
      <c r="BZ21" s="17"/>
      <c r="CA21" s="17">
        <v>0</v>
      </c>
      <c r="CB21" s="17"/>
      <c r="CC21" s="17"/>
      <c r="CD21" s="17"/>
      <c r="CE21" s="17">
        <v>0</v>
      </c>
      <c r="CF21" s="17"/>
      <c r="CG21" s="17"/>
      <c r="CH21" s="17">
        <v>0</v>
      </c>
      <c r="CI21" s="17">
        <v>0</v>
      </c>
      <c r="CJ21" s="17"/>
      <c r="CK21" s="17"/>
      <c r="CL21" s="17"/>
      <c r="CM21" s="17">
        <v>0</v>
      </c>
      <c r="CN21" s="17">
        <v>165.9</v>
      </c>
      <c r="CO21" s="17">
        <v>164.70732000000001</v>
      </c>
      <c r="CP21" s="17">
        <v>164.70731000000001</v>
      </c>
      <c r="CQ21" s="17">
        <v>1.19269</v>
      </c>
      <c r="CR21" s="17">
        <v>6.9</v>
      </c>
      <c r="CS21" s="17">
        <v>3.8486199999999999</v>
      </c>
      <c r="CT21" s="17">
        <v>3.8486099999999999</v>
      </c>
      <c r="CU21" s="17">
        <v>3.05139</v>
      </c>
      <c r="CV21" s="17">
        <v>2.7</v>
      </c>
      <c r="CW21" s="17">
        <v>2.1125600000000002</v>
      </c>
      <c r="CX21" s="17">
        <v>2.1125500000000001</v>
      </c>
      <c r="CY21" s="17">
        <v>0.58745000000000003</v>
      </c>
      <c r="CZ21" s="17">
        <v>0</v>
      </c>
      <c r="DA21" s="17">
        <v>0</v>
      </c>
      <c r="DB21" s="17">
        <v>0</v>
      </c>
      <c r="DC21" s="17">
        <v>0</v>
      </c>
      <c r="DD21" s="17">
        <v>6.5</v>
      </c>
      <c r="DE21" s="17">
        <v>6.6943999999999999</v>
      </c>
      <c r="DF21" s="17">
        <v>6.6943900000000003</v>
      </c>
      <c r="DG21" s="17">
        <v>-0.19439000000000001</v>
      </c>
      <c r="DH21" s="17">
        <v>10.1</v>
      </c>
      <c r="DI21" s="17">
        <v>9.9997900000000008</v>
      </c>
      <c r="DJ21" s="17">
        <v>9.9997799999999994</v>
      </c>
      <c r="DK21" s="17">
        <v>0.10022</v>
      </c>
      <c r="DL21" s="17">
        <v>142.69999999999999</v>
      </c>
      <c r="DM21" s="17">
        <v>143</v>
      </c>
      <c r="DN21" s="17">
        <v>142.99999</v>
      </c>
      <c r="DO21" s="17">
        <v>-0.29998999999999998</v>
      </c>
      <c r="DP21" s="17">
        <v>8.8000000000000007</v>
      </c>
      <c r="DQ21" s="17">
        <v>8.9130000000000003</v>
      </c>
      <c r="DR21" s="17">
        <v>8.9129900000000006</v>
      </c>
      <c r="DS21" s="17">
        <v>-0.11298999999999999</v>
      </c>
      <c r="DT21" s="17"/>
      <c r="DU21" s="17"/>
      <c r="DV21" s="17"/>
      <c r="DW21" s="17">
        <v>0</v>
      </c>
      <c r="DX21" s="17"/>
      <c r="DY21" s="17"/>
      <c r="DZ21" s="17"/>
      <c r="EA21" s="17">
        <v>0</v>
      </c>
      <c r="EB21" s="17"/>
      <c r="EC21" s="17"/>
      <c r="ED21" s="17"/>
      <c r="EE21" s="17">
        <v>0</v>
      </c>
      <c r="EF21" s="17">
        <v>109.8</v>
      </c>
      <c r="EG21" s="17">
        <v>112.90537</v>
      </c>
      <c r="EH21" s="17">
        <v>112.90535</v>
      </c>
      <c r="EI21" s="17">
        <v>-3.1053500000000001</v>
      </c>
      <c r="EJ21" s="17">
        <v>221.7</v>
      </c>
      <c r="EK21" s="17">
        <v>221.55625000000001</v>
      </c>
      <c r="EL21" s="17">
        <v>221.55623</v>
      </c>
      <c r="EM21" s="17">
        <v>0.14377000000000001</v>
      </c>
      <c r="EN21" s="17"/>
      <c r="EO21" s="17"/>
      <c r="EP21" s="17"/>
      <c r="EQ21" s="17">
        <v>0</v>
      </c>
      <c r="ER21" s="17"/>
      <c r="ES21" s="17"/>
      <c r="ET21" s="17"/>
      <c r="EU21" s="17">
        <v>0</v>
      </c>
      <c r="EV21" s="17"/>
      <c r="EW21" s="17"/>
      <c r="EX21" s="17"/>
      <c r="EY21" s="17">
        <v>0</v>
      </c>
      <c r="EZ21" s="17">
        <v>6.4</v>
      </c>
      <c r="FA21" s="17">
        <v>6.39</v>
      </c>
      <c r="FB21" s="17">
        <v>6.39</v>
      </c>
      <c r="FC21" s="17">
        <v>0.01</v>
      </c>
      <c r="FD21" s="17">
        <v>460.4</v>
      </c>
      <c r="FE21" s="17">
        <v>458.87804999999997</v>
      </c>
      <c r="FF21" s="17">
        <v>458.87801999999999</v>
      </c>
      <c r="FG21" s="17">
        <v>1.5219800000000001</v>
      </c>
      <c r="FH21" s="17">
        <v>82</v>
      </c>
      <c r="FI21" s="17">
        <v>81.954149999999998</v>
      </c>
      <c r="FJ21" s="17">
        <v>81.954130000000006</v>
      </c>
      <c r="FK21" s="17">
        <v>4.5870000000000001E-2</v>
      </c>
      <c r="FL21" s="17">
        <v>148.80000000000001</v>
      </c>
      <c r="FM21" s="17">
        <v>148.62634</v>
      </c>
      <c r="FN21" s="17">
        <v>148.62631999999999</v>
      </c>
      <c r="FO21" s="17">
        <v>0.17368</v>
      </c>
      <c r="FP21" s="17">
        <v>42.3</v>
      </c>
      <c r="FQ21" s="17">
        <v>41.498959999999997</v>
      </c>
      <c r="FR21" s="17">
        <v>41.498950000000001</v>
      </c>
      <c r="FS21" s="17">
        <v>0.80105000000000004</v>
      </c>
      <c r="FT21" s="17">
        <v>18.5</v>
      </c>
      <c r="FU21" s="17">
        <v>19.28585</v>
      </c>
      <c r="FV21" s="17">
        <v>19.28584</v>
      </c>
      <c r="FW21" s="17">
        <v>-0.78583999999999998</v>
      </c>
      <c r="FX21" s="17">
        <v>19.741</v>
      </c>
      <c r="FY21" s="17">
        <v>19.317070000000001</v>
      </c>
      <c r="FZ21" s="17">
        <v>19.317060000000001</v>
      </c>
      <c r="GA21" s="17">
        <v>0.42393999999999998</v>
      </c>
      <c r="GB21" s="17">
        <v>90.2</v>
      </c>
      <c r="GC21" s="17">
        <v>87.657560000000004</v>
      </c>
      <c r="GD21" s="17">
        <v>87.657550000000001</v>
      </c>
      <c r="GE21" s="17">
        <v>2.5424500000000001</v>
      </c>
      <c r="GF21" s="17">
        <v>119.1</v>
      </c>
      <c r="GG21" s="17">
        <v>133.33332999999999</v>
      </c>
      <c r="GH21" s="17">
        <v>133.33333999999999</v>
      </c>
      <c r="GI21" s="17">
        <v>-14.23334</v>
      </c>
      <c r="GJ21" s="17">
        <v>118.2</v>
      </c>
      <c r="GK21" s="17">
        <v>133.33332999999999</v>
      </c>
      <c r="GL21" s="17">
        <v>133.33333999999999</v>
      </c>
      <c r="GM21" s="17">
        <v>-15.13334</v>
      </c>
      <c r="GN21" s="17">
        <v>150.4</v>
      </c>
      <c r="GO21" s="17">
        <v>133.33332999999999</v>
      </c>
      <c r="GP21" s="17">
        <v>133.33333999999999</v>
      </c>
      <c r="GQ21" s="17">
        <v>17.066659999999999</v>
      </c>
      <c r="GR21" s="17">
        <v>107.2</v>
      </c>
      <c r="GS21" s="17">
        <v>110.91316999999999</v>
      </c>
      <c r="GT21" s="17">
        <v>110.91316</v>
      </c>
      <c r="GU21" s="17">
        <v>-3.7131599999999998</v>
      </c>
      <c r="GV21" s="17"/>
      <c r="GW21" s="17"/>
      <c r="GX21" s="17">
        <v>7.98231</v>
      </c>
      <c r="GY21" s="17">
        <v>-7.98231</v>
      </c>
      <c r="GZ21" s="17">
        <v>9.1999999999999993</v>
      </c>
      <c r="HA21" s="17">
        <v>8.3742199999999993</v>
      </c>
      <c r="HB21" s="17">
        <v>8.3741900000000005</v>
      </c>
      <c r="HC21" s="17">
        <v>0.82581000000000004</v>
      </c>
      <c r="HD21" s="17">
        <v>45.5</v>
      </c>
      <c r="HE21" s="17">
        <v>47.26634</v>
      </c>
      <c r="HF21" s="17">
        <v>47.266330000000004</v>
      </c>
      <c r="HG21" s="17">
        <v>-1.76633</v>
      </c>
      <c r="HH21" s="17"/>
      <c r="HI21" s="17"/>
      <c r="HJ21" s="17"/>
      <c r="HK21" s="17">
        <v>0</v>
      </c>
      <c r="HL21" s="17">
        <v>4</v>
      </c>
      <c r="HM21" s="17">
        <v>3.8872599999999999</v>
      </c>
      <c r="HN21" s="17">
        <v>3.8872399999999998</v>
      </c>
      <c r="HO21" s="17">
        <v>0.11276</v>
      </c>
      <c r="HP21" s="17">
        <v>39.299999999999997</v>
      </c>
      <c r="HQ21" s="17">
        <v>34.419510000000002</v>
      </c>
      <c r="HR21" s="17">
        <v>34.419499999999999</v>
      </c>
      <c r="HS21" s="17">
        <v>4.8804999999999996</v>
      </c>
      <c r="HT21" s="17">
        <v>171.6</v>
      </c>
      <c r="HU21" s="17">
        <v>175.24068</v>
      </c>
      <c r="HV21" s="17">
        <v>175.24065999999999</v>
      </c>
      <c r="HW21" s="17">
        <v>-3.64066</v>
      </c>
      <c r="HX21" s="17">
        <v>90.5</v>
      </c>
      <c r="HY21" s="17">
        <v>95.918049999999994</v>
      </c>
      <c r="HZ21" s="17">
        <v>78.629990000000006</v>
      </c>
      <c r="IA21" s="17">
        <v>11.870010000000001</v>
      </c>
      <c r="IB21" s="17">
        <v>0</v>
      </c>
      <c r="IC21" s="17"/>
      <c r="ID21" s="17"/>
      <c r="IE21" s="17">
        <v>0</v>
      </c>
      <c r="IF21" s="17"/>
      <c r="IG21" s="17"/>
      <c r="IH21" s="17"/>
      <c r="II21" s="17">
        <v>0</v>
      </c>
      <c r="IJ21" s="17">
        <v>3.3</v>
      </c>
      <c r="IK21" s="17">
        <v>0</v>
      </c>
      <c r="IL21" s="17">
        <v>0</v>
      </c>
      <c r="IM21" s="17">
        <v>3.3</v>
      </c>
      <c r="IN21" s="17"/>
      <c r="IO21" s="17"/>
      <c r="IP21" s="17"/>
      <c r="IQ21" s="17">
        <v>0</v>
      </c>
      <c r="IR21" s="17"/>
      <c r="IS21" s="17"/>
      <c r="IT21" s="17"/>
      <c r="IU21" s="17">
        <v>0</v>
      </c>
      <c r="IV21" s="17"/>
      <c r="IW21" s="17"/>
      <c r="IX21" s="17"/>
      <c r="IY21" s="17">
        <v>0</v>
      </c>
      <c r="IZ21" s="17">
        <v>85.6</v>
      </c>
      <c r="JA21" s="17">
        <v>88.815600000000003</v>
      </c>
      <c r="JB21" s="17">
        <v>88.81559</v>
      </c>
      <c r="JC21" s="17">
        <v>-3.2155900000000002</v>
      </c>
      <c r="JD21" s="17">
        <v>22.5</v>
      </c>
      <c r="JE21" s="17">
        <v>150.66667000000001</v>
      </c>
      <c r="JF21" s="17">
        <v>150.66667000000001</v>
      </c>
      <c r="JG21" s="17">
        <v>-128.16667000000001</v>
      </c>
      <c r="JH21" s="17">
        <v>0</v>
      </c>
      <c r="JI21" s="17">
        <v>0</v>
      </c>
      <c r="JJ21" s="17">
        <v>0</v>
      </c>
      <c r="JK21" s="17">
        <v>0</v>
      </c>
      <c r="JL21" s="17">
        <v>0</v>
      </c>
      <c r="JM21" s="17">
        <v>30</v>
      </c>
      <c r="JN21" s="17">
        <v>30</v>
      </c>
      <c r="JO21" s="17">
        <v>-30</v>
      </c>
      <c r="JP21" s="17">
        <v>0</v>
      </c>
      <c r="JQ21" s="17"/>
      <c r="JR21" s="17">
        <v>75.333330000000004</v>
      </c>
      <c r="JS21" s="17">
        <v>-75.333330000000004</v>
      </c>
      <c r="JT21" s="17">
        <v>0</v>
      </c>
      <c r="JU21" s="17">
        <v>0</v>
      </c>
      <c r="JV21" s="17">
        <v>0</v>
      </c>
      <c r="JW21" s="17">
        <v>0</v>
      </c>
      <c r="JX21" s="17"/>
      <c r="JY21" s="17"/>
      <c r="JZ21" s="17"/>
      <c r="KA21" s="17">
        <v>0</v>
      </c>
      <c r="KB21" s="17">
        <v>0</v>
      </c>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4.4000000000000004</v>
      </c>
      <c r="LA21" s="17">
        <v>1.7009700000000001</v>
      </c>
      <c r="LB21" s="17">
        <v>1.70095</v>
      </c>
      <c r="LC21" s="17">
        <v>2.6990500000000002</v>
      </c>
      <c r="LD21" s="17">
        <v>259.89999999999998</v>
      </c>
      <c r="LE21" s="17">
        <v>271.12195000000003</v>
      </c>
      <c r="LF21" s="17">
        <v>271.11075</v>
      </c>
      <c r="LG21" s="17">
        <v>-11.210750000000001</v>
      </c>
      <c r="LH21" s="17">
        <v>130.30000000000001</v>
      </c>
      <c r="LI21" s="17">
        <v>133.67995999999999</v>
      </c>
      <c r="LJ21" s="17">
        <v>133.67993999999999</v>
      </c>
      <c r="LK21" s="17">
        <v>-3.3799399999999999</v>
      </c>
      <c r="LL21" s="17">
        <v>62.7</v>
      </c>
      <c r="LM21" s="17">
        <v>67.461460000000002</v>
      </c>
      <c r="LN21" s="17">
        <v>67.461449999999999</v>
      </c>
      <c r="LO21" s="17">
        <v>-4.76145</v>
      </c>
      <c r="LP21" s="17">
        <v>65.099999999999994</v>
      </c>
      <c r="LQ21" s="17">
        <v>78.567999999999998</v>
      </c>
      <c r="LR21" s="17">
        <v>78.567939999999993</v>
      </c>
      <c r="LS21" s="17">
        <v>-13.46794</v>
      </c>
      <c r="LT21" s="17">
        <v>29.9</v>
      </c>
      <c r="LU21" s="17">
        <v>30.097560000000001</v>
      </c>
      <c r="LV21" s="17">
        <v>30.097549999999998</v>
      </c>
      <c r="LW21" s="17">
        <v>-0.19755</v>
      </c>
      <c r="LX21" s="17"/>
      <c r="LY21" s="17"/>
      <c r="LZ21" s="17"/>
      <c r="MA21" s="17">
        <v>0</v>
      </c>
      <c r="MB21" s="17"/>
      <c r="MC21" s="17"/>
      <c r="MD21" s="17"/>
      <c r="ME21" s="17">
        <v>0</v>
      </c>
      <c r="MF21" s="17"/>
      <c r="MG21" s="17"/>
      <c r="MH21" s="17"/>
      <c r="MI21" s="17">
        <v>0</v>
      </c>
      <c r="MJ21" s="17">
        <v>0</v>
      </c>
      <c r="MK21" s="17"/>
      <c r="ML21" s="17">
        <v>0</v>
      </c>
      <c r="MM21" s="17">
        <v>0</v>
      </c>
      <c r="MN21" s="17">
        <v>0</v>
      </c>
      <c r="MO21" s="17">
        <v>0</v>
      </c>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c r="NZ21" s="17">
        <v>2.3990000000000001E-2</v>
      </c>
      <c r="OA21" s="17">
        <v>-2.3990000000000001E-2</v>
      </c>
      <c r="OB21" s="17">
        <v>116.2</v>
      </c>
      <c r="OC21" s="17">
        <v>101.187</v>
      </c>
      <c r="OD21" s="17">
        <v>101.18698999999999</v>
      </c>
      <c r="OE21" s="17">
        <v>15.01301</v>
      </c>
      <c r="OF21" s="17">
        <v>1.4</v>
      </c>
      <c r="OG21" s="17"/>
      <c r="OH21" s="17">
        <v>1.27199</v>
      </c>
      <c r="OI21" s="17">
        <v>0.12801000000000001</v>
      </c>
      <c r="OJ21" s="17">
        <v>1.4</v>
      </c>
      <c r="OK21" s="17">
        <v>1.1719999999999999</v>
      </c>
      <c r="OL21" s="17">
        <v>1.1719900000000001</v>
      </c>
      <c r="OM21" s="17">
        <v>0.22800999999999999</v>
      </c>
      <c r="ON21" s="17"/>
      <c r="OO21" s="17"/>
      <c r="OP21" s="17"/>
      <c r="OQ21" s="17">
        <v>0</v>
      </c>
      <c r="OR21" s="17">
        <v>0</v>
      </c>
      <c r="OS21" s="17"/>
      <c r="OT21" s="17">
        <v>0</v>
      </c>
      <c r="OU21" s="17">
        <v>0</v>
      </c>
      <c r="OV21" s="17"/>
      <c r="OW21" s="17"/>
      <c r="OX21" s="17"/>
      <c r="OY21" s="17">
        <v>0</v>
      </c>
      <c r="OZ21" s="17">
        <v>10.4</v>
      </c>
      <c r="PA21" s="17">
        <v>9.9830000000000005</v>
      </c>
      <c r="PB21" s="17">
        <v>9.9829899999999991</v>
      </c>
      <c r="PC21" s="17">
        <v>0.41700999999999999</v>
      </c>
      <c r="PD21" s="17">
        <v>5.3</v>
      </c>
      <c r="PE21" s="17">
        <v>5.67</v>
      </c>
      <c r="PF21" s="17">
        <v>5.6699900000000003</v>
      </c>
      <c r="PG21" s="17">
        <v>-0.36998999999999999</v>
      </c>
      <c r="PH21" s="17">
        <v>1.2</v>
      </c>
      <c r="PI21" s="17">
        <v>1.23</v>
      </c>
      <c r="PJ21" s="17">
        <v>1.2299899999999999</v>
      </c>
      <c r="PK21" s="17">
        <v>-2.9989999999999999E-2</v>
      </c>
      <c r="PL21" s="17">
        <v>1.5</v>
      </c>
      <c r="PM21" s="17">
        <v>1.8</v>
      </c>
      <c r="PN21" s="17">
        <v>1.79999</v>
      </c>
      <c r="PO21" s="17">
        <v>-0.29998999999999998</v>
      </c>
      <c r="PP21" s="17">
        <v>5.0999999999999996</v>
      </c>
      <c r="PQ21" s="17">
        <v>5</v>
      </c>
      <c r="PR21" s="17">
        <v>4.9999900000000004</v>
      </c>
      <c r="PS21" s="17">
        <v>0.10001</v>
      </c>
      <c r="PT21" s="17">
        <v>20</v>
      </c>
      <c r="PU21" s="17">
        <v>19.5122</v>
      </c>
      <c r="PV21" s="17">
        <v>19.512180000000001</v>
      </c>
      <c r="PW21" s="17">
        <v>0.48781999999999998</v>
      </c>
      <c r="PX21" s="17">
        <v>20</v>
      </c>
      <c r="PY21" s="17">
        <v>19.5122</v>
      </c>
      <c r="PZ21" s="17">
        <v>19.512180000000001</v>
      </c>
      <c r="QA21" s="17">
        <v>0.48781999999999998</v>
      </c>
      <c r="QB21" s="17"/>
      <c r="QC21" s="17"/>
      <c r="QD21" s="17">
        <v>17.560960000000001</v>
      </c>
      <c r="QE21" s="17">
        <v>-17.560960000000001</v>
      </c>
      <c r="QF21" s="17">
        <v>3.7</v>
      </c>
      <c r="QG21" s="17">
        <v>3.5</v>
      </c>
      <c r="QH21" s="17">
        <v>3.4999899999999999</v>
      </c>
      <c r="QI21" s="17">
        <v>0.20000999999999999</v>
      </c>
      <c r="QJ21" s="17">
        <v>18.5</v>
      </c>
      <c r="QK21" s="17">
        <v>18.146339999999999</v>
      </c>
      <c r="QL21" s="17">
        <v>18.146329999999999</v>
      </c>
      <c r="QM21" s="17">
        <v>0.35366999999999998</v>
      </c>
      <c r="QN21" s="17">
        <v>5.2</v>
      </c>
      <c r="QO21" s="17"/>
      <c r="QP21" s="17">
        <v>1.53599</v>
      </c>
      <c r="QQ21" s="17">
        <v>3.6640100000000002</v>
      </c>
      <c r="QR21" s="17">
        <v>4.2</v>
      </c>
      <c r="QS21" s="17"/>
      <c r="QT21" s="17">
        <v>0.61099000000000003</v>
      </c>
      <c r="QU21" s="17">
        <v>3.58901</v>
      </c>
      <c r="QV21" s="17">
        <v>23.9</v>
      </c>
      <c r="QW21" s="17">
        <v>22.33</v>
      </c>
      <c r="QX21" s="17">
        <v>22.329989999999999</v>
      </c>
      <c r="QY21" s="17">
        <v>1.5700099999999999</v>
      </c>
      <c r="QZ21" s="17">
        <v>74.400000000000006</v>
      </c>
      <c r="RA21" s="17">
        <v>60.756999999999998</v>
      </c>
      <c r="RB21" s="17">
        <v>60.756990000000002</v>
      </c>
      <c r="RC21" s="17">
        <v>13.64301</v>
      </c>
      <c r="RD21" s="17">
        <v>3.2</v>
      </c>
      <c r="RE21" s="17">
        <v>3</v>
      </c>
      <c r="RF21" s="17">
        <v>2.9999899999999999</v>
      </c>
      <c r="RG21" s="17">
        <v>0.20000999999999999</v>
      </c>
      <c r="RH21" s="17">
        <v>2.4</v>
      </c>
      <c r="RI21" s="17">
        <v>2.4</v>
      </c>
      <c r="RJ21" s="17">
        <v>2.3999899999999998</v>
      </c>
      <c r="RK21" s="17">
        <v>1.0000000000000001E-5</v>
      </c>
      <c r="RL21" s="17">
        <v>2.4</v>
      </c>
      <c r="RM21" s="17">
        <v>2.4</v>
      </c>
      <c r="RN21" s="17">
        <v>2.3999899999999998</v>
      </c>
      <c r="RO21" s="17">
        <v>1.0000000000000001E-5</v>
      </c>
      <c r="RP21" s="17">
        <v>2.8</v>
      </c>
      <c r="RQ21" s="17">
        <v>2.6</v>
      </c>
      <c r="RR21" s="17">
        <v>2.59999</v>
      </c>
      <c r="RS21" s="17">
        <v>0.20000999999999999</v>
      </c>
      <c r="RT21" s="17">
        <v>1</v>
      </c>
      <c r="RU21" s="17"/>
      <c r="RV21" s="17">
        <v>1.37199</v>
      </c>
      <c r="RW21" s="17">
        <v>-0.37198999999999999</v>
      </c>
      <c r="RX21" s="17">
        <v>3.3</v>
      </c>
      <c r="RY21" s="17">
        <v>3.2490000000000001</v>
      </c>
      <c r="RZ21" s="17">
        <v>3.24899</v>
      </c>
      <c r="SA21" s="17">
        <v>5.101E-2</v>
      </c>
      <c r="SB21" s="17">
        <v>20.2</v>
      </c>
      <c r="SC21" s="17">
        <v>19.869240000000001</v>
      </c>
      <c r="SD21" s="17">
        <v>18.276440000000001</v>
      </c>
      <c r="SE21" s="17">
        <v>1.9235599999999999</v>
      </c>
      <c r="SF21" s="17">
        <v>2.5</v>
      </c>
      <c r="SG21" s="17">
        <v>2</v>
      </c>
      <c r="SH21" s="17">
        <v>1.9999899999999999</v>
      </c>
      <c r="SI21" s="17">
        <v>0.50000999999999995</v>
      </c>
      <c r="SJ21" s="17"/>
      <c r="SK21" s="17"/>
      <c r="SL21" s="17">
        <v>0.69999</v>
      </c>
      <c r="SM21" s="17">
        <v>-0.69999</v>
      </c>
      <c r="SN21" s="17">
        <v>19.8</v>
      </c>
      <c r="SO21" s="17">
        <v>19.21951</v>
      </c>
      <c r="SP21" s="17">
        <v>19.2195</v>
      </c>
      <c r="SQ21" s="17">
        <v>0.58050000000000002</v>
      </c>
      <c r="SR21" s="17">
        <v>12.9</v>
      </c>
      <c r="SS21" s="17">
        <v>12.292680000000001</v>
      </c>
      <c r="ST21" s="17">
        <v>12.292669999999999</v>
      </c>
      <c r="SU21" s="17">
        <v>0.60733000000000004</v>
      </c>
      <c r="SV21" s="17">
        <v>20.100000000000001</v>
      </c>
      <c r="SW21" s="17">
        <v>19.5122</v>
      </c>
      <c r="SX21" s="17">
        <v>19.512180000000001</v>
      </c>
      <c r="SY21" s="17">
        <v>0.58782000000000001</v>
      </c>
      <c r="SZ21" s="17">
        <v>20.2</v>
      </c>
      <c r="TA21" s="17">
        <v>19.5122</v>
      </c>
      <c r="TB21" s="17">
        <v>19.512180000000001</v>
      </c>
      <c r="TC21" s="17">
        <v>0.68781999999999999</v>
      </c>
      <c r="TD21" s="17">
        <v>20</v>
      </c>
      <c r="TE21" s="17">
        <v>19.317070000000001</v>
      </c>
      <c r="TF21" s="17">
        <v>19.317060000000001</v>
      </c>
      <c r="TG21" s="17">
        <v>0.68293999999999999</v>
      </c>
      <c r="TH21" s="17">
        <v>0</v>
      </c>
      <c r="TI21" s="17">
        <v>1.8080000000000001</v>
      </c>
      <c r="TJ21" s="17">
        <v>1.80799</v>
      </c>
      <c r="TK21" s="17">
        <v>-1.80799</v>
      </c>
      <c r="TL21" s="17">
        <v>17.7</v>
      </c>
      <c r="TM21" s="17">
        <v>8.6129999999999995</v>
      </c>
      <c r="TN21" s="17">
        <v>8.6129899999999999</v>
      </c>
      <c r="TO21" s="17">
        <v>9.0870099999999994</v>
      </c>
      <c r="TP21" s="17">
        <v>4.3</v>
      </c>
      <c r="TQ21" s="17"/>
      <c r="TR21" s="17">
        <v>1.6189899999999999</v>
      </c>
      <c r="TS21" s="17">
        <v>2.6810100000000001</v>
      </c>
      <c r="TT21" s="17">
        <v>83.8</v>
      </c>
      <c r="TU21" s="17">
        <v>57.124000000000002</v>
      </c>
      <c r="TV21" s="17">
        <v>57.123989999999999</v>
      </c>
      <c r="TW21" s="17">
        <v>26.676010000000002</v>
      </c>
      <c r="TX21" s="17">
        <v>94.8</v>
      </c>
      <c r="TY21" s="17">
        <v>74.091999999999999</v>
      </c>
      <c r="TZ21" s="17">
        <v>74.091989999999996</v>
      </c>
      <c r="UA21" s="17">
        <v>20.708010000000002</v>
      </c>
      <c r="UB21" s="17">
        <v>10.7</v>
      </c>
      <c r="UC21" s="17">
        <v>3.448</v>
      </c>
      <c r="UD21" s="17">
        <v>3.4479899999999999</v>
      </c>
      <c r="UE21" s="17">
        <v>7.2520100000000003</v>
      </c>
      <c r="UF21" s="17">
        <v>4.5999999999999996</v>
      </c>
      <c r="UG21" s="17">
        <v>2.972</v>
      </c>
      <c r="UH21" s="17">
        <v>2.9719899999999999</v>
      </c>
      <c r="UI21" s="17">
        <v>1.62801</v>
      </c>
      <c r="UJ21" s="17">
        <v>21</v>
      </c>
      <c r="UK21" s="17">
        <v>20.4878</v>
      </c>
      <c r="UL21" s="17">
        <v>20.48779</v>
      </c>
      <c r="UM21" s="17">
        <v>0.51221000000000005</v>
      </c>
      <c r="UN21" s="17">
        <v>8.4</v>
      </c>
      <c r="UO21" s="17">
        <v>8.4</v>
      </c>
      <c r="UP21" s="17">
        <v>8.3999900000000007</v>
      </c>
      <c r="UQ21" s="17">
        <v>1.0000000000000001E-5</v>
      </c>
      <c r="UR21" s="17">
        <v>8.6</v>
      </c>
      <c r="US21" s="17">
        <v>7.3</v>
      </c>
      <c r="UT21" s="17">
        <v>7.2999900000000002</v>
      </c>
      <c r="UU21" s="17">
        <v>1.3000100000000001</v>
      </c>
      <c r="UV21" s="17">
        <v>20.399999999999999</v>
      </c>
      <c r="UW21" s="17">
        <v>19.5122</v>
      </c>
      <c r="UX21" s="17">
        <v>19.512180000000001</v>
      </c>
      <c r="UY21" s="17">
        <v>0.88782000000000005</v>
      </c>
      <c r="UZ21" s="17">
        <v>20.399999999999999</v>
      </c>
      <c r="VA21" s="17">
        <v>19.5122</v>
      </c>
      <c r="VB21" s="17">
        <v>19.512180000000001</v>
      </c>
      <c r="VC21" s="17">
        <v>0.88782000000000005</v>
      </c>
      <c r="VD21" s="17">
        <v>20.2</v>
      </c>
      <c r="VE21" s="17">
        <v>19.5122</v>
      </c>
      <c r="VF21" s="17">
        <v>19.512180000000001</v>
      </c>
      <c r="VG21" s="17">
        <v>0.68781999999999999</v>
      </c>
      <c r="VH21" s="17">
        <v>0.6</v>
      </c>
      <c r="VI21" s="17">
        <v>0.30099999999999999</v>
      </c>
      <c r="VJ21" s="17">
        <v>0.30098999999999998</v>
      </c>
      <c r="VK21" s="17">
        <v>0.29901</v>
      </c>
      <c r="VL21" s="17">
        <v>0.1</v>
      </c>
      <c r="VM21" s="17"/>
      <c r="VN21" s="17">
        <v>0.11899</v>
      </c>
      <c r="VO21" s="17">
        <v>-1.899E-2</v>
      </c>
      <c r="VP21" s="17">
        <v>20.399999999999999</v>
      </c>
      <c r="VQ21" s="17"/>
      <c r="VR21" s="17">
        <v>7.0489899999999999</v>
      </c>
      <c r="VS21" s="17">
        <v>13.35101</v>
      </c>
      <c r="VT21" s="17">
        <v>0.6</v>
      </c>
      <c r="VU21" s="17">
        <v>0.6</v>
      </c>
      <c r="VV21" s="17">
        <v>0.59999000000000002</v>
      </c>
      <c r="VW21" s="17">
        <v>1.0000000000000001E-5</v>
      </c>
      <c r="VX21" s="17">
        <v>39</v>
      </c>
      <c r="VY21" s="17">
        <v>58.314999999999998</v>
      </c>
      <c r="VZ21" s="17">
        <v>58.314990000000002</v>
      </c>
      <c r="WA21" s="17">
        <v>-19.314990000000002</v>
      </c>
      <c r="WB21" s="17">
        <v>33.700000000000003</v>
      </c>
      <c r="WC21" s="17">
        <v>39.597000000000001</v>
      </c>
      <c r="WD21" s="17">
        <v>39.596989999999998</v>
      </c>
      <c r="WE21" s="17">
        <v>-5.8969899999999997</v>
      </c>
      <c r="WF21" s="17">
        <v>15.6</v>
      </c>
      <c r="WG21" s="17"/>
      <c r="WH21" s="17">
        <v>4.72499</v>
      </c>
      <c r="WI21" s="17">
        <v>10.87501</v>
      </c>
      <c r="WJ21" s="17">
        <v>0.7</v>
      </c>
      <c r="WK21" s="17"/>
      <c r="WL21" s="17">
        <v>1.5990000000000001E-2</v>
      </c>
      <c r="WM21" s="17">
        <v>0.68401000000000001</v>
      </c>
      <c r="WN21" s="17">
        <v>8.5</v>
      </c>
      <c r="WO21" s="17">
        <v>8.4</v>
      </c>
      <c r="WP21" s="17">
        <v>8.3999900000000007</v>
      </c>
      <c r="WQ21" s="17">
        <v>0.10001</v>
      </c>
      <c r="WR21" s="17">
        <v>20.100000000000001</v>
      </c>
      <c r="WS21" s="17">
        <v>19.317070000000001</v>
      </c>
      <c r="WT21" s="17">
        <v>19.317060000000001</v>
      </c>
      <c r="WU21" s="17">
        <v>0.78293999999999997</v>
      </c>
      <c r="WV21" s="17"/>
      <c r="WW21" s="17"/>
      <c r="WX21" s="17"/>
      <c r="WY21" s="17">
        <v>0</v>
      </c>
      <c r="WZ21" s="17">
        <v>23.1</v>
      </c>
      <c r="XA21" s="17"/>
      <c r="XB21" s="17">
        <v>20</v>
      </c>
      <c r="XC21" s="17">
        <v>3.1</v>
      </c>
      <c r="XD21" s="17"/>
      <c r="XE21" s="17"/>
      <c r="XF21" s="17">
        <v>20</v>
      </c>
      <c r="XG21" s="17">
        <v>-20</v>
      </c>
      <c r="XH21" s="17">
        <v>29.2</v>
      </c>
      <c r="XI21" s="17">
        <v>29.184000000000001</v>
      </c>
      <c r="XJ21" s="17">
        <v>29.184000000000001</v>
      </c>
      <c r="XK21" s="17">
        <v>1.6E-2</v>
      </c>
      <c r="XL21" s="17">
        <v>3.1</v>
      </c>
      <c r="XM21" s="17">
        <v>2.8159999999999998</v>
      </c>
      <c r="XN21" s="17">
        <v>2.8159999999999998</v>
      </c>
      <c r="XO21" s="17">
        <v>0.28399999999999997</v>
      </c>
      <c r="XP21" s="17">
        <v>6.2</v>
      </c>
      <c r="XQ21" s="17">
        <v>6</v>
      </c>
      <c r="XR21" s="17">
        <v>13.80016</v>
      </c>
      <c r="XS21" s="17">
        <v>-7.6001599999999998</v>
      </c>
      <c r="XT21" s="17"/>
      <c r="XU21" s="17"/>
      <c r="XV21" s="17"/>
      <c r="XW21" s="17">
        <v>0</v>
      </c>
      <c r="XX21" s="17">
        <v>5.0999999999999996</v>
      </c>
      <c r="XY21" s="17">
        <v>6.63</v>
      </c>
      <c r="XZ21" s="17">
        <v>6.6299900000000003</v>
      </c>
      <c r="YA21" s="17">
        <v>-1.52999</v>
      </c>
    </row>
    <row r="22" spans="1:651" ht="24" customHeight="1" x14ac:dyDescent="0.3">
      <c r="A22" s="1"/>
      <c r="B22" s="16" t="s">
        <v>75</v>
      </c>
      <c r="C22" s="16" t="s">
        <v>763</v>
      </c>
      <c r="D22" s="17"/>
      <c r="E22" s="17"/>
      <c r="F22" s="17"/>
      <c r="G22" s="17">
        <v>0</v>
      </c>
      <c r="H22" s="17"/>
      <c r="I22" s="17"/>
      <c r="J22" s="17"/>
      <c r="K22" s="17">
        <v>0</v>
      </c>
      <c r="L22" s="17">
        <v>652.5</v>
      </c>
      <c r="M22" s="17">
        <v>646.79789000000005</v>
      </c>
      <c r="N22" s="17">
        <v>646.79787999999996</v>
      </c>
      <c r="O22" s="17">
        <v>5.7021199999999999</v>
      </c>
      <c r="P22" s="17">
        <v>207.5</v>
      </c>
      <c r="Q22" s="17">
        <v>211.44126</v>
      </c>
      <c r="R22" s="17">
        <v>211.44125</v>
      </c>
      <c r="S22" s="17">
        <v>-3.9412500000000001</v>
      </c>
      <c r="T22" s="17"/>
      <c r="U22" s="17"/>
      <c r="V22" s="17"/>
      <c r="W22" s="17">
        <v>0</v>
      </c>
      <c r="X22" s="17"/>
      <c r="Y22" s="17"/>
      <c r="Z22" s="17"/>
      <c r="AA22" s="17">
        <v>0</v>
      </c>
      <c r="AB22" s="17">
        <v>90.2</v>
      </c>
      <c r="AC22" s="17">
        <v>92.226339999999993</v>
      </c>
      <c r="AD22" s="17">
        <v>92.226309999999998</v>
      </c>
      <c r="AE22" s="17">
        <v>-2.0263100000000001</v>
      </c>
      <c r="AF22" s="17">
        <v>163.19999999999999</v>
      </c>
      <c r="AG22" s="17">
        <v>160.01263</v>
      </c>
      <c r="AH22" s="17">
        <v>160.01262</v>
      </c>
      <c r="AI22" s="17">
        <v>3.1873800000000001</v>
      </c>
      <c r="AJ22" s="17">
        <v>0</v>
      </c>
      <c r="AK22" s="17">
        <v>0</v>
      </c>
      <c r="AL22" s="17">
        <v>0</v>
      </c>
      <c r="AM22" s="17">
        <v>0</v>
      </c>
      <c r="AN22" s="17"/>
      <c r="AO22" s="17"/>
      <c r="AP22" s="17"/>
      <c r="AQ22" s="17">
        <v>0</v>
      </c>
      <c r="AR22" s="17">
        <v>111.3</v>
      </c>
      <c r="AS22" s="17">
        <v>116.66667</v>
      </c>
      <c r="AT22" s="17">
        <v>116.66667</v>
      </c>
      <c r="AU22" s="17">
        <v>-5.3666700000000001</v>
      </c>
      <c r="AV22" s="17">
        <v>111.1</v>
      </c>
      <c r="AW22" s="17">
        <v>116.66667</v>
      </c>
      <c r="AX22" s="17">
        <v>116.66667</v>
      </c>
      <c r="AY22" s="17">
        <v>-5.5666700000000002</v>
      </c>
      <c r="AZ22" s="17">
        <v>111</v>
      </c>
      <c r="BA22" s="17">
        <v>116.66667</v>
      </c>
      <c r="BB22" s="17">
        <v>116.66667</v>
      </c>
      <c r="BC22" s="17">
        <v>-5.6666699999999999</v>
      </c>
      <c r="BD22" s="17">
        <v>207.8</v>
      </c>
      <c r="BE22" s="17">
        <v>175</v>
      </c>
      <c r="BF22" s="17">
        <v>175</v>
      </c>
      <c r="BG22" s="17">
        <v>32.799999999999997</v>
      </c>
      <c r="BH22" s="17">
        <v>205.6</v>
      </c>
      <c r="BI22" s="17">
        <v>119.65812</v>
      </c>
      <c r="BJ22" s="17">
        <v>119.65813</v>
      </c>
      <c r="BK22" s="17">
        <v>85.941869999999994</v>
      </c>
      <c r="BL22" s="17">
        <v>107.1</v>
      </c>
      <c r="BM22" s="17">
        <v>59.829059999999998</v>
      </c>
      <c r="BN22" s="17">
        <v>59.829059999999998</v>
      </c>
      <c r="BO22" s="17">
        <v>47.270940000000003</v>
      </c>
      <c r="BP22" s="17">
        <v>565.9</v>
      </c>
      <c r="BQ22" s="17">
        <v>568.29853000000003</v>
      </c>
      <c r="BR22" s="17">
        <v>568.29849999999999</v>
      </c>
      <c r="BS22" s="17">
        <v>-2.3984999999999999</v>
      </c>
      <c r="BT22" s="17">
        <v>10.5</v>
      </c>
      <c r="BU22" s="17">
        <v>10.17268</v>
      </c>
      <c r="BV22" s="17">
        <v>10.17267</v>
      </c>
      <c r="BW22" s="17">
        <v>0.32733000000000001</v>
      </c>
      <c r="BX22" s="17">
        <v>0</v>
      </c>
      <c r="BY22" s="17"/>
      <c r="BZ22" s="17"/>
      <c r="CA22" s="17">
        <v>0</v>
      </c>
      <c r="CB22" s="17"/>
      <c r="CC22" s="17"/>
      <c r="CD22" s="17"/>
      <c r="CE22" s="17">
        <v>0</v>
      </c>
      <c r="CF22" s="17"/>
      <c r="CG22" s="17"/>
      <c r="CH22" s="17">
        <v>0</v>
      </c>
      <c r="CI22" s="17">
        <v>0</v>
      </c>
      <c r="CJ22" s="17"/>
      <c r="CK22" s="17"/>
      <c r="CL22" s="17"/>
      <c r="CM22" s="17">
        <v>0</v>
      </c>
      <c r="CN22" s="17">
        <v>165.3</v>
      </c>
      <c r="CO22" s="17">
        <v>164.70732000000001</v>
      </c>
      <c r="CP22" s="17">
        <v>164.70731000000001</v>
      </c>
      <c r="CQ22" s="17">
        <v>0.59269000000000005</v>
      </c>
      <c r="CR22" s="17">
        <v>7.6</v>
      </c>
      <c r="CS22" s="17">
        <v>3.8486199999999999</v>
      </c>
      <c r="CT22" s="17">
        <v>3.8486099999999999</v>
      </c>
      <c r="CU22" s="17">
        <v>3.7513899999999998</v>
      </c>
      <c r="CV22" s="17">
        <v>3.6</v>
      </c>
      <c r="CW22" s="17">
        <v>2.1125600000000002</v>
      </c>
      <c r="CX22" s="17">
        <v>2.1125500000000001</v>
      </c>
      <c r="CY22" s="17">
        <v>1.4874499999999999</v>
      </c>
      <c r="CZ22" s="17">
        <v>0</v>
      </c>
      <c r="DA22" s="17">
        <v>0</v>
      </c>
      <c r="DB22" s="17">
        <v>0</v>
      </c>
      <c r="DC22" s="17">
        <v>0</v>
      </c>
      <c r="DD22" s="17">
        <v>6.4</v>
      </c>
      <c r="DE22" s="17">
        <v>6.6943999999999999</v>
      </c>
      <c r="DF22" s="17">
        <v>6.6943900000000003</v>
      </c>
      <c r="DG22" s="17">
        <v>-0.29438999999999999</v>
      </c>
      <c r="DH22" s="17">
        <v>10.1</v>
      </c>
      <c r="DI22" s="17">
        <v>9.9997900000000008</v>
      </c>
      <c r="DJ22" s="17">
        <v>9.9997799999999994</v>
      </c>
      <c r="DK22" s="17">
        <v>0.10022</v>
      </c>
      <c r="DL22" s="17">
        <v>143.80000000000001</v>
      </c>
      <c r="DM22" s="17">
        <v>143</v>
      </c>
      <c r="DN22" s="17">
        <v>142.99999</v>
      </c>
      <c r="DO22" s="17">
        <v>0.80001</v>
      </c>
      <c r="DP22" s="17">
        <v>8.8000000000000007</v>
      </c>
      <c r="DQ22" s="17">
        <v>8.9130000000000003</v>
      </c>
      <c r="DR22" s="17">
        <v>8.9129900000000006</v>
      </c>
      <c r="DS22" s="17">
        <v>-0.11298999999999999</v>
      </c>
      <c r="DT22" s="17"/>
      <c r="DU22" s="17"/>
      <c r="DV22" s="17"/>
      <c r="DW22" s="17">
        <v>0</v>
      </c>
      <c r="DX22" s="17"/>
      <c r="DY22" s="17"/>
      <c r="DZ22" s="17"/>
      <c r="EA22" s="17">
        <v>0</v>
      </c>
      <c r="EB22" s="17"/>
      <c r="EC22" s="17"/>
      <c r="ED22" s="17"/>
      <c r="EE22" s="17">
        <v>0</v>
      </c>
      <c r="EF22" s="17">
        <v>110.9</v>
      </c>
      <c r="EG22" s="17">
        <v>112.90536</v>
      </c>
      <c r="EH22" s="17">
        <v>112.90535</v>
      </c>
      <c r="EI22" s="17">
        <v>-2.00535</v>
      </c>
      <c r="EJ22" s="17">
        <v>222.8</v>
      </c>
      <c r="EK22" s="17">
        <v>221.55625000000001</v>
      </c>
      <c r="EL22" s="17">
        <v>221.55623</v>
      </c>
      <c r="EM22" s="17">
        <v>1.24377</v>
      </c>
      <c r="EN22" s="17"/>
      <c r="EO22" s="17"/>
      <c r="EP22" s="17"/>
      <c r="EQ22" s="17">
        <v>0</v>
      </c>
      <c r="ER22" s="17"/>
      <c r="ES22" s="17"/>
      <c r="ET22" s="17"/>
      <c r="EU22" s="17">
        <v>0</v>
      </c>
      <c r="EV22" s="17"/>
      <c r="EW22" s="17"/>
      <c r="EX22" s="17"/>
      <c r="EY22" s="17">
        <v>0</v>
      </c>
      <c r="EZ22" s="17">
        <v>6.4</v>
      </c>
      <c r="FA22" s="17">
        <v>6.39</v>
      </c>
      <c r="FB22" s="17">
        <v>6.39</v>
      </c>
      <c r="FC22" s="17">
        <v>0.01</v>
      </c>
      <c r="FD22" s="17">
        <v>470</v>
      </c>
      <c r="FE22" s="17">
        <v>458.87804</v>
      </c>
      <c r="FF22" s="17">
        <v>458.87801999999999</v>
      </c>
      <c r="FG22" s="17">
        <v>11.121980000000001</v>
      </c>
      <c r="FH22" s="17">
        <v>81.900000000000006</v>
      </c>
      <c r="FI22" s="17">
        <v>81.954139999999995</v>
      </c>
      <c r="FJ22" s="17">
        <v>81.954130000000006</v>
      </c>
      <c r="FK22" s="17">
        <v>-5.4129999999999998E-2</v>
      </c>
      <c r="FL22" s="17">
        <v>149.6</v>
      </c>
      <c r="FM22" s="17">
        <v>148.62634</v>
      </c>
      <c r="FN22" s="17">
        <v>148.62631999999999</v>
      </c>
      <c r="FO22" s="17">
        <v>0.97367999999999999</v>
      </c>
      <c r="FP22" s="17">
        <v>42.3</v>
      </c>
      <c r="FQ22" s="17">
        <v>41.498959999999997</v>
      </c>
      <c r="FR22" s="17">
        <v>41.498950000000001</v>
      </c>
      <c r="FS22" s="17">
        <v>0.80105000000000004</v>
      </c>
      <c r="FT22" s="17">
        <v>18.600000000000001</v>
      </c>
      <c r="FU22" s="17">
        <v>19.28585</v>
      </c>
      <c r="FV22" s="17">
        <v>19.28584</v>
      </c>
      <c r="FW22" s="17">
        <v>-0.68584000000000001</v>
      </c>
      <c r="FX22" s="17">
        <v>19.739000000000001</v>
      </c>
      <c r="FY22" s="17">
        <v>19.317070000000001</v>
      </c>
      <c r="FZ22" s="17">
        <v>19.317060000000001</v>
      </c>
      <c r="GA22" s="17">
        <v>0.42193999999999998</v>
      </c>
      <c r="GB22" s="17">
        <v>89.2</v>
      </c>
      <c r="GC22" s="17">
        <v>87.657560000000004</v>
      </c>
      <c r="GD22" s="17">
        <v>87.657550000000001</v>
      </c>
      <c r="GE22" s="17">
        <v>1.5424500000000001</v>
      </c>
      <c r="GF22" s="17">
        <v>123.3</v>
      </c>
      <c r="GG22" s="17">
        <v>133.33332999999999</v>
      </c>
      <c r="GH22" s="17">
        <v>133.33333999999999</v>
      </c>
      <c r="GI22" s="17">
        <v>-10.033340000000001</v>
      </c>
      <c r="GJ22" s="17">
        <v>122.9</v>
      </c>
      <c r="GK22" s="17">
        <v>133.33332999999999</v>
      </c>
      <c r="GL22" s="17">
        <v>133.33333999999999</v>
      </c>
      <c r="GM22" s="17">
        <v>-10.433339999999999</v>
      </c>
      <c r="GN22" s="17">
        <v>152.6</v>
      </c>
      <c r="GO22" s="17">
        <v>133.33332999999999</v>
      </c>
      <c r="GP22" s="17">
        <v>133.33333999999999</v>
      </c>
      <c r="GQ22" s="17">
        <v>19.266660000000002</v>
      </c>
      <c r="GR22" s="17">
        <v>109.5</v>
      </c>
      <c r="GS22" s="17">
        <v>110.91316999999999</v>
      </c>
      <c r="GT22" s="17">
        <v>110.91316</v>
      </c>
      <c r="GU22" s="17">
        <v>-1.41316</v>
      </c>
      <c r="GV22" s="17"/>
      <c r="GW22" s="17"/>
      <c r="GX22" s="17">
        <v>7.98231</v>
      </c>
      <c r="GY22" s="17">
        <v>-7.98231</v>
      </c>
      <c r="GZ22" s="17">
        <v>9.1999999999999993</v>
      </c>
      <c r="HA22" s="17">
        <v>8.3742099999999997</v>
      </c>
      <c r="HB22" s="17">
        <v>8.3741900000000005</v>
      </c>
      <c r="HC22" s="17">
        <v>0.82581000000000004</v>
      </c>
      <c r="HD22" s="17">
        <v>45.9</v>
      </c>
      <c r="HE22" s="17">
        <v>47.26634</v>
      </c>
      <c r="HF22" s="17">
        <v>47.266330000000004</v>
      </c>
      <c r="HG22" s="17">
        <v>-1.36633</v>
      </c>
      <c r="HH22" s="17"/>
      <c r="HI22" s="17"/>
      <c r="HJ22" s="17"/>
      <c r="HK22" s="17">
        <v>0</v>
      </c>
      <c r="HL22" s="17">
        <v>4</v>
      </c>
      <c r="HM22" s="17">
        <v>3.8872599999999999</v>
      </c>
      <c r="HN22" s="17">
        <v>3.8872399999999998</v>
      </c>
      <c r="HO22" s="17">
        <v>0.11276</v>
      </c>
      <c r="HP22" s="17">
        <v>39.200000000000003</v>
      </c>
      <c r="HQ22" s="17">
        <v>34.419510000000002</v>
      </c>
      <c r="HR22" s="17">
        <v>34.419499999999999</v>
      </c>
      <c r="HS22" s="17">
        <v>4.7805</v>
      </c>
      <c r="HT22" s="17">
        <v>175.1</v>
      </c>
      <c r="HU22" s="17">
        <v>175.24068</v>
      </c>
      <c r="HV22" s="17">
        <v>175.24065999999999</v>
      </c>
      <c r="HW22" s="17">
        <v>-0.14066000000000001</v>
      </c>
      <c r="HX22" s="17">
        <v>91.9</v>
      </c>
      <c r="HY22" s="17">
        <v>90.161550000000005</v>
      </c>
      <c r="HZ22" s="17">
        <v>63.787979999999997</v>
      </c>
      <c r="IA22" s="17">
        <v>28.112020000000001</v>
      </c>
      <c r="IB22" s="17">
        <v>0</v>
      </c>
      <c r="IC22" s="17"/>
      <c r="ID22" s="17"/>
      <c r="IE22" s="17">
        <v>0</v>
      </c>
      <c r="IF22" s="17"/>
      <c r="IG22" s="17"/>
      <c r="IH22" s="17"/>
      <c r="II22" s="17">
        <v>0</v>
      </c>
      <c r="IJ22" s="17">
        <v>45.5</v>
      </c>
      <c r="IK22" s="17">
        <v>0</v>
      </c>
      <c r="IL22" s="17">
        <v>0</v>
      </c>
      <c r="IM22" s="17">
        <v>45.5</v>
      </c>
      <c r="IN22" s="17"/>
      <c r="IO22" s="17"/>
      <c r="IP22" s="17"/>
      <c r="IQ22" s="17">
        <v>0</v>
      </c>
      <c r="IR22" s="17"/>
      <c r="IS22" s="17"/>
      <c r="IT22" s="17"/>
      <c r="IU22" s="17">
        <v>0</v>
      </c>
      <c r="IV22" s="17"/>
      <c r="IW22" s="17"/>
      <c r="IX22" s="17"/>
      <c r="IY22" s="17">
        <v>0</v>
      </c>
      <c r="IZ22" s="17">
        <v>86.6</v>
      </c>
      <c r="JA22" s="17">
        <v>88.815600000000003</v>
      </c>
      <c r="JB22" s="17">
        <v>88.81559</v>
      </c>
      <c r="JC22" s="17">
        <v>-2.2155900000000002</v>
      </c>
      <c r="JD22" s="17">
        <v>27.3</v>
      </c>
      <c r="JE22" s="17">
        <v>150.66667000000001</v>
      </c>
      <c r="JF22" s="17">
        <v>150.66667000000001</v>
      </c>
      <c r="JG22" s="17">
        <v>-123.36667</v>
      </c>
      <c r="JH22" s="17">
        <v>0</v>
      </c>
      <c r="JI22" s="17">
        <v>0</v>
      </c>
      <c r="JJ22" s="17">
        <v>0</v>
      </c>
      <c r="JK22" s="17">
        <v>0</v>
      </c>
      <c r="JL22" s="17">
        <v>0</v>
      </c>
      <c r="JM22" s="17">
        <v>30</v>
      </c>
      <c r="JN22" s="17">
        <v>30</v>
      </c>
      <c r="JO22" s="17">
        <v>-30</v>
      </c>
      <c r="JP22" s="17">
        <v>0</v>
      </c>
      <c r="JQ22" s="17"/>
      <c r="JR22" s="17">
        <v>75.333330000000004</v>
      </c>
      <c r="JS22" s="17">
        <v>-75.333330000000004</v>
      </c>
      <c r="JT22" s="17">
        <v>0</v>
      </c>
      <c r="JU22" s="17">
        <v>0</v>
      </c>
      <c r="JV22" s="17">
        <v>0</v>
      </c>
      <c r="JW22" s="17">
        <v>0</v>
      </c>
      <c r="JX22" s="17"/>
      <c r="JY22" s="17"/>
      <c r="JZ22" s="17"/>
      <c r="KA22" s="17">
        <v>0</v>
      </c>
      <c r="KB22" s="17">
        <v>0</v>
      </c>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4.4000000000000004</v>
      </c>
      <c r="LA22" s="17">
        <v>1.7009700000000001</v>
      </c>
      <c r="LB22" s="17">
        <v>1.70095</v>
      </c>
      <c r="LC22" s="17">
        <v>2.6990500000000002</v>
      </c>
      <c r="LD22" s="17">
        <v>271.60000000000002</v>
      </c>
      <c r="LE22" s="17">
        <v>271.12195000000003</v>
      </c>
      <c r="LF22" s="17">
        <v>271.10464999999999</v>
      </c>
      <c r="LG22" s="17">
        <v>0.49535000000000001</v>
      </c>
      <c r="LH22" s="17">
        <v>133.1</v>
      </c>
      <c r="LI22" s="17">
        <v>133.67995999999999</v>
      </c>
      <c r="LJ22" s="17">
        <v>133.67993999999999</v>
      </c>
      <c r="LK22" s="17">
        <v>-0.57994000000000001</v>
      </c>
      <c r="LL22" s="17">
        <v>64.3</v>
      </c>
      <c r="LM22" s="17">
        <v>67.461460000000002</v>
      </c>
      <c r="LN22" s="17">
        <v>67.461449999999999</v>
      </c>
      <c r="LO22" s="17">
        <v>-3.1614499999999999</v>
      </c>
      <c r="LP22" s="17">
        <v>65.599999999999994</v>
      </c>
      <c r="LQ22" s="17">
        <v>78.567989999999995</v>
      </c>
      <c r="LR22" s="17">
        <v>78.567939999999993</v>
      </c>
      <c r="LS22" s="17">
        <v>-12.96794</v>
      </c>
      <c r="LT22" s="17">
        <v>30.3</v>
      </c>
      <c r="LU22" s="17">
        <v>30.097560000000001</v>
      </c>
      <c r="LV22" s="17">
        <v>30.097549999999998</v>
      </c>
      <c r="LW22" s="17">
        <v>0.20244999999999999</v>
      </c>
      <c r="LX22" s="17"/>
      <c r="LY22" s="17"/>
      <c r="LZ22" s="17"/>
      <c r="MA22" s="17">
        <v>0</v>
      </c>
      <c r="MB22" s="17"/>
      <c r="MC22" s="17"/>
      <c r="MD22" s="17"/>
      <c r="ME22" s="17">
        <v>0</v>
      </c>
      <c r="MF22" s="17"/>
      <c r="MG22" s="17"/>
      <c r="MH22" s="17"/>
      <c r="MI22" s="17">
        <v>0</v>
      </c>
      <c r="MJ22" s="17">
        <v>0</v>
      </c>
      <c r="MK22" s="17"/>
      <c r="ML22" s="17">
        <v>0</v>
      </c>
      <c r="MM22" s="17">
        <v>0</v>
      </c>
      <c r="MN22" s="17">
        <v>0</v>
      </c>
      <c r="MO22" s="17">
        <v>0</v>
      </c>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v>
      </c>
      <c r="NY22" s="17"/>
      <c r="NZ22" s="17">
        <v>4.7989999999999998E-2</v>
      </c>
      <c r="OA22" s="17">
        <v>-4.7989999999999998E-2</v>
      </c>
      <c r="OB22" s="17">
        <v>99.5</v>
      </c>
      <c r="OC22" s="17">
        <v>98.87</v>
      </c>
      <c r="OD22" s="17">
        <v>98.869990000000001</v>
      </c>
      <c r="OE22" s="17">
        <v>0.63000999999999996</v>
      </c>
      <c r="OF22" s="17">
        <v>3.6</v>
      </c>
      <c r="OG22" s="17"/>
      <c r="OH22" s="17">
        <v>10.66799</v>
      </c>
      <c r="OI22" s="17">
        <v>-7.06799</v>
      </c>
      <c r="OJ22" s="17">
        <v>0</v>
      </c>
      <c r="OK22" s="17">
        <v>1.3320000000000001</v>
      </c>
      <c r="OL22" s="17">
        <v>1.33199</v>
      </c>
      <c r="OM22" s="17">
        <v>-1.33199</v>
      </c>
      <c r="ON22" s="17"/>
      <c r="OO22" s="17"/>
      <c r="OP22" s="17"/>
      <c r="OQ22" s="17">
        <v>0</v>
      </c>
      <c r="OR22" s="17">
        <v>0</v>
      </c>
      <c r="OS22" s="17"/>
      <c r="OT22" s="17">
        <v>0</v>
      </c>
      <c r="OU22" s="17">
        <v>0</v>
      </c>
      <c r="OV22" s="17"/>
      <c r="OW22" s="17"/>
      <c r="OX22" s="17"/>
      <c r="OY22" s="17">
        <v>0</v>
      </c>
      <c r="OZ22" s="17">
        <v>10.3</v>
      </c>
      <c r="PA22" s="17">
        <v>9.9830000000000005</v>
      </c>
      <c r="PB22" s="17">
        <v>9.9829899999999991</v>
      </c>
      <c r="PC22" s="17">
        <v>0.31701000000000001</v>
      </c>
      <c r="PD22" s="17">
        <v>5.3</v>
      </c>
      <c r="PE22" s="17">
        <v>5.67</v>
      </c>
      <c r="PF22" s="17">
        <v>5.6699900000000003</v>
      </c>
      <c r="PG22" s="17">
        <v>-0.36998999999999999</v>
      </c>
      <c r="PH22" s="17">
        <v>1.2</v>
      </c>
      <c r="PI22" s="17">
        <v>1.23</v>
      </c>
      <c r="PJ22" s="17">
        <v>1.2299899999999999</v>
      </c>
      <c r="PK22" s="17">
        <v>-2.9989999999999999E-2</v>
      </c>
      <c r="PL22" s="17">
        <v>1.5</v>
      </c>
      <c r="PM22" s="17">
        <v>1.8</v>
      </c>
      <c r="PN22" s="17">
        <v>1.79999</v>
      </c>
      <c r="PO22" s="17">
        <v>-0.29998999999999998</v>
      </c>
      <c r="PP22" s="17">
        <v>5.0999999999999996</v>
      </c>
      <c r="PQ22" s="17">
        <v>5</v>
      </c>
      <c r="PR22" s="17">
        <v>4.9999900000000004</v>
      </c>
      <c r="PS22" s="17">
        <v>0.10001</v>
      </c>
      <c r="PT22" s="17">
        <v>20.6</v>
      </c>
      <c r="PU22" s="17">
        <v>19.51219</v>
      </c>
      <c r="PV22" s="17">
        <v>19.512180000000001</v>
      </c>
      <c r="PW22" s="17">
        <v>1.08782</v>
      </c>
      <c r="PX22" s="17">
        <v>20</v>
      </c>
      <c r="PY22" s="17">
        <v>19.51219</v>
      </c>
      <c r="PZ22" s="17">
        <v>19.512180000000001</v>
      </c>
      <c r="QA22" s="17">
        <v>0.48781999999999998</v>
      </c>
      <c r="QB22" s="17"/>
      <c r="QC22" s="17"/>
      <c r="QD22" s="17">
        <v>17.560960000000001</v>
      </c>
      <c r="QE22" s="17">
        <v>-17.560960000000001</v>
      </c>
      <c r="QF22" s="17">
        <v>3.6</v>
      </c>
      <c r="QG22" s="17">
        <v>3.5</v>
      </c>
      <c r="QH22" s="17">
        <v>3.4999899999999999</v>
      </c>
      <c r="QI22" s="17">
        <v>0.10001</v>
      </c>
      <c r="QJ22" s="17">
        <v>18.5</v>
      </c>
      <c r="QK22" s="17">
        <v>18.146339999999999</v>
      </c>
      <c r="QL22" s="17">
        <v>18.146329999999999</v>
      </c>
      <c r="QM22" s="17">
        <v>0.35366999999999998</v>
      </c>
      <c r="QN22" s="17">
        <v>7.4</v>
      </c>
      <c r="QO22" s="17"/>
      <c r="QP22" s="17">
        <v>7.2829899999999999</v>
      </c>
      <c r="QQ22" s="17">
        <v>0.11701</v>
      </c>
      <c r="QR22" s="17">
        <v>5.9</v>
      </c>
      <c r="QS22" s="17"/>
      <c r="QT22" s="17">
        <v>3.9159899999999999</v>
      </c>
      <c r="QU22" s="17">
        <v>1.9840100000000001</v>
      </c>
      <c r="QV22" s="17">
        <v>24.7</v>
      </c>
      <c r="QW22" s="17">
        <v>22.175999999999998</v>
      </c>
      <c r="QX22" s="17">
        <v>22.175989999999999</v>
      </c>
      <c r="QY22" s="17">
        <v>2.5240100000000001</v>
      </c>
      <c r="QZ22" s="17">
        <v>76.5</v>
      </c>
      <c r="RA22" s="17">
        <v>59.008000000000003</v>
      </c>
      <c r="RB22" s="17">
        <v>59.007989999999999</v>
      </c>
      <c r="RC22" s="17">
        <v>17.492010000000001</v>
      </c>
      <c r="RD22" s="17">
        <v>3.2</v>
      </c>
      <c r="RE22" s="17">
        <v>3</v>
      </c>
      <c r="RF22" s="17">
        <v>2.9999899999999999</v>
      </c>
      <c r="RG22" s="17">
        <v>0.20000999999999999</v>
      </c>
      <c r="RH22" s="17">
        <v>2.4</v>
      </c>
      <c r="RI22" s="17">
        <v>2.4</v>
      </c>
      <c r="RJ22" s="17">
        <v>2.3999899999999998</v>
      </c>
      <c r="RK22" s="17">
        <v>1.0000000000000001E-5</v>
      </c>
      <c r="RL22" s="17">
        <v>2.4</v>
      </c>
      <c r="RM22" s="17">
        <v>2.4</v>
      </c>
      <c r="RN22" s="17">
        <v>2.3999899999999998</v>
      </c>
      <c r="RO22" s="17">
        <v>1.0000000000000001E-5</v>
      </c>
      <c r="RP22" s="17">
        <v>2.8</v>
      </c>
      <c r="RQ22" s="17">
        <v>2.6</v>
      </c>
      <c r="RR22" s="17">
        <v>2.59999</v>
      </c>
      <c r="RS22" s="17">
        <v>0.20000999999999999</v>
      </c>
      <c r="RT22" s="17">
        <v>1.8</v>
      </c>
      <c r="RU22" s="17"/>
      <c r="RV22" s="17">
        <v>2.50299</v>
      </c>
      <c r="RW22" s="17">
        <v>-0.70299</v>
      </c>
      <c r="RX22" s="17">
        <v>3.3</v>
      </c>
      <c r="RY22" s="17">
        <v>3.2490000000000001</v>
      </c>
      <c r="RZ22" s="17">
        <v>3.24899</v>
      </c>
      <c r="SA22" s="17">
        <v>5.101E-2</v>
      </c>
      <c r="SB22" s="17">
        <v>20.2</v>
      </c>
      <c r="SC22" s="17">
        <v>19.869240000000001</v>
      </c>
      <c r="SD22" s="17">
        <v>14.82662</v>
      </c>
      <c r="SE22" s="17">
        <v>5.37338</v>
      </c>
      <c r="SF22" s="17">
        <v>2.6</v>
      </c>
      <c r="SG22" s="17">
        <v>2</v>
      </c>
      <c r="SH22" s="17">
        <v>1.9999899999999999</v>
      </c>
      <c r="SI22" s="17">
        <v>0.60001000000000004</v>
      </c>
      <c r="SJ22" s="17"/>
      <c r="SK22" s="17"/>
      <c r="SL22" s="17">
        <v>0.69999</v>
      </c>
      <c r="SM22" s="17">
        <v>-0.69999</v>
      </c>
      <c r="SN22" s="17">
        <v>19.8</v>
      </c>
      <c r="SO22" s="17">
        <v>19.21951</v>
      </c>
      <c r="SP22" s="17">
        <v>19.2195</v>
      </c>
      <c r="SQ22" s="17">
        <v>0.58050000000000002</v>
      </c>
      <c r="SR22" s="17">
        <v>13</v>
      </c>
      <c r="SS22" s="17">
        <v>12.292680000000001</v>
      </c>
      <c r="ST22" s="17">
        <v>12.292669999999999</v>
      </c>
      <c r="SU22" s="17">
        <v>0.70733000000000001</v>
      </c>
      <c r="SV22" s="17">
        <v>20.399999999999999</v>
      </c>
      <c r="SW22" s="17">
        <v>19.51219</v>
      </c>
      <c r="SX22" s="17">
        <v>19.512180000000001</v>
      </c>
      <c r="SY22" s="17">
        <v>0.88782000000000005</v>
      </c>
      <c r="SZ22" s="17">
        <v>20.3</v>
      </c>
      <c r="TA22" s="17">
        <v>19.51219</v>
      </c>
      <c r="TB22" s="17">
        <v>19.512180000000001</v>
      </c>
      <c r="TC22" s="17">
        <v>0.78781999999999996</v>
      </c>
      <c r="TD22" s="17">
        <v>20</v>
      </c>
      <c r="TE22" s="17">
        <v>19.317070000000001</v>
      </c>
      <c r="TF22" s="17">
        <v>19.317060000000001</v>
      </c>
      <c r="TG22" s="17">
        <v>0.68293999999999999</v>
      </c>
      <c r="TH22" s="17">
        <v>0</v>
      </c>
      <c r="TI22" s="17">
        <v>1.6870000000000001</v>
      </c>
      <c r="TJ22" s="17">
        <v>1.68699</v>
      </c>
      <c r="TK22" s="17">
        <v>-1.68699</v>
      </c>
      <c r="TL22" s="17">
        <v>15.6</v>
      </c>
      <c r="TM22" s="17">
        <v>8.7899999999999991</v>
      </c>
      <c r="TN22" s="17">
        <v>8.7899899999999995</v>
      </c>
      <c r="TO22" s="17">
        <v>6.8100100000000001</v>
      </c>
      <c r="TP22" s="17">
        <v>13.7</v>
      </c>
      <c r="TQ22" s="17"/>
      <c r="TR22" s="17">
        <v>9.0379900000000006</v>
      </c>
      <c r="TS22" s="17">
        <v>4.6620100000000004</v>
      </c>
      <c r="TT22" s="17">
        <v>71.400000000000006</v>
      </c>
      <c r="TU22" s="17">
        <v>57.295999999999999</v>
      </c>
      <c r="TV22" s="17">
        <v>57.295990000000003</v>
      </c>
      <c r="TW22" s="17">
        <v>14.104010000000001</v>
      </c>
      <c r="TX22" s="17">
        <v>95</v>
      </c>
      <c r="TY22" s="17">
        <v>72.897999999999996</v>
      </c>
      <c r="TZ22" s="17">
        <v>72.897989999999993</v>
      </c>
      <c r="UA22" s="17">
        <v>22.10201</v>
      </c>
      <c r="UB22" s="17">
        <v>7.1</v>
      </c>
      <c r="UC22" s="17">
        <v>3.3820000000000001</v>
      </c>
      <c r="UD22" s="17">
        <v>3.3819900000000001</v>
      </c>
      <c r="UE22" s="17">
        <v>3.71801</v>
      </c>
      <c r="UF22" s="17">
        <v>4.3</v>
      </c>
      <c r="UG22" s="17">
        <v>3.1160000000000001</v>
      </c>
      <c r="UH22" s="17">
        <v>3.11599</v>
      </c>
      <c r="UI22" s="17">
        <v>1.18401</v>
      </c>
      <c r="UJ22" s="17">
        <v>21</v>
      </c>
      <c r="UK22" s="17">
        <v>20.4878</v>
      </c>
      <c r="UL22" s="17">
        <v>20.48779</v>
      </c>
      <c r="UM22" s="17">
        <v>0.51221000000000005</v>
      </c>
      <c r="UN22" s="17">
        <v>8.3000000000000007</v>
      </c>
      <c r="UO22" s="17">
        <v>8.4</v>
      </c>
      <c r="UP22" s="17">
        <v>8.3999900000000007</v>
      </c>
      <c r="UQ22" s="17">
        <v>-9.9989999999999996E-2</v>
      </c>
      <c r="UR22" s="17">
        <v>8.6</v>
      </c>
      <c r="US22" s="17">
        <v>7.3</v>
      </c>
      <c r="UT22" s="17">
        <v>7.2999900000000002</v>
      </c>
      <c r="UU22" s="17">
        <v>1.3000100000000001</v>
      </c>
      <c r="UV22" s="17">
        <v>20.399999999999999</v>
      </c>
      <c r="UW22" s="17">
        <v>19.51219</v>
      </c>
      <c r="UX22" s="17">
        <v>19.512180000000001</v>
      </c>
      <c r="UY22" s="17">
        <v>0.88782000000000005</v>
      </c>
      <c r="UZ22" s="17">
        <v>20.399999999999999</v>
      </c>
      <c r="VA22" s="17">
        <v>19.51219</v>
      </c>
      <c r="VB22" s="17">
        <v>19.512180000000001</v>
      </c>
      <c r="VC22" s="17">
        <v>0.88782000000000005</v>
      </c>
      <c r="VD22" s="17">
        <v>20.2</v>
      </c>
      <c r="VE22" s="17">
        <v>19.51219</v>
      </c>
      <c r="VF22" s="17">
        <v>19.512180000000001</v>
      </c>
      <c r="VG22" s="17">
        <v>0.68781999999999999</v>
      </c>
      <c r="VH22" s="17">
        <v>0</v>
      </c>
      <c r="VI22" s="17">
        <v>0.33800000000000002</v>
      </c>
      <c r="VJ22" s="17">
        <v>0.33799000000000001</v>
      </c>
      <c r="VK22" s="17">
        <v>-0.33799000000000001</v>
      </c>
      <c r="VL22" s="17">
        <v>0.9</v>
      </c>
      <c r="VM22" s="17"/>
      <c r="VN22" s="17">
        <v>1.6659900000000001</v>
      </c>
      <c r="VO22" s="17">
        <v>-0.76598999999999995</v>
      </c>
      <c r="VP22" s="17">
        <v>64</v>
      </c>
      <c r="VQ22" s="17"/>
      <c r="VR22" s="17">
        <v>28.145990000000001</v>
      </c>
      <c r="VS22" s="17">
        <v>35.854010000000002</v>
      </c>
      <c r="VT22" s="17">
        <v>0.6</v>
      </c>
      <c r="VU22" s="17">
        <v>0.6</v>
      </c>
      <c r="VV22" s="17">
        <v>0.59999000000000002</v>
      </c>
      <c r="VW22" s="17">
        <v>1.0000000000000001E-5</v>
      </c>
      <c r="VX22" s="17">
        <v>31.2</v>
      </c>
      <c r="VY22" s="17">
        <v>59.76</v>
      </c>
      <c r="VZ22" s="17">
        <v>59.759990000000002</v>
      </c>
      <c r="WA22" s="17">
        <v>-28.559989999999999</v>
      </c>
      <c r="WB22" s="17">
        <v>30.9</v>
      </c>
      <c r="WC22" s="17">
        <v>38.113999999999997</v>
      </c>
      <c r="WD22" s="17">
        <v>38.113990000000001</v>
      </c>
      <c r="WE22" s="17">
        <v>-7.2139899999999999</v>
      </c>
      <c r="WF22" s="17">
        <v>49.6</v>
      </c>
      <c r="WG22" s="17"/>
      <c r="WH22" s="17">
        <v>19.480989999999998</v>
      </c>
      <c r="WI22" s="17">
        <v>30.119009999999999</v>
      </c>
      <c r="WJ22" s="17">
        <v>2.7</v>
      </c>
      <c r="WK22" s="17"/>
      <c r="WL22" s="17">
        <v>0.60899000000000003</v>
      </c>
      <c r="WM22" s="17">
        <v>2.0910099999999998</v>
      </c>
      <c r="WN22" s="17">
        <v>8.4</v>
      </c>
      <c r="WO22" s="17">
        <v>8.4</v>
      </c>
      <c r="WP22" s="17">
        <v>8.3999900000000007</v>
      </c>
      <c r="WQ22" s="17">
        <v>1.0000000000000001E-5</v>
      </c>
      <c r="WR22" s="17">
        <v>20</v>
      </c>
      <c r="WS22" s="17">
        <v>19.317070000000001</v>
      </c>
      <c r="WT22" s="17">
        <v>19.317060000000001</v>
      </c>
      <c r="WU22" s="17">
        <v>0.68293999999999999</v>
      </c>
      <c r="WV22" s="17"/>
      <c r="WW22" s="17"/>
      <c r="WX22" s="17"/>
      <c r="WY22" s="17">
        <v>0</v>
      </c>
      <c r="WZ22" s="17">
        <v>22.8</v>
      </c>
      <c r="XA22" s="17"/>
      <c r="XB22" s="17">
        <v>20</v>
      </c>
      <c r="XC22" s="17">
        <v>2.8</v>
      </c>
      <c r="XD22" s="17"/>
      <c r="XE22" s="17"/>
      <c r="XF22" s="17">
        <v>20</v>
      </c>
      <c r="XG22" s="17">
        <v>-20</v>
      </c>
      <c r="XH22" s="17">
        <v>29.2</v>
      </c>
      <c r="XI22" s="17">
        <v>29.184000000000001</v>
      </c>
      <c r="XJ22" s="17">
        <v>29.184000000000001</v>
      </c>
      <c r="XK22" s="17">
        <v>1.6E-2</v>
      </c>
      <c r="XL22" s="17">
        <v>3.4</v>
      </c>
      <c r="XM22" s="17">
        <v>2.8159999999999998</v>
      </c>
      <c r="XN22" s="17">
        <v>2.8159999999999998</v>
      </c>
      <c r="XO22" s="17">
        <v>0.58399999999999996</v>
      </c>
      <c r="XP22" s="17">
        <v>6.1</v>
      </c>
      <c r="XQ22" s="17">
        <v>6</v>
      </c>
      <c r="XR22" s="17">
        <v>13.804600000000001</v>
      </c>
      <c r="XS22" s="17">
        <v>-7.7046000000000001</v>
      </c>
      <c r="XT22" s="17"/>
      <c r="XU22" s="17"/>
      <c r="XV22" s="17"/>
      <c r="XW22" s="17">
        <v>0</v>
      </c>
      <c r="XX22" s="17">
        <v>3.5</v>
      </c>
      <c r="XY22" s="17">
        <v>6.63</v>
      </c>
      <c r="XZ22" s="17">
        <v>6.6299900000000003</v>
      </c>
      <c r="YA22" s="17">
        <v>-3.1299899999999998</v>
      </c>
    </row>
    <row r="23" spans="1:651" ht="24" customHeight="1" x14ac:dyDescent="0.3">
      <c r="A23" s="1"/>
      <c r="B23" s="16" t="s">
        <v>75</v>
      </c>
      <c r="C23" s="16" t="s">
        <v>764</v>
      </c>
      <c r="D23" s="17"/>
      <c r="E23" s="17"/>
      <c r="F23" s="17"/>
      <c r="G23" s="17">
        <v>0</v>
      </c>
      <c r="H23" s="17"/>
      <c r="I23" s="17"/>
      <c r="J23" s="17"/>
      <c r="K23" s="17">
        <v>0</v>
      </c>
      <c r="L23" s="17">
        <v>648</v>
      </c>
      <c r="M23" s="17">
        <v>646.79789000000005</v>
      </c>
      <c r="N23" s="17">
        <v>646.79787999999996</v>
      </c>
      <c r="O23" s="17">
        <v>1.2021200000000001</v>
      </c>
      <c r="P23" s="17">
        <v>206.5</v>
      </c>
      <c r="Q23" s="17">
        <v>211.44126</v>
      </c>
      <c r="R23" s="17">
        <v>211.44126</v>
      </c>
      <c r="S23" s="17">
        <v>-4.9412599999999998</v>
      </c>
      <c r="T23" s="17"/>
      <c r="U23" s="17"/>
      <c r="V23" s="17"/>
      <c r="W23" s="17">
        <v>0</v>
      </c>
      <c r="X23" s="17"/>
      <c r="Y23" s="17"/>
      <c r="Z23" s="17"/>
      <c r="AA23" s="17">
        <v>0</v>
      </c>
      <c r="AB23" s="17">
        <v>89.1</v>
      </c>
      <c r="AC23" s="17">
        <v>92.226339999999993</v>
      </c>
      <c r="AD23" s="17">
        <v>92.226330000000004</v>
      </c>
      <c r="AE23" s="17">
        <v>-3.1263299999999998</v>
      </c>
      <c r="AF23" s="17">
        <v>160</v>
      </c>
      <c r="AG23" s="17">
        <v>160.01263</v>
      </c>
      <c r="AH23" s="17">
        <v>160.01262</v>
      </c>
      <c r="AI23" s="17">
        <v>-1.2619999999999999E-2</v>
      </c>
      <c r="AJ23" s="17">
        <v>26</v>
      </c>
      <c r="AK23" s="17">
        <v>0</v>
      </c>
      <c r="AL23" s="17">
        <v>0</v>
      </c>
      <c r="AM23" s="17">
        <v>26</v>
      </c>
      <c r="AN23" s="17"/>
      <c r="AO23" s="17"/>
      <c r="AP23" s="17"/>
      <c r="AQ23" s="17">
        <v>0</v>
      </c>
      <c r="AR23" s="17">
        <v>132.6</v>
      </c>
      <c r="AS23" s="17">
        <v>116.66667</v>
      </c>
      <c r="AT23" s="17">
        <v>116.66668</v>
      </c>
      <c r="AU23" s="17">
        <v>15.93332</v>
      </c>
      <c r="AV23" s="17">
        <v>132.69999999999999</v>
      </c>
      <c r="AW23" s="17">
        <v>116.66667</v>
      </c>
      <c r="AX23" s="17">
        <v>116.66668</v>
      </c>
      <c r="AY23" s="17">
        <v>16.03332</v>
      </c>
      <c r="AZ23" s="17">
        <v>132.30000000000001</v>
      </c>
      <c r="BA23" s="17">
        <v>116.66667</v>
      </c>
      <c r="BB23" s="17">
        <v>116.66668</v>
      </c>
      <c r="BC23" s="17">
        <v>15.633319999999999</v>
      </c>
      <c r="BD23" s="17">
        <v>225.7</v>
      </c>
      <c r="BE23" s="17">
        <v>175</v>
      </c>
      <c r="BF23" s="17">
        <v>175.00002000000001</v>
      </c>
      <c r="BG23" s="17">
        <v>50.699979999999996</v>
      </c>
      <c r="BH23" s="17">
        <v>205.2</v>
      </c>
      <c r="BI23" s="17">
        <v>155.59111999999999</v>
      </c>
      <c r="BJ23" s="17">
        <v>134.95636999999999</v>
      </c>
      <c r="BK23" s="17">
        <v>70.243629999999996</v>
      </c>
      <c r="BL23" s="17">
        <v>107.5</v>
      </c>
      <c r="BM23" s="17">
        <v>77.795559999999995</v>
      </c>
      <c r="BN23" s="17">
        <v>67.478179999999995</v>
      </c>
      <c r="BO23" s="17">
        <v>40.021819999999998</v>
      </c>
      <c r="BP23" s="17">
        <v>560.5</v>
      </c>
      <c r="BQ23" s="17">
        <v>568.29854</v>
      </c>
      <c r="BR23" s="17">
        <v>568.29852000000005</v>
      </c>
      <c r="BS23" s="17">
        <v>-7.7985199999999999</v>
      </c>
      <c r="BT23" s="17">
        <v>10.5</v>
      </c>
      <c r="BU23" s="17">
        <v>10.17268</v>
      </c>
      <c r="BV23" s="17">
        <v>10.17268</v>
      </c>
      <c r="BW23" s="17">
        <v>0.32732</v>
      </c>
      <c r="BX23" s="17">
        <v>0</v>
      </c>
      <c r="BY23" s="17"/>
      <c r="BZ23" s="17"/>
      <c r="CA23" s="17">
        <v>0</v>
      </c>
      <c r="CB23" s="17"/>
      <c r="CC23" s="17"/>
      <c r="CD23" s="17"/>
      <c r="CE23" s="17">
        <v>0</v>
      </c>
      <c r="CF23" s="17"/>
      <c r="CG23" s="17"/>
      <c r="CH23" s="17">
        <v>0</v>
      </c>
      <c r="CI23" s="17">
        <v>0</v>
      </c>
      <c r="CJ23" s="17"/>
      <c r="CK23" s="17"/>
      <c r="CL23" s="17"/>
      <c r="CM23" s="17">
        <v>0</v>
      </c>
      <c r="CN23" s="17">
        <v>160.80000000000001</v>
      </c>
      <c r="CO23" s="17">
        <v>164.70732000000001</v>
      </c>
      <c r="CP23" s="17">
        <v>164.70731000000001</v>
      </c>
      <c r="CQ23" s="17">
        <v>-3.9073099999999998</v>
      </c>
      <c r="CR23" s="17">
        <v>7.2</v>
      </c>
      <c r="CS23" s="17">
        <v>3.8486199999999999</v>
      </c>
      <c r="CT23" s="17">
        <v>3.8486099999999999</v>
      </c>
      <c r="CU23" s="17">
        <v>3.3513899999999999</v>
      </c>
      <c r="CV23" s="17">
        <v>3.4</v>
      </c>
      <c r="CW23" s="17">
        <v>2.1125600000000002</v>
      </c>
      <c r="CX23" s="17">
        <v>2.1125500000000001</v>
      </c>
      <c r="CY23" s="17">
        <v>1.28745</v>
      </c>
      <c r="CZ23" s="17">
        <v>0</v>
      </c>
      <c r="DA23" s="17">
        <v>0</v>
      </c>
      <c r="DB23" s="17">
        <v>0</v>
      </c>
      <c r="DC23" s="17">
        <v>0</v>
      </c>
      <c r="DD23" s="17">
        <v>6.4</v>
      </c>
      <c r="DE23" s="17">
        <v>6.6943999999999999</v>
      </c>
      <c r="DF23" s="17">
        <v>6.6943900000000003</v>
      </c>
      <c r="DG23" s="17">
        <v>-0.29438999999999999</v>
      </c>
      <c r="DH23" s="17">
        <v>10.1</v>
      </c>
      <c r="DI23" s="17">
        <v>9.9997900000000008</v>
      </c>
      <c r="DJ23" s="17">
        <v>9.9997900000000008</v>
      </c>
      <c r="DK23" s="17">
        <v>0.10020999999999999</v>
      </c>
      <c r="DL23" s="17">
        <v>142.9</v>
      </c>
      <c r="DM23" s="17">
        <v>95.094999999999999</v>
      </c>
      <c r="DN23" s="17">
        <v>95.094999999999999</v>
      </c>
      <c r="DO23" s="17">
        <v>47.805</v>
      </c>
      <c r="DP23" s="17">
        <v>8.8000000000000007</v>
      </c>
      <c r="DQ23" s="17">
        <v>8.9130000000000003</v>
      </c>
      <c r="DR23" s="17">
        <v>8.9130000000000003</v>
      </c>
      <c r="DS23" s="17">
        <v>-0.113</v>
      </c>
      <c r="DT23" s="17"/>
      <c r="DU23" s="17"/>
      <c r="DV23" s="17"/>
      <c r="DW23" s="17">
        <v>0</v>
      </c>
      <c r="DX23" s="17"/>
      <c r="DY23" s="17"/>
      <c r="DZ23" s="17"/>
      <c r="EA23" s="17">
        <v>0</v>
      </c>
      <c r="EB23" s="17"/>
      <c r="EC23" s="17"/>
      <c r="ED23" s="17"/>
      <c r="EE23" s="17">
        <v>0</v>
      </c>
      <c r="EF23" s="17">
        <v>110.4</v>
      </c>
      <c r="EG23" s="17">
        <v>112.90537</v>
      </c>
      <c r="EH23" s="17">
        <v>112.90536</v>
      </c>
      <c r="EI23" s="17">
        <v>-2.50536</v>
      </c>
      <c r="EJ23" s="17">
        <v>222.7</v>
      </c>
      <c r="EK23" s="17">
        <v>221.55625000000001</v>
      </c>
      <c r="EL23" s="17">
        <v>221.55624</v>
      </c>
      <c r="EM23" s="17">
        <v>1.1437600000000001</v>
      </c>
      <c r="EN23" s="17"/>
      <c r="EO23" s="17"/>
      <c r="EP23" s="17"/>
      <c r="EQ23" s="17">
        <v>0</v>
      </c>
      <c r="ER23" s="17"/>
      <c r="ES23" s="17"/>
      <c r="ET23" s="17"/>
      <c r="EU23" s="17">
        <v>0</v>
      </c>
      <c r="EV23" s="17"/>
      <c r="EW23" s="17"/>
      <c r="EX23" s="17"/>
      <c r="EY23" s="17">
        <v>0</v>
      </c>
      <c r="EZ23" s="17">
        <v>6.4</v>
      </c>
      <c r="FA23" s="17">
        <v>6.39</v>
      </c>
      <c r="FB23" s="17">
        <v>6.39</v>
      </c>
      <c r="FC23" s="17">
        <v>0.01</v>
      </c>
      <c r="FD23" s="17">
        <v>461.6</v>
      </c>
      <c r="FE23" s="17">
        <v>458.87804999999997</v>
      </c>
      <c r="FF23" s="17">
        <v>458.87804</v>
      </c>
      <c r="FG23" s="17">
        <v>2.7219600000000002</v>
      </c>
      <c r="FH23" s="17">
        <v>81.900000000000006</v>
      </c>
      <c r="FI23" s="17">
        <v>81.954149999999998</v>
      </c>
      <c r="FJ23" s="17">
        <v>81.954139999999995</v>
      </c>
      <c r="FK23" s="17">
        <v>-5.4140000000000001E-2</v>
      </c>
      <c r="FL23" s="17">
        <v>148.69999999999999</v>
      </c>
      <c r="FM23" s="17">
        <v>148.62634</v>
      </c>
      <c r="FN23" s="17">
        <v>148.62633</v>
      </c>
      <c r="FO23" s="17">
        <v>7.3669999999999999E-2</v>
      </c>
      <c r="FP23" s="17">
        <v>42.3</v>
      </c>
      <c r="FQ23" s="17">
        <v>41.498959999999997</v>
      </c>
      <c r="FR23" s="17">
        <v>41.498950000000001</v>
      </c>
      <c r="FS23" s="17">
        <v>0.80105000000000004</v>
      </c>
      <c r="FT23" s="17">
        <v>18.5</v>
      </c>
      <c r="FU23" s="17">
        <v>19.28585</v>
      </c>
      <c r="FV23" s="17">
        <v>19.28585</v>
      </c>
      <c r="FW23" s="17">
        <v>-0.78585000000000005</v>
      </c>
      <c r="FX23" s="17">
        <v>19.747</v>
      </c>
      <c r="FY23" s="17">
        <v>19.317070000000001</v>
      </c>
      <c r="FZ23" s="17">
        <v>19.317070000000001</v>
      </c>
      <c r="GA23" s="17">
        <v>0.42992999999999998</v>
      </c>
      <c r="GB23" s="17">
        <v>90.9</v>
      </c>
      <c r="GC23" s="17">
        <v>87.657560000000004</v>
      </c>
      <c r="GD23" s="17">
        <v>87.657560000000004</v>
      </c>
      <c r="GE23" s="17">
        <v>3.2424400000000002</v>
      </c>
      <c r="GF23" s="17">
        <v>120.5</v>
      </c>
      <c r="GG23" s="17">
        <v>133.33332999999999</v>
      </c>
      <c r="GH23" s="17">
        <v>133.33337</v>
      </c>
      <c r="GI23" s="17">
        <v>-12.83337</v>
      </c>
      <c r="GJ23" s="17">
        <v>121.4</v>
      </c>
      <c r="GK23" s="17">
        <v>133.33332999999999</v>
      </c>
      <c r="GL23" s="17">
        <v>133.33337</v>
      </c>
      <c r="GM23" s="17">
        <v>-11.93337</v>
      </c>
      <c r="GN23" s="17">
        <v>153</v>
      </c>
      <c r="GO23" s="17">
        <v>133.33332999999999</v>
      </c>
      <c r="GP23" s="17">
        <v>133.33337</v>
      </c>
      <c r="GQ23" s="17">
        <v>19.666630000000001</v>
      </c>
      <c r="GR23" s="17">
        <v>108.1</v>
      </c>
      <c r="GS23" s="17">
        <v>110.91316999999999</v>
      </c>
      <c r="GT23" s="17">
        <v>110.91316999999999</v>
      </c>
      <c r="GU23" s="17">
        <v>-2.8131699999999999</v>
      </c>
      <c r="GV23" s="17"/>
      <c r="GW23" s="17"/>
      <c r="GX23" s="17">
        <v>7.9823199999999996</v>
      </c>
      <c r="GY23" s="17">
        <v>-7.9823199999999996</v>
      </c>
      <c r="GZ23" s="17">
        <v>9.1999999999999993</v>
      </c>
      <c r="HA23" s="17">
        <v>8.3742199999999993</v>
      </c>
      <c r="HB23" s="17">
        <v>8.3742000000000001</v>
      </c>
      <c r="HC23" s="17">
        <v>0.82579999999999998</v>
      </c>
      <c r="HD23" s="17">
        <v>45.7</v>
      </c>
      <c r="HE23" s="17">
        <v>47.26634</v>
      </c>
      <c r="HF23" s="17">
        <v>47.26634</v>
      </c>
      <c r="HG23" s="17">
        <v>-1.5663400000000001</v>
      </c>
      <c r="HH23" s="17"/>
      <c r="HI23" s="17"/>
      <c r="HJ23" s="17"/>
      <c r="HK23" s="17">
        <v>0</v>
      </c>
      <c r="HL23" s="17">
        <v>4</v>
      </c>
      <c r="HM23" s="17">
        <v>3.8872599999999999</v>
      </c>
      <c r="HN23" s="17">
        <v>3.8872499999999999</v>
      </c>
      <c r="HO23" s="17">
        <v>0.11275</v>
      </c>
      <c r="HP23" s="17">
        <v>38.700000000000003</v>
      </c>
      <c r="HQ23" s="17">
        <v>34.419510000000002</v>
      </c>
      <c r="HR23" s="17">
        <v>34.419510000000002</v>
      </c>
      <c r="HS23" s="17">
        <v>4.2804900000000004</v>
      </c>
      <c r="HT23" s="17">
        <v>173.1</v>
      </c>
      <c r="HU23" s="17">
        <v>175.24068</v>
      </c>
      <c r="HV23" s="17">
        <v>175.24066999999999</v>
      </c>
      <c r="HW23" s="17">
        <v>-2.1406700000000001</v>
      </c>
      <c r="HX23" s="17">
        <v>91</v>
      </c>
      <c r="HY23" s="17">
        <v>95.918049999999994</v>
      </c>
      <c r="HZ23" s="17">
        <v>95.918040000000005</v>
      </c>
      <c r="IA23" s="17">
        <v>-4.9180400000000004</v>
      </c>
      <c r="IB23" s="17">
        <v>0</v>
      </c>
      <c r="IC23" s="17"/>
      <c r="ID23" s="17"/>
      <c r="IE23" s="17">
        <v>0</v>
      </c>
      <c r="IF23" s="17"/>
      <c r="IG23" s="17"/>
      <c r="IH23" s="17"/>
      <c r="II23" s="17">
        <v>0</v>
      </c>
      <c r="IJ23" s="17">
        <v>46.2</v>
      </c>
      <c r="IK23" s="17">
        <v>0</v>
      </c>
      <c r="IL23" s="17">
        <v>0</v>
      </c>
      <c r="IM23" s="17">
        <v>46.2</v>
      </c>
      <c r="IN23" s="17"/>
      <c r="IO23" s="17"/>
      <c r="IP23" s="17"/>
      <c r="IQ23" s="17">
        <v>0</v>
      </c>
      <c r="IR23" s="17"/>
      <c r="IS23" s="17"/>
      <c r="IT23" s="17"/>
      <c r="IU23" s="17">
        <v>0</v>
      </c>
      <c r="IV23" s="17"/>
      <c r="IW23" s="17"/>
      <c r="IX23" s="17"/>
      <c r="IY23" s="17">
        <v>0</v>
      </c>
      <c r="IZ23" s="17">
        <v>86</v>
      </c>
      <c r="JA23" s="17">
        <v>88.815600000000003</v>
      </c>
      <c r="JB23" s="17">
        <v>88.815600000000003</v>
      </c>
      <c r="JC23" s="17">
        <v>-2.8155999999999999</v>
      </c>
      <c r="JD23" s="17">
        <v>27.4</v>
      </c>
      <c r="JE23" s="17">
        <v>150.66667000000001</v>
      </c>
      <c r="JF23" s="17">
        <v>150.66668000000001</v>
      </c>
      <c r="JG23" s="17">
        <v>-123.26667999999999</v>
      </c>
      <c r="JH23" s="17">
        <v>0</v>
      </c>
      <c r="JI23" s="17">
        <v>0</v>
      </c>
      <c r="JJ23" s="17">
        <v>0</v>
      </c>
      <c r="JK23" s="17">
        <v>0</v>
      </c>
      <c r="JL23" s="17">
        <v>0</v>
      </c>
      <c r="JM23" s="17">
        <v>30</v>
      </c>
      <c r="JN23" s="17">
        <v>30</v>
      </c>
      <c r="JO23" s="17">
        <v>-30</v>
      </c>
      <c r="JP23" s="17">
        <v>0</v>
      </c>
      <c r="JQ23" s="17"/>
      <c r="JR23" s="17">
        <v>75.333340000000007</v>
      </c>
      <c r="JS23" s="17">
        <v>-75.333340000000007</v>
      </c>
      <c r="JT23" s="17">
        <v>0</v>
      </c>
      <c r="JU23" s="17">
        <v>0</v>
      </c>
      <c r="JV23" s="17">
        <v>0</v>
      </c>
      <c r="JW23" s="17">
        <v>0</v>
      </c>
      <c r="JX23" s="17"/>
      <c r="JY23" s="17"/>
      <c r="JZ23" s="17"/>
      <c r="KA23" s="17">
        <v>0</v>
      </c>
      <c r="KB23" s="17">
        <v>0</v>
      </c>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4.4000000000000004</v>
      </c>
      <c r="LA23" s="17">
        <v>1.7009700000000001</v>
      </c>
      <c r="LB23" s="17">
        <v>1.70096</v>
      </c>
      <c r="LC23" s="17">
        <v>2.6990400000000001</v>
      </c>
      <c r="LD23" s="17">
        <v>268.60000000000002</v>
      </c>
      <c r="LE23" s="17">
        <v>271.12195000000003</v>
      </c>
      <c r="LF23" s="17">
        <v>271.12191000000001</v>
      </c>
      <c r="LG23" s="17">
        <v>-2.5219100000000001</v>
      </c>
      <c r="LH23" s="17">
        <v>131.4</v>
      </c>
      <c r="LI23" s="17">
        <v>133.67995999999999</v>
      </c>
      <c r="LJ23" s="17">
        <v>133.67994999999999</v>
      </c>
      <c r="LK23" s="17">
        <v>-2.2799499999999999</v>
      </c>
      <c r="LL23" s="17">
        <v>63.7</v>
      </c>
      <c r="LM23" s="17">
        <v>67.461460000000002</v>
      </c>
      <c r="LN23" s="17">
        <v>67.461460000000002</v>
      </c>
      <c r="LO23" s="17">
        <v>-3.76146</v>
      </c>
      <c r="LP23" s="17">
        <v>66</v>
      </c>
      <c r="LQ23" s="17">
        <v>78.567999999999998</v>
      </c>
      <c r="LR23" s="17">
        <v>78.567970000000003</v>
      </c>
      <c r="LS23" s="17">
        <v>-12.567970000000001</v>
      </c>
      <c r="LT23" s="17">
        <v>29.9</v>
      </c>
      <c r="LU23" s="17">
        <v>30.097560000000001</v>
      </c>
      <c r="LV23" s="17">
        <v>30.097560000000001</v>
      </c>
      <c r="LW23" s="17">
        <v>-0.19756000000000001</v>
      </c>
      <c r="LX23" s="17"/>
      <c r="LY23" s="17"/>
      <c r="LZ23" s="17"/>
      <c r="MA23" s="17">
        <v>0</v>
      </c>
      <c r="MB23" s="17"/>
      <c r="MC23" s="17"/>
      <c r="MD23" s="17"/>
      <c r="ME23" s="17">
        <v>0</v>
      </c>
      <c r="MF23" s="17"/>
      <c r="MG23" s="17"/>
      <c r="MH23" s="17"/>
      <c r="MI23" s="17">
        <v>0</v>
      </c>
      <c r="MJ23" s="17">
        <v>0</v>
      </c>
      <c r="MK23" s="17"/>
      <c r="ML23" s="17">
        <v>0</v>
      </c>
      <c r="MM23" s="17">
        <v>0</v>
      </c>
      <c r="MN23" s="17">
        <v>0</v>
      </c>
      <c r="MO23" s="17">
        <v>0</v>
      </c>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c r="NZ23" s="17">
        <v>5.799E-2</v>
      </c>
      <c r="OA23" s="17">
        <v>4.2009999999999999E-2</v>
      </c>
      <c r="OB23" s="17">
        <v>90.6</v>
      </c>
      <c r="OC23" s="17">
        <v>96.742000000000004</v>
      </c>
      <c r="OD23" s="17">
        <v>96.741990000000001</v>
      </c>
      <c r="OE23" s="17">
        <v>-6.1419899999999998</v>
      </c>
      <c r="OF23" s="17">
        <v>5.5</v>
      </c>
      <c r="OG23" s="17"/>
      <c r="OH23" s="17">
        <v>29.268999999999998</v>
      </c>
      <c r="OI23" s="17">
        <v>-23.768999999999998</v>
      </c>
      <c r="OJ23" s="17">
        <v>0</v>
      </c>
      <c r="OK23" s="17">
        <v>1.4570000000000001</v>
      </c>
      <c r="OL23" s="17">
        <v>1.4570000000000001</v>
      </c>
      <c r="OM23" s="17">
        <v>-1.4570000000000001</v>
      </c>
      <c r="ON23" s="17"/>
      <c r="OO23" s="17"/>
      <c r="OP23" s="17"/>
      <c r="OQ23" s="17">
        <v>0</v>
      </c>
      <c r="OR23" s="17">
        <v>0</v>
      </c>
      <c r="OS23" s="17"/>
      <c r="OT23" s="17">
        <v>0</v>
      </c>
      <c r="OU23" s="17">
        <v>0</v>
      </c>
      <c r="OV23" s="17"/>
      <c r="OW23" s="17"/>
      <c r="OX23" s="17"/>
      <c r="OY23" s="17">
        <v>0</v>
      </c>
      <c r="OZ23" s="17">
        <v>10.3</v>
      </c>
      <c r="PA23" s="17">
        <v>9.9830000000000005</v>
      </c>
      <c r="PB23" s="17">
        <v>9.9830000000000005</v>
      </c>
      <c r="PC23" s="17">
        <v>0.317</v>
      </c>
      <c r="PD23" s="17">
        <v>5.3</v>
      </c>
      <c r="PE23" s="17">
        <v>5.67</v>
      </c>
      <c r="PF23" s="17">
        <v>5.67</v>
      </c>
      <c r="PG23" s="17">
        <v>-0.37</v>
      </c>
      <c r="PH23" s="17">
        <v>1.2</v>
      </c>
      <c r="PI23" s="17">
        <v>1.23</v>
      </c>
      <c r="PJ23" s="17">
        <v>1.2299899999999999</v>
      </c>
      <c r="PK23" s="17">
        <v>-2.9989999999999999E-2</v>
      </c>
      <c r="PL23" s="17">
        <v>1.5</v>
      </c>
      <c r="PM23" s="17">
        <v>1.8</v>
      </c>
      <c r="PN23" s="17">
        <v>1.79999</v>
      </c>
      <c r="PO23" s="17">
        <v>-0.29998999999999998</v>
      </c>
      <c r="PP23" s="17">
        <v>5</v>
      </c>
      <c r="PQ23" s="17">
        <v>5</v>
      </c>
      <c r="PR23" s="17">
        <v>4.9999900000000004</v>
      </c>
      <c r="PS23" s="17">
        <v>1.0000000000000001E-5</v>
      </c>
      <c r="PT23" s="17">
        <v>20.2</v>
      </c>
      <c r="PU23" s="17">
        <v>19.5122</v>
      </c>
      <c r="PV23" s="17">
        <v>19.51219</v>
      </c>
      <c r="PW23" s="17">
        <v>0.68781000000000003</v>
      </c>
      <c r="PX23" s="17">
        <v>20</v>
      </c>
      <c r="PY23" s="17">
        <v>19.5122</v>
      </c>
      <c r="PZ23" s="17">
        <v>19.51219</v>
      </c>
      <c r="QA23" s="17">
        <v>0.48781000000000002</v>
      </c>
      <c r="QB23" s="17"/>
      <c r="QC23" s="17"/>
      <c r="QD23" s="17">
        <v>17.560970000000001</v>
      </c>
      <c r="QE23" s="17">
        <v>-17.560970000000001</v>
      </c>
      <c r="QF23" s="17">
        <v>3.6</v>
      </c>
      <c r="QG23" s="17">
        <v>3.5</v>
      </c>
      <c r="QH23" s="17">
        <v>3.4999899999999999</v>
      </c>
      <c r="QI23" s="17">
        <v>0.10001</v>
      </c>
      <c r="QJ23" s="17">
        <v>18.5</v>
      </c>
      <c r="QK23" s="17">
        <v>18.146339999999999</v>
      </c>
      <c r="QL23" s="17">
        <v>18.146339999999999</v>
      </c>
      <c r="QM23" s="17">
        <v>0.35365999999999997</v>
      </c>
      <c r="QN23" s="17">
        <v>4.5999999999999996</v>
      </c>
      <c r="QO23" s="17"/>
      <c r="QP23" s="17">
        <v>11.568</v>
      </c>
      <c r="QQ23" s="17">
        <v>-6.968</v>
      </c>
      <c r="QR23" s="17">
        <v>5.3</v>
      </c>
      <c r="QS23" s="17"/>
      <c r="QT23" s="17">
        <v>8.7799999999999994</v>
      </c>
      <c r="QU23" s="17">
        <v>-3.48</v>
      </c>
      <c r="QV23" s="17">
        <v>21.9</v>
      </c>
      <c r="QW23" s="17">
        <v>21.998999999999999</v>
      </c>
      <c r="QX23" s="17">
        <v>21.998989999999999</v>
      </c>
      <c r="QY23" s="17">
        <v>-9.8989999999999995E-2</v>
      </c>
      <c r="QZ23" s="17">
        <v>75.400000000000006</v>
      </c>
      <c r="RA23" s="17">
        <v>57.671999999999997</v>
      </c>
      <c r="RB23" s="17">
        <v>57.671990000000001</v>
      </c>
      <c r="RC23" s="17">
        <v>17.728010000000001</v>
      </c>
      <c r="RD23" s="17">
        <v>3.2</v>
      </c>
      <c r="RE23" s="17">
        <v>3</v>
      </c>
      <c r="RF23" s="17">
        <v>2.9999899999999999</v>
      </c>
      <c r="RG23" s="17">
        <v>0.20000999999999999</v>
      </c>
      <c r="RH23" s="17">
        <v>2.4</v>
      </c>
      <c r="RI23" s="17">
        <v>2.4</v>
      </c>
      <c r="RJ23" s="17">
        <v>2.3999899999999998</v>
      </c>
      <c r="RK23" s="17">
        <v>1.0000000000000001E-5</v>
      </c>
      <c r="RL23" s="17">
        <v>2.4</v>
      </c>
      <c r="RM23" s="17">
        <v>2.4</v>
      </c>
      <c r="RN23" s="17">
        <v>2.3999899999999998</v>
      </c>
      <c r="RO23" s="17">
        <v>1.0000000000000001E-5</v>
      </c>
      <c r="RP23" s="17">
        <v>2.8</v>
      </c>
      <c r="RQ23" s="17">
        <v>2.6</v>
      </c>
      <c r="RR23" s="17">
        <v>2.59999</v>
      </c>
      <c r="RS23" s="17">
        <v>0.20000999999999999</v>
      </c>
      <c r="RT23" s="17">
        <v>4.4000000000000004</v>
      </c>
      <c r="RU23" s="17"/>
      <c r="RV23" s="17">
        <v>5.62</v>
      </c>
      <c r="RW23" s="17">
        <v>-1.22</v>
      </c>
      <c r="RX23" s="17">
        <v>3.1</v>
      </c>
      <c r="RY23" s="17">
        <v>3.2490000000000001</v>
      </c>
      <c r="RZ23" s="17">
        <v>3.24899</v>
      </c>
      <c r="SA23" s="17">
        <v>-0.14899000000000001</v>
      </c>
      <c r="SB23" s="17">
        <v>20.3</v>
      </c>
      <c r="SC23" s="17">
        <v>19.869240000000001</v>
      </c>
      <c r="SD23" s="17">
        <v>19.869230000000002</v>
      </c>
      <c r="SE23" s="17">
        <v>0.43076999999999999</v>
      </c>
      <c r="SF23" s="17">
        <v>2.6</v>
      </c>
      <c r="SG23" s="17">
        <v>2</v>
      </c>
      <c r="SH23" s="17">
        <v>1.9999899999999999</v>
      </c>
      <c r="SI23" s="17">
        <v>0.60001000000000004</v>
      </c>
      <c r="SJ23" s="17"/>
      <c r="SK23" s="17"/>
      <c r="SL23" s="17">
        <v>0.69999</v>
      </c>
      <c r="SM23" s="17">
        <v>-0.69999</v>
      </c>
      <c r="SN23" s="17">
        <v>19.8</v>
      </c>
      <c r="SO23" s="17">
        <v>19.21951</v>
      </c>
      <c r="SP23" s="17">
        <v>19.21951</v>
      </c>
      <c r="SQ23" s="17">
        <v>0.58048999999999995</v>
      </c>
      <c r="SR23" s="17">
        <v>13</v>
      </c>
      <c r="SS23" s="17">
        <v>12.292680000000001</v>
      </c>
      <c r="ST23" s="17">
        <v>12.292680000000001</v>
      </c>
      <c r="SU23" s="17">
        <v>0.70731999999999995</v>
      </c>
      <c r="SV23" s="17">
        <v>20.3</v>
      </c>
      <c r="SW23" s="17">
        <v>19.5122</v>
      </c>
      <c r="SX23" s="17">
        <v>19.51219</v>
      </c>
      <c r="SY23" s="17">
        <v>0.78781000000000001</v>
      </c>
      <c r="SZ23" s="17">
        <v>20.3</v>
      </c>
      <c r="TA23" s="17">
        <v>19.5122</v>
      </c>
      <c r="TB23" s="17">
        <v>19.51219</v>
      </c>
      <c r="TC23" s="17">
        <v>0.78781000000000001</v>
      </c>
      <c r="TD23" s="17">
        <v>20</v>
      </c>
      <c r="TE23" s="17">
        <v>19.317070000000001</v>
      </c>
      <c r="TF23" s="17">
        <v>19.317070000000001</v>
      </c>
      <c r="TG23" s="17">
        <v>0.68293000000000004</v>
      </c>
      <c r="TH23" s="17">
        <v>0</v>
      </c>
      <c r="TI23" s="17">
        <v>1.542</v>
      </c>
      <c r="TJ23" s="17">
        <v>1.542</v>
      </c>
      <c r="TK23" s="17">
        <v>-1.542</v>
      </c>
      <c r="TL23" s="17">
        <v>10.8</v>
      </c>
      <c r="TM23" s="17">
        <v>9.4009999999999998</v>
      </c>
      <c r="TN23" s="17">
        <v>9.4009999999999998</v>
      </c>
      <c r="TO23" s="17">
        <v>1.399</v>
      </c>
      <c r="TP23" s="17">
        <v>24.7</v>
      </c>
      <c r="TQ23" s="17"/>
      <c r="TR23" s="17">
        <v>22.344999999999999</v>
      </c>
      <c r="TS23" s="17">
        <v>2.355</v>
      </c>
      <c r="TT23" s="17">
        <v>74.3</v>
      </c>
      <c r="TU23" s="17">
        <v>57.106000000000002</v>
      </c>
      <c r="TV23" s="17">
        <v>57.105989999999998</v>
      </c>
      <c r="TW23" s="17">
        <v>17.194009999999999</v>
      </c>
      <c r="TX23" s="17">
        <v>94</v>
      </c>
      <c r="TY23" s="17">
        <v>71.650999999999996</v>
      </c>
      <c r="TZ23" s="17">
        <v>71.650989999999993</v>
      </c>
      <c r="UA23" s="17">
        <v>22.34901</v>
      </c>
      <c r="UB23" s="17">
        <v>10</v>
      </c>
      <c r="UC23" s="17">
        <v>3.2970000000000002</v>
      </c>
      <c r="UD23" s="17">
        <v>3.2969900000000001</v>
      </c>
      <c r="UE23" s="17">
        <v>6.7030099999999999</v>
      </c>
      <c r="UF23" s="17">
        <v>6.6</v>
      </c>
      <c r="UG23" s="17">
        <v>3.2370000000000001</v>
      </c>
      <c r="UH23" s="17">
        <v>3.23699</v>
      </c>
      <c r="UI23" s="17">
        <v>3.3630100000000001</v>
      </c>
      <c r="UJ23" s="17">
        <v>21</v>
      </c>
      <c r="UK23" s="17">
        <v>20.4878</v>
      </c>
      <c r="UL23" s="17">
        <v>20.4878</v>
      </c>
      <c r="UM23" s="17">
        <v>0.51219999999999999</v>
      </c>
      <c r="UN23" s="17">
        <v>8.3000000000000007</v>
      </c>
      <c r="UO23" s="17">
        <v>8.4</v>
      </c>
      <c r="UP23" s="17">
        <v>8.3999900000000007</v>
      </c>
      <c r="UQ23" s="17">
        <v>-9.9989999999999996E-2</v>
      </c>
      <c r="UR23" s="17">
        <v>8.6</v>
      </c>
      <c r="US23" s="17">
        <v>7.3</v>
      </c>
      <c r="UT23" s="17">
        <v>7.3</v>
      </c>
      <c r="UU23" s="17">
        <v>1.3</v>
      </c>
      <c r="UV23" s="17">
        <v>20.399999999999999</v>
      </c>
      <c r="UW23" s="17">
        <v>19.5122</v>
      </c>
      <c r="UX23" s="17">
        <v>19.51219</v>
      </c>
      <c r="UY23" s="17">
        <v>0.88780999999999999</v>
      </c>
      <c r="UZ23" s="17">
        <v>20.399999999999999</v>
      </c>
      <c r="VA23" s="17">
        <v>19.5122</v>
      </c>
      <c r="VB23" s="17">
        <v>19.51219</v>
      </c>
      <c r="VC23" s="17">
        <v>0.88780999999999999</v>
      </c>
      <c r="VD23" s="17">
        <v>20.2</v>
      </c>
      <c r="VE23" s="17">
        <v>19.5122</v>
      </c>
      <c r="VF23" s="17">
        <v>19.51219</v>
      </c>
      <c r="VG23" s="17">
        <v>0.68781000000000003</v>
      </c>
      <c r="VH23" s="17">
        <v>0</v>
      </c>
      <c r="VI23" s="17">
        <v>0.38900000000000001</v>
      </c>
      <c r="VJ23" s="17">
        <v>0.38900000000000001</v>
      </c>
      <c r="VK23" s="17">
        <v>-0.38900000000000001</v>
      </c>
      <c r="VL23" s="17">
        <v>1.7</v>
      </c>
      <c r="VM23" s="17"/>
      <c r="VN23" s="17">
        <v>4.0350000000000001</v>
      </c>
      <c r="VO23" s="17">
        <v>-2.335</v>
      </c>
      <c r="VP23" s="17">
        <v>104.6</v>
      </c>
      <c r="VQ23" s="17"/>
      <c r="VR23" s="17">
        <v>71.094999999999999</v>
      </c>
      <c r="VS23" s="17">
        <v>33.505000000000003</v>
      </c>
      <c r="VT23" s="17">
        <v>0.6</v>
      </c>
      <c r="VU23" s="17">
        <v>0.6</v>
      </c>
      <c r="VV23" s="17">
        <v>0.59999000000000002</v>
      </c>
      <c r="VW23" s="17">
        <v>1.0000000000000001E-5</v>
      </c>
      <c r="VX23" s="17">
        <v>35.9</v>
      </c>
      <c r="VY23" s="17">
        <v>60.021000000000001</v>
      </c>
      <c r="VZ23" s="17">
        <v>60.020989999999998</v>
      </c>
      <c r="WA23" s="17">
        <v>-24.120989999999999</v>
      </c>
      <c r="WB23" s="17">
        <v>34.700000000000003</v>
      </c>
      <c r="WC23" s="17">
        <v>35.811999999999998</v>
      </c>
      <c r="WD23" s="17">
        <v>35.811990000000002</v>
      </c>
      <c r="WE23" s="17">
        <v>-1.11199</v>
      </c>
      <c r="WF23" s="17">
        <v>81</v>
      </c>
      <c r="WG23" s="17"/>
      <c r="WH23" s="17">
        <v>51.402000000000001</v>
      </c>
      <c r="WI23" s="17">
        <v>29.597999999999999</v>
      </c>
      <c r="WJ23" s="17">
        <v>4.9000000000000004</v>
      </c>
      <c r="WK23" s="17"/>
      <c r="WL23" s="17">
        <v>1.429</v>
      </c>
      <c r="WM23" s="17">
        <v>3.4710000000000001</v>
      </c>
      <c r="WN23" s="17">
        <v>8.5</v>
      </c>
      <c r="WO23" s="17">
        <v>8.4</v>
      </c>
      <c r="WP23" s="17">
        <v>8.4</v>
      </c>
      <c r="WQ23" s="17">
        <v>0.1</v>
      </c>
      <c r="WR23" s="17">
        <v>20</v>
      </c>
      <c r="WS23" s="17">
        <v>19.317070000000001</v>
      </c>
      <c r="WT23" s="17">
        <v>19.317070000000001</v>
      </c>
      <c r="WU23" s="17">
        <v>0.68293000000000004</v>
      </c>
      <c r="WV23" s="17"/>
      <c r="WW23" s="17"/>
      <c r="WX23" s="17"/>
      <c r="WY23" s="17">
        <v>0</v>
      </c>
      <c r="WZ23" s="17">
        <v>22.9</v>
      </c>
      <c r="XA23" s="17"/>
      <c r="XB23" s="17">
        <v>20</v>
      </c>
      <c r="XC23" s="17">
        <v>2.9</v>
      </c>
      <c r="XD23" s="17"/>
      <c r="XE23" s="17"/>
      <c r="XF23" s="17">
        <v>20</v>
      </c>
      <c r="XG23" s="17">
        <v>-20</v>
      </c>
      <c r="XH23" s="17">
        <v>29.2</v>
      </c>
      <c r="XI23" s="17">
        <v>29.184000000000001</v>
      </c>
      <c r="XJ23" s="17">
        <v>29.184000000000001</v>
      </c>
      <c r="XK23" s="17">
        <v>1.6E-2</v>
      </c>
      <c r="XL23" s="17">
        <v>3.3</v>
      </c>
      <c r="XM23" s="17">
        <v>2.8159999999999998</v>
      </c>
      <c r="XN23" s="17">
        <v>2.8159999999999998</v>
      </c>
      <c r="XO23" s="17">
        <v>0.48399999999999999</v>
      </c>
      <c r="XP23" s="17">
        <v>6.9</v>
      </c>
      <c r="XQ23" s="17">
        <v>6</v>
      </c>
      <c r="XR23" s="17">
        <v>13.797700000000001</v>
      </c>
      <c r="XS23" s="17">
        <v>-6.8977000000000004</v>
      </c>
      <c r="XT23" s="17"/>
      <c r="XU23" s="17"/>
      <c r="XV23" s="17"/>
      <c r="XW23" s="17">
        <v>0</v>
      </c>
      <c r="XX23" s="17">
        <v>3.5</v>
      </c>
      <c r="XY23" s="17">
        <v>6.63</v>
      </c>
      <c r="XZ23" s="17">
        <v>6.63</v>
      </c>
      <c r="YA23" s="17">
        <v>-3.13</v>
      </c>
    </row>
    <row r="24" spans="1:651" ht="24" customHeight="1" x14ac:dyDescent="0.3">
      <c r="A24" s="1"/>
      <c r="B24" s="18" t="s">
        <v>75</v>
      </c>
      <c r="C24" s="18" t="s">
        <v>765</v>
      </c>
      <c r="D24" s="19"/>
      <c r="E24" s="19"/>
      <c r="F24" s="19"/>
      <c r="G24" s="19">
        <v>0</v>
      </c>
      <c r="H24" s="19"/>
      <c r="I24" s="19"/>
      <c r="J24" s="19"/>
      <c r="K24" s="19">
        <v>0</v>
      </c>
      <c r="L24" s="19">
        <v>650.4</v>
      </c>
      <c r="M24" s="19">
        <v>646.79787999999996</v>
      </c>
      <c r="N24" s="19">
        <v>646.79787999999996</v>
      </c>
      <c r="O24" s="19">
        <v>3.6021200000000002</v>
      </c>
      <c r="P24" s="19">
        <v>207.5</v>
      </c>
      <c r="Q24" s="19">
        <v>211.44125</v>
      </c>
      <c r="R24" s="19">
        <v>211.44125</v>
      </c>
      <c r="S24" s="19">
        <v>-3.9412500000000001</v>
      </c>
      <c r="T24" s="19"/>
      <c r="U24" s="19"/>
      <c r="V24" s="19"/>
      <c r="W24" s="19">
        <v>0</v>
      </c>
      <c r="X24" s="19"/>
      <c r="Y24" s="19"/>
      <c r="Z24" s="19"/>
      <c r="AA24" s="19">
        <v>0</v>
      </c>
      <c r="AB24" s="19">
        <v>90.8</v>
      </c>
      <c r="AC24" s="19">
        <v>92.226330000000004</v>
      </c>
      <c r="AD24" s="19">
        <v>92.226309999999998</v>
      </c>
      <c r="AE24" s="19">
        <v>-1.42631</v>
      </c>
      <c r="AF24" s="19">
        <v>161.6</v>
      </c>
      <c r="AG24" s="19">
        <v>160.01263</v>
      </c>
      <c r="AH24" s="19">
        <v>160.01262</v>
      </c>
      <c r="AI24" s="19">
        <v>1.58738</v>
      </c>
      <c r="AJ24" s="19">
        <v>26</v>
      </c>
      <c r="AK24" s="19">
        <v>0</v>
      </c>
      <c r="AL24" s="19">
        <v>0</v>
      </c>
      <c r="AM24" s="19">
        <v>26</v>
      </c>
      <c r="AN24" s="19"/>
      <c r="AO24" s="19"/>
      <c r="AP24" s="19"/>
      <c r="AQ24" s="19">
        <v>0</v>
      </c>
      <c r="AR24" s="19">
        <v>132</v>
      </c>
      <c r="AS24" s="19">
        <v>146.65441000000001</v>
      </c>
      <c r="AT24" s="19">
        <v>146.65441999999999</v>
      </c>
      <c r="AU24" s="19">
        <v>-14.65442</v>
      </c>
      <c r="AV24" s="19">
        <v>132.30000000000001</v>
      </c>
      <c r="AW24" s="19">
        <v>146.65441000000001</v>
      </c>
      <c r="AX24" s="19">
        <v>146.65441999999999</v>
      </c>
      <c r="AY24" s="19">
        <v>-14.354419999999999</v>
      </c>
      <c r="AZ24" s="19">
        <v>132.19999999999999</v>
      </c>
      <c r="BA24" s="19">
        <v>146.65441000000001</v>
      </c>
      <c r="BB24" s="19">
        <v>146.65441999999999</v>
      </c>
      <c r="BC24" s="19">
        <v>-14.454420000000001</v>
      </c>
      <c r="BD24" s="19">
        <v>232.6</v>
      </c>
      <c r="BE24" s="19">
        <v>219.98161999999999</v>
      </c>
      <c r="BF24" s="19">
        <v>219.98164</v>
      </c>
      <c r="BG24" s="19">
        <v>12.618359999999999</v>
      </c>
      <c r="BH24" s="19">
        <v>204.3</v>
      </c>
      <c r="BI24" s="19">
        <v>119.65812</v>
      </c>
      <c r="BJ24" s="19">
        <v>119.65813</v>
      </c>
      <c r="BK24" s="19">
        <v>84.641869999999997</v>
      </c>
      <c r="BL24" s="19">
        <v>106.9</v>
      </c>
      <c r="BM24" s="19">
        <v>59.829059999999998</v>
      </c>
      <c r="BN24" s="19">
        <v>59.829059999999998</v>
      </c>
      <c r="BO24" s="19">
        <v>47.07094</v>
      </c>
      <c r="BP24" s="19">
        <v>556.20000000000005</v>
      </c>
      <c r="BQ24" s="19">
        <v>568.29850999999996</v>
      </c>
      <c r="BR24" s="19">
        <v>568.29849999999999</v>
      </c>
      <c r="BS24" s="19">
        <v>-12.0985</v>
      </c>
      <c r="BT24" s="19">
        <v>10.5</v>
      </c>
      <c r="BU24" s="19">
        <v>10.17268</v>
      </c>
      <c r="BV24" s="19">
        <v>10.17267</v>
      </c>
      <c r="BW24" s="19">
        <v>0.32733000000000001</v>
      </c>
      <c r="BX24" s="19">
        <v>0</v>
      </c>
      <c r="BY24" s="19"/>
      <c r="BZ24" s="19"/>
      <c r="CA24" s="19">
        <v>0</v>
      </c>
      <c r="CB24" s="19"/>
      <c r="CC24" s="19"/>
      <c r="CD24" s="19"/>
      <c r="CE24" s="19">
        <v>0</v>
      </c>
      <c r="CF24" s="19"/>
      <c r="CG24" s="19"/>
      <c r="CH24" s="19">
        <v>0</v>
      </c>
      <c r="CI24" s="19">
        <v>0</v>
      </c>
      <c r="CJ24" s="19"/>
      <c r="CK24" s="19"/>
      <c r="CL24" s="19"/>
      <c r="CM24" s="19">
        <v>0</v>
      </c>
      <c r="CN24" s="19">
        <v>165.6</v>
      </c>
      <c r="CO24" s="19">
        <v>164.70731000000001</v>
      </c>
      <c r="CP24" s="19">
        <v>164.7073</v>
      </c>
      <c r="CQ24" s="19">
        <v>0.89270000000000005</v>
      </c>
      <c r="CR24" s="19">
        <v>7.6</v>
      </c>
      <c r="CS24" s="19">
        <v>3.8486199999999999</v>
      </c>
      <c r="CT24" s="19">
        <v>3.8486099999999999</v>
      </c>
      <c r="CU24" s="19">
        <v>3.7513899999999998</v>
      </c>
      <c r="CV24" s="19">
        <v>3.3</v>
      </c>
      <c r="CW24" s="19">
        <v>2.1125500000000001</v>
      </c>
      <c r="CX24" s="19">
        <v>2.1125500000000001</v>
      </c>
      <c r="CY24" s="19">
        <v>1.1874499999999999</v>
      </c>
      <c r="CZ24" s="19">
        <v>0</v>
      </c>
      <c r="DA24" s="19">
        <v>0</v>
      </c>
      <c r="DB24" s="19">
        <v>0</v>
      </c>
      <c r="DC24" s="19">
        <v>0</v>
      </c>
      <c r="DD24" s="19">
        <v>6.4</v>
      </c>
      <c r="DE24" s="19">
        <v>6.6943999999999999</v>
      </c>
      <c r="DF24" s="19">
        <v>6.6943900000000003</v>
      </c>
      <c r="DG24" s="19">
        <v>-0.29438999999999999</v>
      </c>
      <c r="DH24" s="19">
        <v>10.1</v>
      </c>
      <c r="DI24" s="19">
        <v>9.9997900000000008</v>
      </c>
      <c r="DJ24" s="19">
        <v>9.9997799999999994</v>
      </c>
      <c r="DK24" s="19">
        <v>0.10022</v>
      </c>
      <c r="DL24" s="19">
        <v>96.6</v>
      </c>
      <c r="DM24" s="19">
        <v>95.094999999999999</v>
      </c>
      <c r="DN24" s="19">
        <v>95.094989999999996</v>
      </c>
      <c r="DO24" s="19">
        <v>1.50501</v>
      </c>
      <c r="DP24" s="19">
        <v>8.6</v>
      </c>
      <c r="DQ24" s="19">
        <v>8.9130000000000003</v>
      </c>
      <c r="DR24" s="19">
        <v>8.9129900000000006</v>
      </c>
      <c r="DS24" s="19">
        <v>-0.31298999999999999</v>
      </c>
      <c r="DT24" s="19"/>
      <c r="DU24" s="19"/>
      <c r="DV24" s="19"/>
      <c r="DW24" s="19">
        <v>0</v>
      </c>
      <c r="DX24" s="19"/>
      <c r="DY24" s="19"/>
      <c r="DZ24" s="19"/>
      <c r="EA24" s="19">
        <v>0</v>
      </c>
      <c r="EB24" s="19"/>
      <c r="EC24" s="19"/>
      <c r="ED24" s="19"/>
      <c r="EE24" s="19">
        <v>0</v>
      </c>
      <c r="EF24" s="19">
        <v>111</v>
      </c>
      <c r="EG24" s="19">
        <v>112.90535</v>
      </c>
      <c r="EH24" s="19">
        <v>112.90535</v>
      </c>
      <c r="EI24" s="19">
        <v>-1.9053500000000001</v>
      </c>
      <c r="EJ24" s="19">
        <v>222.7</v>
      </c>
      <c r="EK24" s="19">
        <v>221.55625000000001</v>
      </c>
      <c r="EL24" s="19">
        <v>221.55623</v>
      </c>
      <c r="EM24" s="19">
        <v>1.14377</v>
      </c>
      <c r="EN24" s="19"/>
      <c r="EO24" s="19"/>
      <c r="EP24" s="19"/>
      <c r="EQ24" s="19">
        <v>0</v>
      </c>
      <c r="ER24" s="19"/>
      <c r="ES24" s="19"/>
      <c r="ET24" s="19"/>
      <c r="EU24" s="19">
        <v>0</v>
      </c>
      <c r="EV24" s="19"/>
      <c r="EW24" s="19"/>
      <c r="EX24" s="19"/>
      <c r="EY24" s="19">
        <v>0</v>
      </c>
      <c r="EZ24" s="19">
        <v>6.4</v>
      </c>
      <c r="FA24" s="19">
        <v>6.39</v>
      </c>
      <c r="FB24" s="19">
        <v>6.39</v>
      </c>
      <c r="FC24" s="19">
        <v>0.01</v>
      </c>
      <c r="FD24" s="19">
        <v>456</v>
      </c>
      <c r="FE24" s="19">
        <v>443.56626999999997</v>
      </c>
      <c r="FF24" s="19">
        <v>458.87801999999999</v>
      </c>
      <c r="FG24" s="19">
        <v>-2.8780199999999998</v>
      </c>
      <c r="FH24" s="19">
        <v>81.900000000000006</v>
      </c>
      <c r="FI24" s="19">
        <v>81.954120000000003</v>
      </c>
      <c r="FJ24" s="19">
        <v>81.954130000000006</v>
      </c>
      <c r="FK24" s="19">
        <v>-5.4129999999999998E-2</v>
      </c>
      <c r="FL24" s="19">
        <v>144.1</v>
      </c>
      <c r="FM24" s="19">
        <v>148.62634</v>
      </c>
      <c r="FN24" s="19">
        <v>148.62631999999999</v>
      </c>
      <c r="FO24" s="19">
        <v>-4.5263200000000001</v>
      </c>
      <c r="FP24" s="19">
        <v>42.3</v>
      </c>
      <c r="FQ24" s="19">
        <v>41.498950000000001</v>
      </c>
      <c r="FR24" s="19">
        <v>41.498950000000001</v>
      </c>
      <c r="FS24" s="19">
        <v>0.80105000000000004</v>
      </c>
      <c r="FT24" s="19">
        <v>18.5</v>
      </c>
      <c r="FU24" s="19">
        <v>19.28585</v>
      </c>
      <c r="FV24" s="19">
        <v>19.28584</v>
      </c>
      <c r="FW24" s="19">
        <v>-0.78583999999999998</v>
      </c>
      <c r="FX24" s="19">
        <v>19.739999999999998</v>
      </c>
      <c r="FY24" s="19">
        <v>19.317070000000001</v>
      </c>
      <c r="FZ24" s="19">
        <v>19.317060000000001</v>
      </c>
      <c r="GA24" s="19">
        <v>0.42293999999999998</v>
      </c>
      <c r="GB24" s="19">
        <v>93.5</v>
      </c>
      <c r="GC24" s="19">
        <v>87.657560000000004</v>
      </c>
      <c r="GD24" s="19">
        <v>87.657550000000001</v>
      </c>
      <c r="GE24" s="19">
        <v>5.8424500000000004</v>
      </c>
      <c r="GF24" s="19">
        <v>123.8</v>
      </c>
      <c r="GG24" s="19">
        <v>133.33332999999999</v>
      </c>
      <c r="GH24" s="19">
        <v>133.33333999999999</v>
      </c>
      <c r="GI24" s="19">
        <v>-9.5333400000000008</v>
      </c>
      <c r="GJ24" s="19">
        <v>124.3</v>
      </c>
      <c r="GK24" s="19">
        <v>133.33332999999999</v>
      </c>
      <c r="GL24" s="19">
        <v>133.33333999999999</v>
      </c>
      <c r="GM24" s="19">
        <v>-9.0333400000000008</v>
      </c>
      <c r="GN24" s="19">
        <v>152.1</v>
      </c>
      <c r="GO24" s="19">
        <v>133.33332999999999</v>
      </c>
      <c r="GP24" s="19">
        <v>133.33333999999999</v>
      </c>
      <c r="GQ24" s="19">
        <v>18.766660000000002</v>
      </c>
      <c r="GR24" s="19">
        <v>108.3</v>
      </c>
      <c r="GS24" s="19">
        <v>110.91316</v>
      </c>
      <c r="GT24" s="19">
        <v>110.91316</v>
      </c>
      <c r="GU24" s="19">
        <v>-2.6131600000000001</v>
      </c>
      <c r="GV24" s="19"/>
      <c r="GW24" s="19"/>
      <c r="GX24" s="19">
        <v>7.98231</v>
      </c>
      <c r="GY24" s="19">
        <v>-7.98231</v>
      </c>
      <c r="GZ24" s="19">
        <v>9.1999999999999993</v>
      </c>
      <c r="HA24" s="19">
        <v>8.3742000000000001</v>
      </c>
      <c r="HB24" s="19">
        <v>8.3741900000000005</v>
      </c>
      <c r="HC24" s="19">
        <v>0.82581000000000004</v>
      </c>
      <c r="HD24" s="19">
        <v>45.8</v>
      </c>
      <c r="HE24" s="19">
        <v>47.266330000000004</v>
      </c>
      <c r="HF24" s="19">
        <v>47.266330000000004</v>
      </c>
      <c r="HG24" s="19">
        <v>-1.4663299999999999</v>
      </c>
      <c r="HH24" s="19"/>
      <c r="HI24" s="19"/>
      <c r="HJ24" s="19"/>
      <c r="HK24" s="19">
        <v>0</v>
      </c>
      <c r="HL24" s="19">
        <v>4</v>
      </c>
      <c r="HM24" s="19">
        <v>3.8872599999999999</v>
      </c>
      <c r="HN24" s="19">
        <v>3.8872399999999998</v>
      </c>
      <c r="HO24" s="19">
        <v>0.11276</v>
      </c>
      <c r="HP24" s="19">
        <v>39.299999999999997</v>
      </c>
      <c r="HQ24" s="19">
        <v>34.419510000000002</v>
      </c>
      <c r="HR24" s="19">
        <v>34.419499999999999</v>
      </c>
      <c r="HS24" s="19">
        <v>4.8804999999999996</v>
      </c>
      <c r="HT24" s="19">
        <v>175.1</v>
      </c>
      <c r="HU24" s="19">
        <v>175.24068</v>
      </c>
      <c r="HV24" s="19">
        <v>175.24065999999999</v>
      </c>
      <c r="HW24" s="19">
        <v>-0.14066000000000001</v>
      </c>
      <c r="HX24" s="19">
        <v>91.6</v>
      </c>
      <c r="HY24" s="19">
        <v>85.482569999999996</v>
      </c>
      <c r="HZ24" s="19">
        <v>39.297499999999999</v>
      </c>
      <c r="IA24" s="19">
        <v>52.302500000000002</v>
      </c>
      <c r="IB24" s="19">
        <v>0</v>
      </c>
      <c r="IC24" s="19"/>
      <c r="ID24" s="19"/>
      <c r="IE24" s="19">
        <v>0</v>
      </c>
      <c r="IF24" s="19"/>
      <c r="IG24" s="19"/>
      <c r="IH24" s="19"/>
      <c r="II24" s="19">
        <v>0</v>
      </c>
      <c r="IJ24" s="19">
        <v>46.5</v>
      </c>
      <c r="IK24" s="19">
        <v>0</v>
      </c>
      <c r="IL24" s="19">
        <v>0</v>
      </c>
      <c r="IM24" s="19">
        <v>46.5</v>
      </c>
      <c r="IN24" s="19"/>
      <c r="IO24" s="19"/>
      <c r="IP24" s="19"/>
      <c r="IQ24" s="19">
        <v>0</v>
      </c>
      <c r="IR24" s="19"/>
      <c r="IS24" s="19"/>
      <c r="IT24" s="19"/>
      <c r="IU24" s="19">
        <v>0</v>
      </c>
      <c r="IV24" s="19"/>
      <c r="IW24" s="19"/>
      <c r="IX24" s="19"/>
      <c r="IY24" s="19">
        <v>0</v>
      </c>
      <c r="IZ24" s="19">
        <v>86.6</v>
      </c>
      <c r="JA24" s="19">
        <v>88.81559</v>
      </c>
      <c r="JB24" s="19">
        <v>88.81559</v>
      </c>
      <c r="JC24" s="19">
        <v>-2.2155900000000002</v>
      </c>
      <c r="JD24" s="19">
        <v>39.9</v>
      </c>
      <c r="JE24" s="19">
        <v>150.66667000000001</v>
      </c>
      <c r="JF24" s="19">
        <v>150.66667000000001</v>
      </c>
      <c r="JG24" s="19">
        <v>-110.76667</v>
      </c>
      <c r="JH24" s="19">
        <v>0</v>
      </c>
      <c r="JI24" s="19">
        <v>0</v>
      </c>
      <c r="JJ24" s="19">
        <v>0</v>
      </c>
      <c r="JK24" s="19">
        <v>0</v>
      </c>
      <c r="JL24" s="19">
        <v>0</v>
      </c>
      <c r="JM24" s="19">
        <v>30</v>
      </c>
      <c r="JN24" s="19">
        <v>30</v>
      </c>
      <c r="JO24" s="19">
        <v>-30</v>
      </c>
      <c r="JP24" s="19">
        <v>0</v>
      </c>
      <c r="JQ24" s="19"/>
      <c r="JR24" s="19">
        <v>75.333340000000007</v>
      </c>
      <c r="JS24" s="19">
        <v>-75.333340000000007</v>
      </c>
      <c r="JT24" s="19">
        <v>0</v>
      </c>
      <c r="JU24" s="19">
        <v>0</v>
      </c>
      <c r="JV24" s="19">
        <v>0</v>
      </c>
      <c r="JW24" s="19">
        <v>0</v>
      </c>
      <c r="JX24" s="19"/>
      <c r="JY24" s="19"/>
      <c r="JZ24" s="19"/>
      <c r="KA24" s="19">
        <v>0</v>
      </c>
      <c r="KB24" s="19">
        <v>0</v>
      </c>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4.5999999999999996</v>
      </c>
      <c r="LA24" s="19">
        <v>1.70096</v>
      </c>
      <c r="LB24" s="19">
        <v>1.70095</v>
      </c>
      <c r="LC24" s="19">
        <v>2.8990499999999999</v>
      </c>
      <c r="LD24" s="19">
        <v>260.39999999999998</v>
      </c>
      <c r="LE24" s="19">
        <v>271.12193000000002</v>
      </c>
      <c r="LF24" s="19">
        <v>261.83670999999998</v>
      </c>
      <c r="LG24" s="19">
        <v>-1.4367099999999999</v>
      </c>
      <c r="LH24" s="19">
        <v>128.30000000000001</v>
      </c>
      <c r="LI24" s="19">
        <v>133.67994999999999</v>
      </c>
      <c r="LJ24" s="19">
        <v>133.67993999999999</v>
      </c>
      <c r="LK24" s="19">
        <v>-5.3799400000000004</v>
      </c>
      <c r="LL24" s="19">
        <v>64.3</v>
      </c>
      <c r="LM24" s="19">
        <v>67.461460000000002</v>
      </c>
      <c r="LN24" s="19">
        <v>67.461449999999999</v>
      </c>
      <c r="LO24" s="19">
        <v>-3.1614499999999999</v>
      </c>
      <c r="LP24" s="19">
        <v>66.099999999999994</v>
      </c>
      <c r="LQ24" s="19">
        <v>78.567970000000003</v>
      </c>
      <c r="LR24" s="19">
        <v>78.567939999999993</v>
      </c>
      <c r="LS24" s="19">
        <v>-12.46794</v>
      </c>
      <c r="LT24" s="19">
        <v>30.3</v>
      </c>
      <c r="LU24" s="19">
        <v>30.097560000000001</v>
      </c>
      <c r="LV24" s="19">
        <v>30.097549999999998</v>
      </c>
      <c r="LW24" s="19">
        <v>0.20244999999999999</v>
      </c>
      <c r="LX24" s="19"/>
      <c r="LY24" s="19"/>
      <c r="LZ24" s="19"/>
      <c r="MA24" s="19">
        <v>0</v>
      </c>
      <c r="MB24" s="19"/>
      <c r="MC24" s="19"/>
      <c r="MD24" s="19"/>
      <c r="ME24" s="19">
        <v>0</v>
      </c>
      <c r="MF24" s="19"/>
      <c r="MG24" s="19"/>
      <c r="MH24" s="19"/>
      <c r="MI24" s="19">
        <v>0</v>
      </c>
      <c r="MJ24" s="19">
        <v>0</v>
      </c>
      <c r="MK24" s="19"/>
      <c r="ML24" s="19">
        <v>30</v>
      </c>
      <c r="MM24" s="19">
        <v>-30</v>
      </c>
      <c r="MN24" s="19">
        <v>0</v>
      </c>
      <c r="MO24" s="19">
        <v>0</v>
      </c>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c r="NZ24" s="19">
        <v>8.5989999999999997E-2</v>
      </c>
      <c r="OA24" s="19">
        <v>0.11401</v>
      </c>
      <c r="OB24" s="19">
        <v>87</v>
      </c>
      <c r="OC24" s="19">
        <v>95.182000000000002</v>
      </c>
      <c r="OD24" s="19">
        <v>95.181989999999999</v>
      </c>
      <c r="OE24" s="19">
        <v>-8.1819900000000008</v>
      </c>
      <c r="OF24" s="19">
        <v>8.6</v>
      </c>
      <c r="OG24" s="19"/>
      <c r="OH24" s="19">
        <v>45.706989999999998</v>
      </c>
      <c r="OI24" s="19">
        <v>-37.106990000000003</v>
      </c>
      <c r="OJ24" s="19">
        <v>0</v>
      </c>
      <c r="OK24" s="19">
        <v>1.476</v>
      </c>
      <c r="OL24" s="19">
        <v>1.4759899999999999</v>
      </c>
      <c r="OM24" s="19">
        <v>-1.4759899999999999</v>
      </c>
      <c r="ON24" s="19"/>
      <c r="OO24" s="19"/>
      <c r="OP24" s="19"/>
      <c r="OQ24" s="19">
        <v>0</v>
      </c>
      <c r="OR24" s="19">
        <v>0.1</v>
      </c>
      <c r="OS24" s="19"/>
      <c r="OT24" s="19">
        <v>0</v>
      </c>
      <c r="OU24" s="19">
        <v>0.1</v>
      </c>
      <c r="OV24" s="19"/>
      <c r="OW24" s="19"/>
      <c r="OX24" s="19"/>
      <c r="OY24" s="19">
        <v>0</v>
      </c>
      <c r="OZ24" s="19">
        <v>10.4</v>
      </c>
      <c r="PA24" s="19">
        <v>9.9830000000000005</v>
      </c>
      <c r="PB24" s="19">
        <v>9.9829899999999991</v>
      </c>
      <c r="PC24" s="19">
        <v>0.41700999999999999</v>
      </c>
      <c r="PD24" s="19">
        <v>5.3</v>
      </c>
      <c r="PE24" s="19">
        <v>5.67</v>
      </c>
      <c r="PF24" s="19">
        <v>5.6699900000000003</v>
      </c>
      <c r="PG24" s="19">
        <v>-0.36998999999999999</v>
      </c>
      <c r="PH24" s="19">
        <v>1.2</v>
      </c>
      <c r="PI24" s="19">
        <v>1.23</v>
      </c>
      <c r="PJ24" s="19">
        <v>1.2299899999999999</v>
      </c>
      <c r="PK24" s="19">
        <v>-2.9989999999999999E-2</v>
      </c>
      <c r="PL24" s="19">
        <v>1.5</v>
      </c>
      <c r="PM24" s="19">
        <v>1.8</v>
      </c>
      <c r="PN24" s="19">
        <v>1.79999</v>
      </c>
      <c r="PO24" s="19">
        <v>-0.29998999999999998</v>
      </c>
      <c r="PP24" s="19">
        <v>5</v>
      </c>
      <c r="PQ24" s="19">
        <v>5</v>
      </c>
      <c r="PR24" s="19">
        <v>4.9999900000000004</v>
      </c>
      <c r="PS24" s="19">
        <v>1.0000000000000001E-5</v>
      </c>
      <c r="PT24" s="19">
        <v>20.5</v>
      </c>
      <c r="PU24" s="19">
        <v>19.51219</v>
      </c>
      <c r="PV24" s="19">
        <v>19.512180000000001</v>
      </c>
      <c r="PW24" s="19">
        <v>0.98782000000000003</v>
      </c>
      <c r="PX24" s="19">
        <v>20</v>
      </c>
      <c r="PY24" s="19">
        <v>19.51219</v>
      </c>
      <c r="PZ24" s="19">
        <v>19.512180000000001</v>
      </c>
      <c r="QA24" s="19">
        <v>0.48781999999999998</v>
      </c>
      <c r="QB24" s="19"/>
      <c r="QC24" s="19"/>
      <c r="QD24" s="19">
        <v>17.560960000000001</v>
      </c>
      <c r="QE24" s="19">
        <v>-17.560960000000001</v>
      </c>
      <c r="QF24" s="19">
        <v>3.6</v>
      </c>
      <c r="QG24" s="19">
        <v>3.5</v>
      </c>
      <c r="QH24" s="19">
        <v>3.4999899999999999</v>
      </c>
      <c r="QI24" s="19">
        <v>0.10001</v>
      </c>
      <c r="QJ24" s="19">
        <v>18.5</v>
      </c>
      <c r="QK24" s="19">
        <v>18.146339999999999</v>
      </c>
      <c r="QL24" s="19">
        <v>18.146329999999999</v>
      </c>
      <c r="QM24" s="19">
        <v>0.35366999999999998</v>
      </c>
      <c r="QN24" s="19">
        <v>6.4</v>
      </c>
      <c r="QO24" s="19"/>
      <c r="QP24" s="19">
        <v>13.511990000000001</v>
      </c>
      <c r="QQ24" s="19">
        <v>-7.1119899999999996</v>
      </c>
      <c r="QR24" s="19">
        <v>10</v>
      </c>
      <c r="QS24" s="19"/>
      <c r="QT24" s="19">
        <v>11.43699</v>
      </c>
      <c r="QU24" s="19">
        <v>-1.43699</v>
      </c>
      <c r="QV24" s="19">
        <v>20</v>
      </c>
      <c r="QW24" s="19">
        <v>21.751999999999999</v>
      </c>
      <c r="QX24" s="19">
        <v>21.751989999999999</v>
      </c>
      <c r="QY24" s="19">
        <v>-1.7519899999999999</v>
      </c>
      <c r="QZ24" s="19">
        <v>68.8</v>
      </c>
      <c r="RA24" s="19">
        <v>57.575000000000003</v>
      </c>
      <c r="RB24" s="19">
        <v>57.57499</v>
      </c>
      <c r="RC24" s="19">
        <v>11.225009999999999</v>
      </c>
      <c r="RD24" s="19">
        <v>3.2</v>
      </c>
      <c r="RE24" s="19">
        <v>3</v>
      </c>
      <c r="RF24" s="19">
        <v>2.9999899999999999</v>
      </c>
      <c r="RG24" s="19">
        <v>0.20000999999999999</v>
      </c>
      <c r="RH24" s="19">
        <v>2.4</v>
      </c>
      <c r="RI24" s="19">
        <v>2.4</v>
      </c>
      <c r="RJ24" s="19">
        <v>2.3999899999999998</v>
      </c>
      <c r="RK24" s="19">
        <v>1.0000000000000001E-5</v>
      </c>
      <c r="RL24" s="19">
        <v>2.4</v>
      </c>
      <c r="RM24" s="19">
        <v>2.4</v>
      </c>
      <c r="RN24" s="19">
        <v>2.3999899999999998</v>
      </c>
      <c r="RO24" s="19">
        <v>1.0000000000000001E-5</v>
      </c>
      <c r="RP24" s="19">
        <v>2.8</v>
      </c>
      <c r="RQ24" s="19">
        <v>2.6</v>
      </c>
      <c r="RR24" s="19">
        <v>2.59999</v>
      </c>
      <c r="RS24" s="19">
        <v>0.20000999999999999</v>
      </c>
      <c r="RT24" s="19">
        <v>5.3</v>
      </c>
      <c r="RU24" s="19"/>
      <c r="RV24" s="19">
        <v>8.1849900000000009</v>
      </c>
      <c r="RW24" s="19">
        <v>-2.8849900000000002</v>
      </c>
      <c r="RX24" s="19">
        <v>3.4</v>
      </c>
      <c r="RY24" s="19">
        <v>3.2490000000000001</v>
      </c>
      <c r="RZ24" s="19">
        <v>3.24899</v>
      </c>
      <c r="SA24" s="19">
        <v>0.15101000000000001</v>
      </c>
      <c r="SB24" s="19">
        <v>20.2</v>
      </c>
      <c r="SC24" s="19">
        <v>19.869240000000001</v>
      </c>
      <c r="SD24" s="19">
        <v>9.13415</v>
      </c>
      <c r="SE24" s="19">
        <v>11.065849999999999</v>
      </c>
      <c r="SF24" s="19">
        <v>3</v>
      </c>
      <c r="SG24" s="19">
        <v>2</v>
      </c>
      <c r="SH24" s="19">
        <v>1.9999899999999999</v>
      </c>
      <c r="SI24" s="19">
        <v>1.0000100000000001</v>
      </c>
      <c r="SJ24" s="19"/>
      <c r="SK24" s="19"/>
      <c r="SL24" s="19">
        <v>0.69999</v>
      </c>
      <c r="SM24" s="19">
        <v>-0.69999</v>
      </c>
      <c r="SN24" s="19">
        <v>19.8</v>
      </c>
      <c r="SO24" s="19">
        <v>19.21951</v>
      </c>
      <c r="SP24" s="19">
        <v>19.2195</v>
      </c>
      <c r="SQ24" s="19">
        <v>0.58050000000000002</v>
      </c>
      <c r="SR24" s="19">
        <v>13</v>
      </c>
      <c r="SS24" s="19">
        <v>12.292680000000001</v>
      </c>
      <c r="ST24" s="19">
        <v>12.292669999999999</v>
      </c>
      <c r="SU24" s="19">
        <v>0.70733000000000001</v>
      </c>
      <c r="SV24" s="19">
        <v>20.399999999999999</v>
      </c>
      <c r="SW24" s="19">
        <v>19.51219</v>
      </c>
      <c r="SX24" s="19">
        <v>19.512180000000001</v>
      </c>
      <c r="SY24" s="19">
        <v>0.88782000000000005</v>
      </c>
      <c r="SZ24" s="19">
        <v>20.3</v>
      </c>
      <c r="TA24" s="19">
        <v>19.51219</v>
      </c>
      <c r="TB24" s="19">
        <v>19.512180000000001</v>
      </c>
      <c r="TC24" s="19">
        <v>0.78781999999999996</v>
      </c>
      <c r="TD24" s="19">
        <v>20</v>
      </c>
      <c r="TE24" s="19">
        <v>19.317070000000001</v>
      </c>
      <c r="TF24" s="19">
        <v>19.317060000000001</v>
      </c>
      <c r="TG24" s="19">
        <v>0.68293999999999999</v>
      </c>
      <c r="TH24" s="19">
        <v>0</v>
      </c>
      <c r="TI24" s="19">
        <v>1.3280000000000001</v>
      </c>
      <c r="TJ24" s="19">
        <v>1.32799</v>
      </c>
      <c r="TK24" s="19">
        <v>-1.32799</v>
      </c>
      <c r="TL24" s="19">
        <v>15.8</v>
      </c>
      <c r="TM24" s="19">
        <v>11.314</v>
      </c>
      <c r="TN24" s="19">
        <v>11.31399</v>
      </c>
      <c r="TO24" s="19">
        <v>4.4860100000000003</v>
      </c>
      <c r="TP24" s="19">
        <v>32</v>
      </c>
      <c r="TQ24" s="19"/>
      <c r="TR24" s="19">
        <v>33.747990000000001</v>
      </c>
      <c r="TS24" s="19">
        <v>-1.7479899999999999</v>
      </c>
      <c r="TT24" s="19">
        <v>85</v>
      </c>
      <c r="TU24" s="19">
        <v>55.832000000000001</v>
      </c>
      <c r="TV24" s="19">
        <v>55.831989999999998</v>
      </c>
      <c r="TW24" s="19">
        <v>29.168009999999999</v>
      </c>
      <c r="TX24" s="19">
        <v>92.7</v>
      </c>
      <c r="TY24" s="19">
        <v>70.242999999999995</v>
      </c>
      <c r="TZ24" s="19">
        <v>70.242990000000006</v>
      </c>
      <c r="UA24" s="19">
        <v>22.45701</v>
      </c>
      <c r="UB24" s="19">
        <v>12.4</v>
      </c>
      <c r="UC24" s="19">
        <v>3.1560000000000001</v>
      </c>
      <c r="UD24" s="19">
        <v>3.1559900000000001</v>
      </c>
      <c r="UE24" s="19">
        <v>9.2440099999999994</v>
      </c>
      <c r="UF24" s="19">
        <v>7.4</v>
      </c>
      <c r="UG24" s="19">
        <v>3.286</v>
      </c>
      <c r="UH24" s="19">
        <v>3.28599</v>
      </c>
      <c r="UI24" s="19">
        <v>4.1140100000000004</v>
      </c>
      <c r="UJ24" s="19">
        <v>21</v>
      </c>
      <c r="UK24" s="19">
        <v>20.4878</v>
      </c>
      <c r="UL24" s="19">
        <v>20.48779</v>
      </c>
      <c r="UM24" s="19">
        <v>0.51221000000000005</v>
      </c>
      <c r="UN24" s="19">
        <v>8.3000000000000007</v>
      </c>
      <c r="UO24" s="19">
        <v>8.4</v>
      </c>
      <c r="UP24" s="19">
        <v>8.3999900000000007</v>
      </c>
      <c r="UQ24" s="19">
        <v>-9.9989999999999996E-2</v>
      </c>
      <c r="UR24" s="19">
        <v>8.5</v>
      </c>
      <c r="US24" s="19">
        <v>7.3</v>
      </c>
      <c r="UT24" s="19">
        <v>7.2999900000000002</v>
      </c>
      <c r="UU24" s="19">
        <v>1.20001</v>
      </c>
      <c r="UV24" s="19">
        <v>20.399999999999999</v>
      </c>
      <c r="UW24" s="19">
        <v>19.51219</v>
      </c>
      <c r="UX24" s="19">
        <v>19.512180000000001</v>
      </c>
      <c r="UY24" s="19">
        <v>0.88782000000000005</v>
      </c>
      <c r="UZ24" s="19">
        <v>20.399999999999999</v>
      </c>
      <c r="VA24" s="19">
        <v>19.51219</v>
      </c>
      <c r="VB24" s="19">
        <v>19.512180000000001</v>
      </c>
      <c r="VC24" s="19">
        <v>0.88782000000000005</v>
      </c>
      <c r="VD24" s="19">
        <v>20.2</v>
      </c>
      <c r="VE24" s="19">
        <v>19.51219</v>
      </c>
      <c r="VF24" s="19">
        <v>19.512180000000001</v>
      </c>
      <c r="VG24" s="19">
        <v>0.68781999999999999</v>
      </c>
      <c r="VH24" s="19">
        <v>0</v>
      </c>
      <c r="VI24" s="19">
        <v>0.47799999999999998</v>
      </c>
      <c r="VJ24" s="19">
        <v>0.47799000000000003</v>
      </c>
      <c r="VK24" s="19">
        <v>-0.47799000000000003</v>
      </c>
      <c r="VL24" s="19">
        <v>4.2</v>
      </c>
      <c r="VM24" s="19"/>
      <c r="VN24" s="19">
        <v>6.0269899999999996</v>
      </c>
      <c r="VO24" s="19">
        <v>-1.8269899999999999</v>
      </c>
      <c r="VP24" s="19">
        <v>128.19999999999999</v>
      </c>
      <c r="VQ24" s="19"/>
      <c r="VR24" s="19">
        <v>114.15799</v>
      </c>
      <c r="VS24" s="19">
        <v>14.042009999999999</v>
      </c>
      <c r="VT24" s="19">
        <v>0.6</v>
      </c>
      <c r="VU24" s="19">
        <v>0.6</v>
      </c>
      <c r="VV24" s="19">
        <v>0.59999000000000002</v>
      </c>
      <c r="VW24" s="19">
        <v>1.0000000000000001E-5</v>
      </c>
      <c r="VX24" s="19">
        <v>44.8</v>
      </c>
      <c r="VY24" s="19">
        <v>56.728999999999999</v>
      </c>
      <c r="VZ24" s="19">
        <v>56.728990000000003</v>
      </c>
      <c r="WA24" s="19">
        <v>-11.928990000000001</v>
      </c>
      <c r="WB24" s="19">
        <v>42.3</v>
      </c>
      <c r="WC24" s="19">
        <v>31.052</v>
      </c>
      <c r="WD24" s="19">
        <v>31.05199</v>
      </c>
      <c r="WE24" s="19">
        <v>11.248010000000001</v>
      </c>
      <c r="WF24" s="19">
        <v>92.8</v>
      </c>
      <c r="WG24" s="19"/>
      <c r="WH24" s="19">
        <v>87.414990000000003</v>
      </c>
      <c r="WI24" s="19">
        <v>5.3850100000000003</v>
      </c>
      <c r="WJ24" s="19">
        <v>6.9</v>
      </c>
      <c r="WK24" s="19"/>
      <c r="WL24" s="19">
        <v>3.5939899999999998</v>
      </c>
      <c r="WM24" s="19">
        <v>3.3060100000000001</v>
      </c>
      <c r="WN24" s="19">
        <v>8.6</v>
      </c>
      <c r="WO24" s="19">
        <v>8.4</v>
      </c>
      <c r="WP24" s="19">
        <v>8.3999900000000007</v>
      </c>
      <c r="WQ24" s="19">
        <v>0.20000999999999999</v>
      </c>
      <c r="WR24" s="19">
        <v>20</v>
      </c>
      <c r="WS24" s="19">
        <v>19.317070000000001</v>
      </c>
      <c r="WT24" s="19">
        <v>19.317060000000001</v>
      </c>
      <c r="WU24" s="19">
        <v>0.68293999999999999</v>
      </c>
      <c r="WV24" s="19"/>
      <c r="WW24" s="19"/>
      <c r="WX24" s="19"/>
      <c r="WY24" s="19">
        <v>0</v>
      </c>
      <c r="WZ24" s="19">
        <v>22.9</v>
      </c>
      <c r="XA24" s="19"/>
      <c r="XB24" s="19">
        <v>20</v>
      </c>
      <c r="XC24" s="19">
        <v>2.9</v>
      </c>
      <c r="XD24" s="19"/>
      <c r="XE24" s="19"/>
      <c r="XF24" s="19">
        <v>20</v>
      </c>
      <c r="XG24" s="19">
        <v>-20</v>
      </c>
      <c r="XH24" s="19">
        <v>29.1</v>
      </c>
      <c r="XI24" s="19">
        <v>29.184000000000001</v>
      </c>
      <c r="XJ24" s="19">
        <v>29.184000000000001</v>
      </c>
      <c r="XK24" s="19">
        <v>-8.4000000000000005E-2</v>
      </c>
      <c r="XL24" s="19">
        <v>3.1</v>
      </c>
      <c r="XM24" s="19">
        <v>2.8159999999999998</v>
      </c>
      <c r="XN24" s="19">
        <v>2.8159999999999998</v>
      </c>
      <c r="XO24" s="19">
        <v>0.28399999999999997</v>
      </c>
      <c r="XP24" s="19">
        <v>7.3</v>
      </c>
      <c r="XQ24" s="19">
        <v>6</v>
      </c>
      <c r="XR24" s="19">
        <v>13.80428</v>
      </c>
      <c r="XS24" s="19">
        <v>-6.5042799999999996</v>
      </c>
      <c r="XT24" s="19"/>
      <c r="XU24" s="19"/>
      <c r="XV24" s="19"/>
      <c r="XW24" s="19">
        <v>0</v>
      </c>
      <c r="XX24" s="19">
        <v>6.4</v>
      </c>
      <c r="XY24" s="19">
        <v>6.63</v>
      </c>
      <c r="XZ24" s="19">
        <v>6.6299900000000003</v>
      </c>
      <c r="YA24" s="19">
        <v>-0.22999</v>
      </c>
    </row>
    <row r="25" spans="1:651" ht="24" customHeight="1" x14ac:dyDescent="0.3">
      <c r="A25" s="1"/>
      <c r="B25" s="13" t="s">
        <v>75</v>
      </c>
      <c r="C25" s="13" t="s">
        <v>766</v>
      </c>
      <c r="D25" s="14"/>
      <c r="E25" s="14"/>
      <c r="F25" s="14"/>
      <c r="G25" s="14">
        <v>0</v>
      </c>
      <c r="H25" s="14"/>
      <c r="I25" s="14"/>
      <c r="J25" s="14"/>
      <c r="K25" s="14">
        <v>0</v>
      </c>
      <c r="L25" s="14">
        <v>647.20000000000005</v>
      </c>
      <c r="M25" s="14">
        <v>646.79789000000005</v>
      </c>
      <c r="N25" s="14">
        <v>646.79787999999996</v>
      </c>
      <c r="O25" s="14">
        <v>0.40211999999999998</v>
      </c>
      <c r="P25" s="14">
        <v>206</v>
      </c>
      <c r="Q25" s="14">
        <v>211.44126</v>
      </c>
      <c r="R25" s="14">
        <v>211.44126</v>
      </c>
      <c r="S25" s="14">
        <v>-5.4412599999999998</v>
      </c>
      <c r="T25" s="14"/>
      <c r="U25" s="14"/>
      <c r="V25" s="14"/>
      <c r="W25" s="14">
        <v>0</v>
      </c>
      <c r="X25" s="14"/>
      <c r="Y25" s="14"/>
      <c r="Z25" s="14"/>
      <c r="AA25" s="14">
        <v>0</v>
      </c>
      <c r="AB25" s="14">
        <v>89.9</v>
      </c>
      <c r="AC25" s="14">
        <v>92.226339999999993</v>
      </c>
      <c r="AD25" s="14">
        <v>92.226330000000004</v>
      </c>
      <c r="AE25" s="14">
        <v>-2.32633</v>
      </c>
      <c r="AF25" s="14">
        <v>160.30000000000001</v>
      </c>
      <c r="AG25" s="14">
        <v>160.01263</v>
      </c>
      <c r="AH25" s="14">
        <v>160.01262</v>
      </c>
      <c r="AI25" s="14">
        <v>0.28738000000000002</v>
      </c>
      <c r="AJ25" s="14">
        <v>26.2</v>
      </c>
      <c r="AK25" s="14">
        <v>27.692309999999999</v>
      </c>
      <c r="AL25" s="14">
        <v>27.692309999999999</v>
      </c>
      <c r="AM25" s="14">
        <v>-1.49231</v>
      </c>
      <c r="AN25" s="14"/>
      <c r="AO25" s="14"/>
      <c r="AP25" s="14"/>
      <c r="AQ25" s="14">
        <v>0</v>
      </c>
      <c r="AR25" s="14">
        <v>166.9</v>
      </c>
      <c r="AS25" s="14">
        <v>143.32107999999999</v>
      </c>
      <c r="AT25" s="14">
        <v>143.32117</v>
      </c>
      <c r="AU25" s="14">
        <v>23.57883</v>
      </c>
      <c r="AV25" s="14">
        <v>166.8</v>
      </c>
      <c r="AW25" s="14">
        <v>143.32107999999999</v>
      </c>
      <c r="AX25" s="14">
        <v>143.32117</v>
      </c>
      <c r="AY25" s="14">
        <v>23.478829999999999</v>
      </c>
      <c r="AZ25" s="14">
        <v>166.6</v>
      </c>
      <c r="BA25" s="14">
        <v>143.32107999999999</v>
      </c>
      <c r="BB25" s="14">
        <v>143.32117</v>
      </c>
      <c r="BC25" s="14">
        <v>23.278829999999999</v>
      </c>
      <c r="BD25" s="14">
        <v>267.8</v>
      </c>
      <c r="BE25" s="14">
        <v>214.98161999999999</v>
      </c>
      <c r="BF25" s="14">
        <v>214.98176000000001</v>
      </c>
      <c r="BG25" s="14">
        <v>52.818240000000003</v>
      </c>
      <c r="BH25" s="14">
        <v>204.3</v>
      </c>
      <c r="BI25" s="14">
        <v>195.12200999999999</v>
      </c>
      <c r="BJ25" s="14">
        <v>151.51428999999999</v>
      </c>
      <c r="BK25" s="14">
        <v>52.785710000000002</v>
      </c>
      <c r="BL25" s="14">
        <v>106.9</v>
      </c>
      <c r="BM25" s="14">
        <v>97.561000000000007</v>
      </c>
      <c r="BN25" s="14">
        <v>75.757140000000007</v>
      </c>
      <c r="BO25" s="14">
        <v>31.142859999999999</v>
      </c>
      <c r="BP25" s="14">
        <v>557.20000000000005</v>
      </c>
      <c r="BQ25" s="14">
        <v>568.29854</v>
      </c>
      <c r="BR25" s="14">
        <v>568.29852000000005</v>
      </c>
      <c r="BS25" s="14">
        <v>-11.098520000000001</v>
      </c>
      <c r="BT25" s="14">
        <v>10.4</v>
      </c>
      <c r="BU25" s="14">
        <v>10.17268</v>
      </c>
      <c r="BV25" s="14">
        <v>10.17268</v>
      </c>
      <c r="BW25" s="14">
        <v>0.22731999999999999</v>
      </c>
      <c r="BX25" s="14">
        <v>0</v>
      </c>
      <c r="BY25" s="14"/>
      <c r="BZ25" s="14"/>
      <c r="CA25" s="14">
        <v>0</v>
      </c>
      <c r="CB25" s="14"/>
      <c r="CC25" s="14"/>
      <c r="CD25" s="14"/>
      <c r="CE25" s="14">
        <v>0</v>
      </c>
      <c r="CF25" s="14"/>
      <c r="CG25" s="14"/>
      <c r="CH25" s="14">
        <v>12.307689999999999</v>
      </c>
      <c r="CI25" s="14">
        <v>-12.307689999999999</v>
      </c>
      <c r="CJ25" s="14"/>
      <c r="CK25" s="14"/>
      <c r="CL25" s="14"/>
      <c r="CM25" s="14">
        <v>0</v>
      </c>
      <c r="CN25" s="14">
        <v>163.5</v>
      </c>
      <c r="CO25" s="14">
        <v>164.70732000000001</v>
      </c>
      <c r="CP25" s="14">
        <v>164.70731000000001</v>
      </c>
      <c r="CQ25" s="14">
        <v>-1.2073100000000001</v>
      </c>
      <c r="CR25" s="14">
        <v>7.1</v>
      </c>
      <c r="CS25" s="14">
        <v>3.8486199999999999</v>
      </c>
      <c r="CT25" s="14">
        <v>3.8486099999999999</v>
      </c>
      <c r="CU25" s="14">
        <v>3.2513899999999998</v>
      </c>
      <c r="CV25" s="14">
        <v>3</v>
      </c>
      <c r="CW25" s="14">
        <v>2.1125600000000002</v>
      </c>
      <c r="CX25" s="14">
        <v>2.1125500000000001</v>
      </c>
      <c r="CY25" s="14">
        <v>0.88744999999999996</v>
      </c>
      <c r="CZ25" s="14">
        <v>0</v>
      </c>
      <c r="DA25" s="14">
        <v>0</v>
      </c>
      <c r="DB25" s="14">
        <v>0</v>
      </c>
      <c r="DC25" s="14">
        <v>0</v>
      </c>
      <c r="DD25" s="14">
        <v>6.4</v>
      </c>
      <c r="DE25" s="14">
        <v>6.6943999999999999</v>
      </c>
      <c r="DF25" s="14">
        <v>6.6943900000000003</v>
      </c>
      <c r="DG25" s="14">
        <v>-0.29438999999999999</v>
      </c>
      <c r="DH25" s="14">
        <v>10.1</v>
      </c>
      <c r="DI25" s="14">
        <v>9.9997900000000008</v>
      </c>
      <c r="DJ25" s="14">
        <v>9.9997900000000008</v>
      </c>
      <c r="DK25" s="14">
        <v>0.10020999999999999</v>
      </c>
      <c r="DL25" s="14">
        <v>95.5</v>
      </c>
      <c r="DM25" s="14">
        <v>95.094999999999999</v>
      </c>
      <c r="DN25" s="14">
        <v>95.094989999999996</v>
      </c>
      <c r="DO25" s="14">
        <v>0.40500999999999998</v>
      </c>
      <c r="DP25" s="14">
        <v>8.6</v>
      </c>
      <c r="DQ25" s="14">
        <v>8.9130000000000003</v>
      </c>
      <c r="DR25" s="14">
        <v>8.9129900000000006</v>
      </c>
      <c r="DS25" s="14">
        <v>-0.31298999999999999</v>
      </c>
      <c r="DT25" s="14"/>
      <c r="DU25" s="14"/>
      <c r="DV25" s="14"/>
      <c r="DW25" s="14">
        <v>0</v>
      </c>
      <c r="DX25" s="14"/>
      <c r="DY25" s="14"/>
      <c r="DZ25" s="14"/>
      <c r="EA25" s="14">
        <v>0</v>
      </c>
      <c r="EB25" s="14"/>
      <c r="EC25" s="14"/>
      <c r="ED25" s="14"/>
      <c r="EE25" s="14">
        <v>0</v>
      </c>
      <c r="EF25" s="14">
        <v>110.7</v>
      </c>
      <c r="EG25" s="14">
        <v>112.90537</v>
      </c>
      <c r="EH25" s="14">
        <v>112.90536</v>
      </c>
      <c r="EI25" s="14">
        <v>-2.2053600000000002</v>
      </c>
      <c r="EJ25" s="14">
        <v>222.6</v>
      </c>
      <c r="EK25" s="14">
        <v>221.55625000000001</v>
      </c>
      <c r="EL25" s="14">
        <v>221.55624</v>
      </c>
      <c r="EM25" s="14">
        <v>1.04376</v>
      </c>
      <c r="EN25" s="14"/>
      <c r="EO25" s="14"/>
      <c r="EP25" s="14"/>
      <c r="EQ25" s="14">
        <v>0</v>
      </c>
      <c r="ER25" s="14"/>
      <c r="ES25" s="14"/>
      <c r="ET25" s="14"/>
      <c r="EU25" s="14">
        <v>0</v>
      </c>
      <c r="EV25" s="14"/>
      <c r="EW25" s="14"/>
      <c r="EX25" s="14"/>
      <c r="EY25" s="14">
        <v>0</v>
      </c>
      <c r="EZ25" s="14">
        <v>6.4</v>
      </c>
      <c r="FA25" s="14">
        <v>6.39</v>
      </c>
      <c r="FB25" s="14">
        <v>6.39</v>
      </c>
      <c r="FC25" s="14">
        <v>0.01</v>
      </c>
      <c r="FD25" s="14">
        <v>461.4</v>
      </c>
      <c r="FE25" s="14">
        <v>458.87804999999997</v>
      </c>
      <c r="FF25" s="14">
        <v>458.87804</v>
      </c>
      <c r="FG25" s="14">
        <v>2.52196</v>
      </c>
      <c r="FH25" s="14">
        <v>82</v>
      </c>
      <c r="FI25" s="14">
        <v>81.954149999999998</v>
      </c>
      <c r="FJ25" s="14">
        <v>81.954139999999995</v>
      </c>
      <c r="FK25" s="14">
        <v>4.5859999999999998E-2</v>
      </c>
      <c r="FL25" s="14">
        <v>147.4</v>
      </c>
      <c r="FM25" s="14">
        <v>148.62634</v>
      </c>
      <c r="FN25" s="14">
        <v>148.62633</v>
      </c>
      <c r="FO25" s="14">
        <v>-1.2263299999999999</v>
      </c>
      <c r="FP25" s="14">
        <v>42.3</v>
      </c>
      <c r="FQ25" s="14">
        <v>41.498959999999997</v>
      </c>
      <c r="FR25" s="14">
        <v>41.498950000000001</v>
      </c>
      <c r="FS25" s="14">
        <v>0.80105000000000004</v>
      </c>
      <c r="FT25" s="14">
        <v>18.5</v>
      </c>
      <c r="FU25" s="14">
        <v>19.28585</v>
      </c>
      <c r="FV25" s="14">
        <v>19.28585</v>
      </c>
      <c r="FW25" s="14">
        <v>-0.78585000000000005</v>
      </c>
      <c r="FX25" s="14">
        <v>19.742000000000001</v>
      </c>
      <c r="FY25" s="14">
        <v>19.317070000000001</v>
      </c>
      <c r="FZ25" s="14">
        <v>19.317070000000001</v>
      </c>
      <c r="GA25" s="14">
        <v>0.42492999999999997</v>
      </c>
      <c r="GB25" s="14">
        <v>90.8</v>
      </c>
      <c r="GC25" s="14">
        <v>87.657560000000004</v>
      </c>
      <c r="GD25" s="14">
        <v>87.657560000000004</v>
      </c>
      <c r="GE25" s="14">
        <v>3.1424400000000001</v>
      </c>
      <c r="GF25" s="14">
        <v>173.1</v>
      </c>
      <c r="GG25" s="14">
        <v>149.48220000000001</v>
      </c>
      <c r="GH25" s="14">
        <v>133.33337</v>
      </c>
      <c r="GI25" s="14">
        <v>39.766629999999999</v>
      </c>
      <c r="GJ25" s="14">
        <v>173.7</v>
      </c>
      <c r="GK25" s="14">
        <v>149.48220000000001</v>
      </c>
      <c r="GL25" s="14">
        <v>133.33337</v>
      </c>
      <c r="GM25" s="14">
        <v>40.366630000000001</v>
      </c>
      <c r="GN25" s="14">
        <v>174.6</v>
      </c>
      <c r="GO25" s="14">
        <v>149.48220000000001</v>
      </c>
      <c r="GP25" s="14">
        <v>133.33337</v>
      </c>
      <c r="GQ25" s="14">
        <v>41.266629999999999</v>
      </c>
      <c r="GR25" s="14">
        <v>107.5</v>
      </c>
      <c r="GS25" s="14">
        <v>110.91316999999999</v>
      </c>
      <c r="GT25" s="14">
        <v>110.91316999999999</v>
      </c>
      <c r="GU25" s="14">
        <v>-3.41317</v>
      </c>
      <c r="GV25" s="14"/>
      <c r="GW25" s="14"/>
      <c r="GX25" s="14">
        <v>7.9823199999999996</v>
      </c>
      <c r="GY25" s="14">
        <v>-7.9823199999999996</v>
      </c>
      <c r="GZ25" s="14">
        <v>9.1999999999999993</v>
      </c>
      <c r="HA25" s="14">
        <v>8.3742199999999993</v>
      </c>
      <c r="HB25" s="14">
        <v>8.3742000000000001</v>
      </c>
      <c r="HC25" s="14">
        <v>0.82579999999999998</v>
      </c>
      <c r="HD25" s="14">
        <v>44.9</v>
      </c>
      <c r="HE25" s="14">
        <v>47.26634</v>
      </c>
      <c r="HF25" s="14">
        <v>47.26634</v>
      </c>
      <c r="HG25" s="14">
        <v>-2.3663400000000001</v>
      </c>
      <c r="HH25" s="14"/>
      <c r="HI25" s="14"/>
      <c r="HJ25" s="14"/>
      <c r="HK25" s="14">
        <v>0</v>
      </c>
      <c r="HL25" s="14">
        <v>4</v>
      </c>
      <c r="HM25" s="14">
        <v>3.8872599999999999</v>
      </c>
      <c r="HN25" s="14">
        <v>3.8872499999999999</v>
      </c>
      <c r="HO25" s="14">
        <v>0.11275</v>
      </c>
      <c r="HP25" s="14">
        <v>38.200000000000003</v>
      </c>
      <c r="HQ25" s="14">
        <v>34.419510000000002</v>
      </c>
      <c r="HR25" s="14">
        <v>34.419510000000002</v>
      </c>
      <c r="HS25" s="14">
        <v>3.7804899999999999</v>
      </c>
      <c r="HT25" s="14">
        <v>172.7</v>
      </c>
      <c r="HU25" s="14">
        <v>175.24068</v>
      </c>
      <c r="HV25" s="14">
        <v>175.24066999999999</v>
      </c>
      <c r="HW25" s="14">
        <v>-2.54067</v>
      </c>
      <c r="HX25" s="14">
        <v>91</v>
      </c>
      <c r="HY25" s="14">
        <v>86.112949999999998</v>
      </c>
      <c r="HZ25" s="14">
        <v>87.745750000000001</v>
      </c>
      <c r="IA25" s="14">
        <v>3.2542499999999999</v>
      </c>
      <c r="IB25" s="14">
        <v>0</v>
      </c>
      <c r="IC25" s="14"/>
      <c r="ID25" s="14"/>
      <c r="IE25" s="14">
        <v>0</v>
      </c>
      <c r="IF25" s="14"/>
      <c r="IG25" s="14"/>
      <c r="IH25" s="14"/>
      <c r="II25" s="14">
        <v>0</v>
      </c>
      <c r="IJ25" s="14">
        <v>46.1</v>
      </c>
      <c r="IK25" s="14">
        <v>48.41648</v>
      </c>
      <c r="IL25" s="14">
        <v>48.416449999999998</v>
      </c>
      <c r="IM25" s="14">
        <v>-2.3164500000000001</v>
      </c>
      <c r="IN25" s="14"/>
      <c r="IO25" s="14"/>
      <c r="IP25" s="14"/>
      <c r="IQ25" s="14">
        <v>0</v>
      </c>
      <c r="IR25" s="14"/>
      <c r="IS25" s="14"/>
      <c r="IT25" s="14"/>
      <c r="IU25" s="14">
        <v>0</v>
      </c>
      <c r="IV25" s="14"/>
      <c r="IW25" s="14"/>
      <c r="IX25" s="14"/>
      <c r="IY25" s="14">
        <v>0</v>
      </c>
      <c r="IZ25" s="14">
        <v>86.2</v>
      </c>
      <c r="JA25" s="14">
        <v>88.815600000000003</v>
      </c>
      <c r="JB25" s="14">
        <v>88.815600000000003</v>
      </c>
      <c r="JC25" s="14">
        <v>-2.6156000000000001</v>
      </c>
      <c r="JD25" s="14">
        <v>44.6</v>
      </c>
      <c r="JE25" s="14">
        <v>150.66667000000001</v>
      </c>
      <c r="JF25" s="14">
        <v>150.66668000000001</v>
      </c>
      <c r="JG25" s="14">
        <v>-106.06668000000001</v>
      </c>
      <c r="JH25" s="14">
        <v>23.6</v>
      </c>
      <c r="JI25" s="14">
        <v>0</v>
      </c>
      <c r="JJ25" s="14">
        <v>0</v>
      </c>
      <c r="JK25" s="14">
        <v>23.6</v>
      </c>
      <c r="JL25" s="14">
        <v>0</v>
      </c>
      <c r="JM25" s="14">
        <v>30</v>
      </c>
      <c r="JN25" s="14">
        <v>30</v>
      </c>
      <c r="JO25" s="14">
        <v>-30</v>
      </c>
      <c r="JP25" s="14">
        <v>0</v>
      </c>
      <c r="JQ25" s="14"/>
      <c r="JR25" s="14">
        <v>75.333340000000007</v>
      </c>
      <c r="JS25" s="14">
        <v>-75.333340000000007</v>
      </c>
      <c r="JT25" s="14">
        <v>0</v>
      </c>
      <c r="JU25" s="14">
        <v>0</v>
      </c>
      <c r="JV25" s="14">
        <v>0</v>
      </c>
      <c r="JW25" s="14">
        <v>0</v>
      </c>
      <c r="JX25" s="14"/>
      <c r="JY25" s="14"/>
      <c r="JZ25" s="14"/>
      <c r="KA25" s="14">
        <v>0</v>
      </c>
      <c r="KB25" s="14">
        <v>0</v>
      </c>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4.4000000000000004</v>
      </c>
      <c r="LA25" s="14">
        <v>1.7009700000000001</v>
      </c>
      <c r="LB25" s="14">
        <v>1.70096</v>
      </c>
      <c r="LC25" s="14">
        <v>2.6990400000000001</v>
      </c>
      <c r="LD25" s="14">
        <v>267.3</v>
      </c>
      <c r="LE25" s="14">
        <v>271.12195000000003</v>
      </c>
      <c r="LF25" s="14">
        <v>271.12191000000001</v>
      </c>
      <c r="LG25" s="14">
        <v>-3.8219099999999999</v>
      </c>
      <c r="LH25" s="14">
        <v>131.80000000000001</v>
      </c>
      <c r="LI25" s="14">
        <v>133.67995999999999</v>
      </c>
      <c r="LJ25" s="14">
        <v>133.67994999999999</v>
      </c>
      <c r="LK25" s="14">
        <v>-1.87995</v>
      </c>
      <c r="LL25" s="14">
        <v>63.9</v>
      </c>
      <c r="LM25" s="14">
        <v>67.461460000000002</v>
      </c>
      <c r="LN25" s="14">
        <v>67.461460000000002</v>
      </c>
      <c r="LO25" s="14">
        <v>-3.5614599999999998</v>
      </c>
      <c r="LP25" s="14">
        <v>66</v>
      </c>
      <c r="LQ25" s="14">
        <v>78.567999999999998</v>
      </c>
      <c r="LR25" s="14">
        <v>78.567970000000003</v>
      </c>
      <c r="LS25" s="14">
        <v>-12.567970000000001</v>
      </c>
      <c r="LT25" s="14">
        <v>30</v>
      </c>
      <c r="LU25" s="14">
        <v>30.097560000000001</v>
      </c>
      <c r="LV25" s="14">
        <v>30.097560000000001</v>
      </c>
      <c r="LW25" s="14">
        <v>-9.7559999999999994E-2</v>
      </c>
      <c r="LX25" s="14"/>
      <c r="LY25" s="14"/>
      <c r="LZ25" s="14"/>
      <c r="MA25" s="14">
        <v>0</v>
      </c>
      <c r="MB25" s="14"/>
      <c r="MC25" s="14"/>
      <c r="MD25" s="14"/>
      <c r="ME25" s="14">
        <v>0</v>
      </c>
      <c r="MF25" s="14"/>
      <c r="MG25" s="14"/>
      <c r="MH25" s="14"/>
      <c r="MI25" s="14">
        <v>0</v>
      </c>
      <c r="MJ25" s="14">
        <v>0</v>
      </c>
      <c r="MK25" s="14"/>
      <c r="ML25" s="14">
        <v>90</v>
      </c>
      <c r="MM25" s="14">
        <v>-90</v>
      </c>
      <c r="MN25" s="14">
        <v>0</v>
      </c>
      <c r="MO25" s="14">
        <v>0</v>
      </c>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0.2</v>
      </c>
      <c r="NY25" s="14"/>
      <c r="NZ25" s="14">
        <v>0.40899000000000002</v>
      </c>
      <c r="OA25" s="14">
        <v>-0.20899000000000001</v>
      </c>
      <c r="OB25" s="14">
        <v>99.1</v>
      </c>
      <c r="OC25" s="14">
        <v>93.807000000000002</v>
      </c>
      <c r="OD25" s="14">
        <v>93.806989999999999</v>
      </c>
      <c r="OE25" s="14">
        <v>5.2930099999999998</v>
      </c>
      <c r="OF25" s="14">
        <v>16.3</v>
      </c>
      <c r="OG25" s="14"/>
      <c r="OH25" s="14">
        <v>59.020989999999998</v>
      </c>
      <c r="OI25" s="14">
        <v>-42.72099</v>
      </c>
      <c r="OJ25" s="14">
        <v>0</v>
      </c>
      <c r="OK25" s="14">
        <v>1.478</v>
      </c>
      <c r="OL25" s="14">
        <v>1.478</v>
      </c>
      <c r="OM25" s="14">
        <v>-1.478</v>
      </c>
      <c r="ON25" s="14"/>
      <c r="OO25" s="14"/>
      <c r="OP25" s="14"/>
      <c r="OQ25" s="14">
        <v>0</v>
      </c>
      <c r="OR25" s="14">
        <v>0.2</v>
      </c>
      <c r="OS25" s="14"/>
      <c r="OT25" s="14">
        <v>0.1</v>
      </c>
      <c r="OU25" s="14">
        <v>0.1</v>
      </c>
      <c r="OV25" s="14"/>
      <c r="OW25" s="14"/>
      <c r="OX25" s="14"/>
      <c r="OY25" s="14">
        <v>0</v>
      </c>
      <c r="OZ25" s="14">
        <v>10.4</v>
      </c>
      <c r="PA25" s="14">
        <v>9.9830000000000005</v>
      </c>
      <c r="PB25" s="14">
        <v>9.9830000000000005</v>
      </c>
      <c r="PC25" s="14">
        <v>0.41699999999999998</v>
      </c>
      <c r="PD25" s="14">
        <v>5.4</v>
      </c>
      <c r="PE25" s="14">
        <v>5.67</v>
      </c>
      <c r="PF25" s="14">
        <v>5.67</v>
      </c>
      <c r="PG25" s="14">
        <v>-0.27</v>
      </c>
      <c r="PH25" s="14">
        <v>1.2</v>
      </c>
      <c r="PI25" s="14">
        <v>1.23</v>
      </c>
      <c r="PJ25" s="14">
        <v>1.2299899999999999</v>
      </c>
      <c r="PK25" s="14">
        <v>-2.9989999999999999E-2</v>
      </c>
      <c r="PL25" s="14">
        <v>1.5</v>
      </c>
      <c r="PM25" s="14">
        <v>1.8</v>
      </c>
      <c r="PN25" s="14">
        <v>1.79999</v>
      </c>
      <c r="PO25" s="14">
        <v>-0.29998999999999998</v>
      </c>
      <c r="PP25" s="14">
        <v>5</v>
      </c>
      <c r="PQ25" s="14">
        <v>5</v>
      </c>
      <c r="PR25" s="14">
        <v>4.9999900000000004</v>
      </c>
      <c r="PS25" s="14">
        <v>1.0000000000000001E-5</v>
      </c>
      <c r="PT25" s="14">
        <v>20.3</v>
      </c>
      <c r="PU25" s="14">
        <v>19.5122</v>
      </c>
      <c r="PV25" s="14">
        <v>19.51219</v>
      </c>
      <c r="PW25" s="14">
        <v>0.78781000000000001</v>
      </c>
      <c r="PX25" s="14">
        <v>20</v>
      </c>
      <c r="PY25" s="14">
        <v>19.5122</v>
      </c>
      <c r="PZ25" s="14">
        <v>19.51219</v>
      </c>
      <c r="QA25" s="14">
        <v>0.48781000000000002</v>
      </c>
      <c r="QB25" s="14"/>
      <c r="QC25" s="14"/>
      <c r="QD25" s="14">
        <v>17.560970000000001</v>
      </c>
      <c r="QE25" s="14">
        <v>-17.560970000000001</v>
      </c>
      <c r="QF25" s="14">
        <v>3.6</v>
      </c>
      <c r="QG25" s="14">
        <v>3.5</v>
      </c>
      <c r="QH25" s="14">
        <v>3.4999899999999999</v>
      </c>
      <c r="QI25" s="14">
        <v>0.10001</v>
      </c>
      <c r="QJ25" s="14">
        <v>18.5</v>
      </c>
      <c r="QK25" s="14">
        <v>18.146339999999999</v>
      </c>
      <c r="QL25" s="14">
        <v>18.146339999999999</v>
      </c>
      <c r="QM25" s="14">
        <v>0.35365999999999997</v>
      </c>
      <c r="QN25" s="14">
        <v>12.7</v>
      </c>
      <c r="QO25" s="14"/>
      <c r="QP25" s="14">
        <v>14.427989999999999</v>
      </c>
      <c r="QQ25" s="14">
        <v>-1.7279899999999999</v>
      </c>
      <c r="QR25" s="14">
        <v>14.8</v>
      </c>
      <c r="QS25" s="14"/>
      <c r="QT25" s="14">
        <v>14.20899</v>
      </c>
      <c r="QU25" s="14">
        <v>0.59101000000000004</v>
      </c>
      <c r="QV25" s="14">
        <v>21</v>
      </c>
      <c r="QW25" s="14">
        <v>21.530999999999999</v>
      </c>
      <c r="QX25" s="14">
        <v>21.530989999999999</v>
      </c>
      <c r="QY25" s="14">
        <v>-0.53098999999999996</v>
      </c>
      <c r="QZ25" s="14">
        <v>64.599999999999994</v>
      </c>
      <c r="RA25" s="14">
        <v>58.113</v>
      </c>
      <c r="RB25" s="14">
        <v>58.112990000000003</v>
      </c>
      <c r="RC25" s="14">
        <v>6.4870099999999997</v>
      </c>
      <c r="RD25" s="14">
        <v>3.2</v>
      </c>
      <c r="RE25" s="14">
        <v>3</v>
      </c>
      <c r="RF25" s="14">
        <v>2.9999899999999999</v>
      </c>
      <c r="RG25" s="14">
        <v>0.20000999999999999</v>
      </c>
      <c r="RH25" s="14">
        <v>2.4</v>
      </c>
      <c r="RI25" s="14">
        <v>2.4</v>
      </c>
      <c r="RJ25" s="14">
        <v>2.4</v>
      </c>
      <c r="RK25" s="14">
        <v>0</v>
      </c>
      <c r="RL25" s="14">
        <v>2.4</v>
      </c>
      <c r="RM25" s="14">
        <v>2.4</v>
      </c>
      <c r="RN25" s="14">
        <v>2.3999899999999998</v>
      </c>
      <c r="RO25" s="14">
        <v>1.0000000000000001E-5</v>
      </c>
      <c r="RP25" s="14">
        <v>2.8</v>
      </c>
      <c r="RQ25" s="14">
        <v>2.6</v>
      </c>
      <c r="RR25" s="14">
        <v>2.59999</v>
      </c>
      <c r="RS25" s="14">
        <v>0.20000999999999999</v>
      </c>
      <c r="RT25" s="14">
        <v>7.1</v>
      </c>
      <c r="RU25" s="14"/>
      <c r="RV25" s="14">
        <v>10.484999999999999</v>
      </c>
      <c r="RW25" s="14">
        <v>-3.3849999999999998</v>
      </c>
      <c r="RX25" s="14">
        <v>3.3</v>
      </c>
      <c r="RY25" s="14">
        <v>3.2490000000000001</v>
      </c>
      <c r="RZ25" s="14">
        <v>3.24899</v>
      </c>
      <c r="SA25" s="14">
        <v>5.101E-2</v>
      </c>
      <c r="SB25" s="14">
        <v>20.2</v>
      </c>
      <c r="SC25" s="14">
        <v>19.869240000000001</v>
      </c>
      <c r="SD25" s="14">
        <v>19.869230000000002</v>
      </c>
      <c r="SE25" s="14">
        <v>0.33077000000000001</v>
      </c>
      <c r="SF25" s="14">
        <v>3</v>
      </c>
      <c r="SG25" s="14">
        <v>2</v>
      </c>
      <c r="SH25" s="14">
        <v>1.9999899999999999</v>
      </c>
      <c r="SI25" s="14">
        <v>1.0000100000000001</v>
      </c>
      <c r="SJ25" s="14"/>
      <c r="SK25" s="14"/>
      <c r="SL25" s="14">
        <v>0.69999</v>
      </c>
      <c r="SM25" s="14">
        <v>-0.69999</v>
      </c>
      <c r="SN25" s="14">
        <v>19.8</v>
      </c>
      <c r="SO25" s="14">
        <v>19.21951</v>
      </c>
      <c r="SP25" s="14">
        <v>19.21951</v>
      </c>
      <c r="SQ25" s="14">
        <v>0.58048999999999995</v>
      </c>
      <c r="SR25" s="14">
        <v>13</v>
      </c>
      <c r="SS25" s="14">
        <v>12.292680000000001</v>
      </c>
      <c r="ST25" s="14">
        <v>12.292680000000001</v>
      </c>
      <c r="SU25" s="14">
        <v>0.70731999999999995</v>
      </c>
      <c r="SV25" s="14">
        <v>20.2</v>
      </c>
      <c r="SW25" s="14">
        <v>19.5122</v>
      </c>
      <c r="SX25" s="14">
        <v>19.51219</v>
      </c>
      <c r="SY25" s="14">
        <v>0.68781000000000003</v>
      </c>
      <c r="SZ25" s="14">
        <v>20.3</v>
      </c>
      <c r="TA25" s="14">
        <v>19.5122</v>
      </c>
      <c r="TB25" s="14">
        <v>19.51219</v>
      </c>
      <c r="TC25" s="14">
        <v>0.78781000000000001</v>
      </c>
      <c r="TD25" s="14">
        <v>20</v>
      </c>
      <c r="TE25" s="14">
        <v>19.317070000000001</v>
      </c>
      <c r="TF25" s="14">
        <v>19.317070000000001</v>
      </c>
      <c r="TG25" s="14">
        <v>0.68293000000000004</v>
      </c>
      <c r="TH25" s="14">
        <v>0</v>
      </c>
      <c r="TI25" s="14">
        <v>1.1539999999999999</v>
      </c>
      <c r="TJ25" s="14">
        <v>1.1539999999999999</v>
      </c>
      <c r="TK25" s="14">
        <v>-1.1539999999999999</v>
      </c>
      <c r="TL25" s="14">
        <v>18.2</v>
      </c>
      <c r="TM25" s="14">
        <v>12.817</v>
      </c>
      <c r="TN25" s="14">
        <v>12.817</v>
      </c>
      <c r="TO25" s="14">
        <v>5.383</v>
      </c>
      <c r="TP25" s="14">
        <v>33.299999999999997</v>
      </c>
      <c r="TQ25" s="14"/>
      <c r="TR25" s="14">
        <v>36.441989999999997</v>
      </c>
      <c r="TS25" s="14">
        <v>-3.1419899999999998</v>
      </c>
      <c r="TT25" s="14">
        <v>85.8</v>
      </c>
      <c r="TU25" s="14">
        <v>55.235999999999997</v>
      </c>
      <c r="TV25" s="14">
        <v>55.235990000000001</v>
      </c>
      <c r="TW25" s="14">
        <v>30.56401</v>
      </c>
      <c r="TX25" s="14">
        <v>91.5</v>
      </c>
      <c r="TY25" s="14">
        <v>69.227999999999994</v>
      </c>
      <c r="TZ25" s="14">
        <v>69.227990000000005</v>
      </c>
      <c r="UA25" s="14">
        <v>22.272010000000002</v>
      </c>
      <c r="UB25" s="14">
        <v>14.4</v>
      </c>
      <c r="UC25" s="14">
        <v>3.1840000000000002</v>
      </c>
      <c r="UD25" s="14">
        <v>3.1839900000000001</v>
      </c>
      <c r="UE25" s="14">
        <v>11.216010000000001</v>
      </c>
      <c r="UF25" s="14">
        <v>8.8000000000000007</v>
      </c>
      <c r="UG25" s="14">
        <v>3.4670000000000001</v>
      </c>
      <c r="UH25" s="14">
        <v>3.46699</v>
      </c>
      <c r="UI25" s="14">
        <v>5.3330099999999998</v>
      </c>
      <c r="UJ25" s="14">
        <v>21</v>
      </c>
      <c r="UK25" s="14">
        <v>20.4878</v>
      </c>
      <c r="UL25" s="14">
        <v>20.4878</v>
      </c>
      <c r="UM25" s="14">
        <v>0.51219999999999999</v>
      </c>
      <c r="UN25" s="14">
        <v>8.3000000000000007</v>
      </c>
      <c r="UO25" s="14">
        <v>8.4</v>
      </c>
      <c r="UP25" s="14">
        <v>8.3999900000000007</v>
      </c>
      <c r="UQ25" s="14">
        <v>-9.9989999999999996E-2</v>
      </c>
      <c r="UR25" s="14">
        <v>8.5</v>
      </c>
      <c r="US25" s="14">
        <v>7.3</v>
      </c>
      <c r="UT25" s="14">
        <v>7.2999900000000002</v>
      </c>
      <c r="UU25" s="14">
        <v>1.20001</v>
      </c>
      <c r="UV25" s="14">
        <v>20.399999999999999</v>
      </c>
      <c r="UW25" s="14">
        <v>19.5122</v>
      </c>
      <c r="UX25" s="14">
        <v>19.51219</v>
      </c>
      <c r="UY25" s="14">
        <v>0.88780999999999999</v>
      </c>
      <c r="UZ25" s="14">
        <v>20.399999999999999</v>
      </c>
      <c r="VA25" s="14">
        <v>19.5122</v>
      </c>
      <c r="VB25" s="14">
        <v>19.51219</v>
      </c>
      <c r="VC25" s="14">
        <v>0.88780999999999999</v>
      </c>
      <c r="VD25" s="14">
        <v>20.2</v>
      </c>
      <c r="VE25" s="14">
        <v>19.5122</v>
      </c>
      <c r="VF25" s="14">
        <v>19.51219</v>
      </c>
      <c r="VG25" s="14">
        <v>0.68781000000000003</v>
      </c>
      <c r="VH25" s="14">
        <v>0</v>
      </c>
      <c r="VI25" s="14">
        <v>0.56499999999999995</v>
      </c>
      <c r="VJ25" s="14">
        <v>0.56499999999999995</v>
      </c>
      <c r="VK25" s="14">
        <v>-0.56499999999999995</v>
      </c>
      <c r="VL25" s="14">
        <v>8.8000000000000007</v>
      </c>
      <c r="VM25" s="14"/>
      <c r="VN25" s="14">
        <v>8.2589900000000007</v>
      </c>
      <c r="VO25" s="14">
        <v>0.54100999999999999</v>
      </c>
      <c r="VP25" s="14">
        <v>134.19999999999999</v>
      </c>
      <c r="VQ25" s="14"/>
      <c r="VR25" s="14">
        <v>130.13799</v>
      </c>
      <c r="VS25" s="14">
        <v>4.0620099999999999</v>
      </c>
      <c r="VT25" s="14">
        <v>0.6</v>
      </c>
      <c r="VU25" s="14">
        <v>0.6</v>
      </c>
      <c r="VV25" s="14">
        <v>0.6</v>
      </c>
      <c r="VW25" s="14">
        <v>0</v>
      </c>
      <c r="VX25" s="14">
        <v>45.8</v>
      </c>
      <c r="VY25" s="14">
        <v>53.69</v>
      </c>
      <c r="VZ25" s="14">
        <v>53.689990000000002</v>
      </c>
      <c r="WA25" s="14">
        <v>-7.8899900000000001</v>
      </c>
      <c r="WB25" s="14">
        <v>46.4</v>
      </c>
      <c r="WC25" s="14">
        <v>26.867000000000001</v>
      </c>
      <c r="WD25" s="14">
        <v>26.866990000000001</v>
      </c>
      <c r="WE25" s="14">
        <v>19.533010000000001</v>
      </c>
      <c r="WF25" s="14">
        <v>97.8</v>
      </c>
      <c r="WG25" s="14"/>
      <c r="WH25" s="14">
        <v>98.763990000000007</v>
      </c>
      <c r="WI25" s="14">
        <v>-0.96399000000000001</v>
      </c>
      <c r="WJ25" s="14">
        <v>10.6</v>
      </c>
      <c r="WK25" s="14"/>
      <c r="WL25" s="14">
        <v>6.0989899999999997</v>
      </c>
      <c r="WM25" s="14">
        <v>4.50101</v>
      </c>
      <c r="WN25" s="14">
        <v>8.4</v>
      </c>
      <c r="WO25" s="14">
        <v>8.4</v>
      </c>
      <c r="WP25" s="14">
        <v>8.4</v>
      </c>
      <c r="WQ25" s="14">
        <v>0</v>
      </c>
      <c r="WR25" s="14">
        <v>20.2</v>
      </c>
      <c r="WS25" s="14">
        <v>19.317070000000001</v>
      </c>
      <c r="WT25" s="14">
        <v>19.317070000000001</v>
      </c>
      <c r="WU25" s="14">
        <v>0.88292999999999999</v>
      </c>
      <c r="WV25" s="14"/>
      <c r="WW25" s="14"/>
      <c r="WX25" s="14"/>
      <c r="WY25" s="14">
        <v>0</v>
      </c>
      <c r="WZ25" s="14">
        <v>24</v>
      </c>
      <c r="XA25" s="14"/>
      <c r="XB25" s="14">
        <v>20</v>
      </c>
      <c r="XC25" s="14">
        <v>4</v>
      </c>
      <c r="XD25" s="14"/>
      <c r="XE25" s="14"/>
      <c r="XF25" s="14">
        <v>20</v>
      </c>
      <c r="XG25" s="14">
        <v>-20</v>
      </c>
      <c r="XH25" s="14">
        <v>28.9</v>
      </c>
      <c r="XI25" s="14">
        <v>29.184000000000001</v>
      </c>
      <c r="XJ25" s="14">
        <v>29.184000000000001</v>
      </c>
      <c r="XK25" s="14">
        <v>-0.28399999999999997</v>
      </c>
      <c r="XL25" s="14">
        <v>2.9</v>
      </c>
      <c r="XM25" s="14">
        <v>2.8159999999999998</v>
      </c>
      <c r="XN25" s="14">
        <v>2.8159999999999998</v>
      </c>
      <c r="XO25" s="14">
        <v>8.4000000000000005E-2</v>
      </c>
      <c r="XP25" s="14">
        <v>7</v>
      </c>
      <c r="XQ25" s="14">
        <v>6</v>
      </c>
      <c r="XR25" s="14">
        <v>13.79917</v>
      </c>
      <c r="XS25" s="14">
        <v>-6.7991700000000002</v>
      </c>
      <c r="XT25" s="14"/>
      <c r="XU25" s="14"/>
      <c r="XV25" s="14"/>
      <c r="XW25" s="14">
        <v>0</v>
      </c>
      <c r="XX25" s="14">
        <v>6.6</v>
      </c>
      <c r="XY25" s="14">
        <v>6.63</v>
      </c>
      <c r="XZ25" s="14">
        <v>6.63</v>
      </c>
      <c r="YA25" s="14">
        <v>-0.03</v>
      </c>
    </row>
    <row r="26" spans="1:651" ht="24" customHeight="1" x14ac:dyDescent="0.3">
      <c r="A26" s="1"/>
      <c r="B26" s="16" t="s">
        <v>75</v>
      </c>
      <c r="C26" s="16" t="s">
        <v>767</v>
      </c>
      <c r="D26" s="17"/>
      <c r="E26" s="17"/>
      <c r="F26" s="17"/>
      <c r="G26" s="17">
        <v>0</v>
      </c>
      <c r="H26" s="17"/>
      <c r="I26" s="17"/>
      <c r="J26" s="17"/>
      <c r="K26" s="17">
        <v>0</v>
      </c>
      <c r="L26" s="17">
        <v>648.20000000000005</v>
      </c>
      <c r="M26" s="17">
        <v>646.79789000000005</v>
      </c>
      <c r="N26" s="17">
        <v>646.79787999999996</v>
      </c>
      <c r="O26" s="17">
        <v>1.40212</v>
      </c>
      <c r="P26" s="17">
        <v>206</v>
      </c>
      <c r="Q26" s="17">
        <v>211.44126</v>
      </c>
      <c r="R26" s="17">
        <v>211.44126</v>
      </c>
      <c r="S26" s="17">
        <v>-5.4412599999999998</v>
      </c>
      <c r="T26" s="17"/>
      <c r="U26" s="17"/>
      <c r="V26" s="17"/>
      <c r="W26" s="17">
        <v>0</v>
      </c>
      <c r="X26" s="17"/>
      <c r="Y26" s="17"/>
      <c r="Z26" s="17"/>
      <c r="AA26" s="17">
        <v>0</v>
      </c>
      <c r="AB26" s="17">
        <v>90</v>
      </c>
      <c r="AC26" s="17">
        <v>92.226339999999993</v>
      </c>
      <c r="AD26" s="17">
        <v>92.226330000000004</v>
      </c>
      <c r="AE26" s="17">
        <v>-2.2263299999999999</v>
      </c>
      <c r="AF26" s="17">
        <v>160.1</v>
      </c>
      <c r="AG26" s="17">
        <v>160.01263</v>
      </c>
      <c r="AH26" s="17">
        <v>160.01262</v>
      </c>
      <c r="AI26" s="17">
        <v>8.7379999999999999E-2</v>
      </c>
      <c r="AJ26" s="17">
        <v>26.2</v>
      </c>
      <c r="AK26" s="17">
        <v>27.692309999999999</v>
      </c>
      <c r="AL26" s="17">
        <v>27.692309999999999</v>
      </c>
      <c r="AM26" s="17">
        <v>-1.49231</v>
      </c>
      <c r="AN26" s="17"/>
      <c r="AO26" s="17"/>
      <c r="AP26" s="17"/>
      <c r="AQ26" s="17">
        <v>0</v>
      </c>
      <c r="AR26" s="17">
        <v>132.1</v>
      </c>
      <c r="AS26" s="17">
        <v>143.55551</v>
      </c>
      <c r="AT26" s="17">
        <v>143.32135</v>
      </c>
      <c r="AU26" s="17">
        <v>-11.221349999999999</v>
      </c>
      <c r="AV26" s="17">
        <v>130.69999999999999</v>
      </c>
      <c r="AW26" s="17">
        <v>143.55551</v>
      </c>
      <c r="AX26" s="17">
        <v>143.32135</v>
      </c>
      <c r="AY26" s="17">
        <v>-12.62135</v>
      </c>
      <c r="AZ26" s="17">
        <v>131</v>
      </c>
      <c r="BA26" s="17">
        <v>143.55551</v>
      </c>
      <c r="BB26" s="17">
        <v>143.32135</v>
      </c>
      <c r="BC26" s="17">
        <v>-12.321350000000001</v>
      </c>
      <c r="BD26" s="17">
        <v>241.8</v>
      </c>
      <c r="BE26" s="17">
        <v>215.33326</v>
      </c>
      <c r="BF26" s="17">
        <v>214.98202000000001</v>
      </c>
      <c r="BG26" s="17">
        <v>26.817979999999999</v>
      </c>
      <c r="BH26" s="17">
        <v>201.7</v>
      </c>
      <c r="BI26" s="17">
        <v>195.12200999999999</v>
      </c>
      <c r="BJ26" s="17">
        <v>195.12194</v>
      </c>
      <c r="BK26" s="17">
        <v>6.5780599999999998</v>
      </c>
      <c r="BL26" s="17">
        <v>106</v>
      </c>
      <c r="BM26" s="17">
        <v>97.561000000000007</v>
      </c>
      <c r="BN26" s="17">
        <v>97.560969999999998</v>
      </c>
      <c r="BO26" s="17">
        <v>8.4390300000000007</v>
      </c>
      <c r="BP26" s="17">
        <v>552.5</v>
      </c>
      <c r="BQ26" s="17">
        <v>568.29854</v>
      </c>
      <c r="BR26" s="17">
        <v>568.29852000000005</v>
      </c>
      <c r="BS26" s="17">
        <v>-15.79852</v>
      </c>
      <c r="BT26" s="17">
        <v>10.5</v>
      </c>
      <c r="BU26" s="17">
        <v>10.17268</v>
      </c>
      <c r="BV26" s="17">
        <v>10.17268</v>
      </c>
      <c r="BW26" s="17">
        <v>0.32732</v>
      </c>
      <c r="BX26" s="17">
        <v>0</v>
      </c>
      <c r="BY26" s="17"/>
      <c r="BZ26" s="17"/>
      <c r="CA26" s="17">
        <v>0</v>
      </c>
      <c r="CB26" s="17"/>
      <c r="CC26" s="17"/>
      <c r="CD26" s="17"/>
      <c r="CE26" s="17">
        <v>0</v>
      </c>
      <c r="CF26" s="17"/>
      <c r="CG26" s="17"/>
      <c r="CH26" s="17">
        <v>12.307689999999999</v>
      </c>
      <c r="CI26" s="17">
        <v>-12.307689999999999</v>
      </c>
      <c r="CJ26" s="17"/>
      <c r="CK26" s="17"/>
      <c r="CL26" s="17"/>
      <c r="CM26" s="17">
        <v>0</v>
      </c>
      <c r="CN26" s="17">
        <v>166.9</v>
      </c>
      <c r="CO26" s="17">
        <v>164.70732000000001</v>
      </c>
      <c r="CP26" s="17">
        <v>164.70731000000001</v>
      </c>
      <c r="CQ26" s="17">
        <v>2.1926899999999998</v>
      </c>
      <c r="CR26" s="17">
        <v>7.8</v>
      </c>
      <c r="CS26" s="17">
        <v>3.8486199999999999</v>
      </c>
      <c r="CT26" s="17">
        <v>3.8486099999999999</v>
      </c>
      <c r="CU26" s="17">
        <v>3.95139</v>
      </c>
      <c r="CV26" s="17">
        <v>3.2</v>
      </c>
      <c r="CW26" s="17">
        <v>2.1125600000000002</v>
      </c>
      <c r="CX26" s="17">
        <v>2.1125500000000001</v>
      </c>
      <c r="CY26" s="17">
        <v>1.08745</v>
      </c>
      <c r="CZ26" s="17">
        <v>16.5</v>
      </c>
      <c r="DA26" s="17">
        <v>14.47105</v>
      </c>
      <c r="DB26" s="17">
        <v>0</v>
      </c>
      <c r="DC26" s="17">
        <v>16.5</v>
      </c>
      <c r="DD26" s="17">
        <v>5.9</v>
      </c>
      <c r="DE26" s="17">
        <v>6.6943999999999999</v>
      </c>
      <c r="DF26" s="17">
        <v>6.6943900000000003</v>
      </c>
      <c r="DG26" s="17">
        <v>-0.79439000000000004</v>
      </c>
      <c r="DH26" s="17">
        <v>10.1</v>
      </c>
      <c r="DI26" s="17">
        <v>9.9997900000000008</v>
      </c>
      <c r="DJ26" s="17">
        <v>9.9997900000000008</v>
      </c>
      <c r="DK26" s="17">
        <v>0.10020999999999999</v>
      </c>
      <c r="DL26" s="17">
        <v>95.1</v>
      </c>
      <c r="DM26" s="17">
        <v>95.094999999999999</v>
      </c>
      <c r="DN26" s="17">
        <v>95.094999999999999</v>
      </c>
      <c r="DO26" s="17">
        <v>5.0000000000000001E-3</v>
      </c>
      <c r="DP26" s="17">
        <v>8.6999999999999993</v>
      </c>
      <c r="DQ26" s="17">
        <v>8.9130000000000003</v>
      </c>
      <c r="DR26" s="17">
        <v>8.9130000000000003</v>
      </c>
      <c r="DS26" s="17">
        <v>-0.21299999999999999</v>
      </c>
      <c r="DT26" s="17"/>
      <c r="DU26" s="17"/>
      <c r="DV26" s="17"/>
      <c r="DW26" s="17">
        <v>0</v>
      </c>
      <c r="DX26" s="17"/>
      <c r="DY26" s="17"/>
      <c r="DZ26" s="17"/>
      <c r="EA26" s="17">
        <v>0</v>
      </c>
      <c r="EB26" s="17"/>
      <c r="EC26" s="17"/>
      <c r="ED26" s="17"/>
      <c r="EE26" s="17">
        <v>0</v>
      </c>
      <c r="EF26" s="17">
        <v>110.9</v>
      </c>
      <c r="EG26" s="17">
        <v>112.90537</v>
      </c>
      <c r="EH26" s="17">
        <v>112.90536</v>
      </c>
      <c r="EI26" s="17">
        <v>-2.00536</v>
      </c>
      <c r="EJ26" s="17">
        <v>220.6</v>
      </c>
      <c r="EK26" s="17">
        <v>221.55625000000001</v>
      </c>
      <c r="EL26" s="17">
        <v>221.55624</v>
      </c>
      <c r="EM26" s="17">
        <v>-0.95623999999999998</v>
      </c>
      <c r="EN26" s="17"/>
      <c r="EO26" s="17"/>
      <c r="EP26" s="17"/>
      <c r="EQ26" s="17">
        <v>0</v>
      </c>
      <c r="ER26" s="17"/>
      <c r="ES26" s="17"/>
      <c r="ET26" s="17"/>
      <c r="EU26" s="17">
        <v>0</v>
      </c>
      <c r="EV26" s="17"/>
      <c r="EW26" s="17"/>
      <c r="EX26" s="17"/>
      <c r="EY26" s="17">
        <v>0</v>
      </c>
      <c r="EZ26" s="17">
        <v>6.4</v>
      </c>
      <c r="FA26" s="17">
        <v>6.39</v>
      </c>
      <c r="FB26" s="17">
        <v>6.39</v>
      </c>
      <c r="FC26" s="17">
        <v>0.01</v>
      </c>
      <c r="FD26" s="17">
        <v>461.5</v>
      </c>
      <c r="FE26" s="17">
        <v>458.87804999999997</v>
      </c>
      <c r="FF26" s="17">
        <v>458.87804</v>
      </c>
      <c r="FG26" s="17">
        <v>2.6219600000000001</v>
      </c>
      <c r="FH26" s="17">
        <v>81.7</v>
      </c>
      <c r="FI26" s="17">
        <v>81.954149999999998</v>
      </c>
      <c r="FJ26" s="17">
        <v>81.954139999999995</v>
      </c>
      <c r="FK26" s="17">
        <v>-0.25413999999999998</v>
      </c>
      <c r="FL26" s="17">
        <v>144.6</v>
      </c>
      <c r="FM26" s="17">
        <v>148.62634</v>
      </c>
      <c r="FN26" s="17">
        <v>148.62633</v>
      </c>
      <c r="FO26" s="17">
        <v>-4.0263299999999997</v>
      </c>
      <c r="FP26" s="17">
        <v>42.3</v>
      </c>
      <c r="FQ26" s="17">
        <v>41.498959999999997</v>
      </c>
      <c r="FR26" s="17">
        <v>41.498950000000001</v>
      </c>
      <c r="FS26" s="17">
        <v>0.80105000000000004</v>
      </c>
      <c r="FT26" s="17">
        <v>18.5</v>
      </c>
      <c r="FU26" s="17">
        <v>19.28585</v>
      </c>
      <c r="FV26" s="17">
        <v>19.28585</v>
      </c>
      <c r="FW26" s="17">
        <v>-0.78585000000000005</v>
      </c>
      <c r="FX26" s="17">
        <v>19.747</v>
      </c>
      <c r="FY26" s="17">
        <v>19.317070000000001</v>
      </c>
      <c r="FZ26" s="17">
        <v>19.317070000000001</v>
      </c>
      <c r="GA26" s="17">
        <v>0.42992999999999998</v>
      </c>
      <c r="GB26" s="17">
        <v>90.3</v>
      </c>
      <c r="GC26" s="17">
        <v>87.657560000000004</v>
      </c>
      <c r="GD26" s="17">
        <v>87.657560000000004</v>
      </c>
      <c r="GE26" s="17">
        <v>2.6424400000000001</v>
      </c>
      <c r="GF26" s="17">
        <v>176.6</v>
      </c>
      <c r="GG26" s="17">
        <v>181.66672</v>
      </c>
      <c r="GH26" s="17">
        <v>134.48876000000001</v>
      </c>
      <c r="GI26" s="17">
        <v>42.111240000000002</v>
      </c>
      <c r="GJ26" s="17">
        <v>177.7</v>
      </c>
      <c r="GK26" s="17">
        <v>181.66672</v>
      </c>
      <c r="GL26" s="17">
        <v>134.48876000000001</v>
      </c>
      <c r="GM26" s="17">
        <v>43.211239999999997</v>
      </c>
      <c r="GN26" s="17">
        <v>180.1</v>
      </c>
      <c r="GO26" s="17">
        <v>181.66672</v>
      </c>
      <c r="GP26" s="17">
        <v>134.48876000000001</v>
      </c>
      <c r="GQ26" s="17">
        <v>45.611240000000002</v>
      </c>
      <c r="GR26" s="17">
        <v>109</v>
      </c>
      <c r="GS26" s="17">
        <v>110.91316999999999</v>
      </c>
      <c r="GT26" s="17">
        <v>110.91316999999999</v>
      </c>
      <c r="GU26" s="17">
        <v>-1.91317</v>
      </c>
      <c r="GV26" s="17"/>
      <c r="GW26" s="17"/>
      <c r="GX26" s="17">
        <v>7.9823199999999996</v>
      </c>
      <c r="GY26" s="17">
        <v>-7.9823199999999996</v>
      </c>
      <c r="GZ26" s="17">
        <v>9.3000000000000007</v>
      </c>
      <c r="HA26" s="17">
        <v>8.3742199999999993</v>
      </c>
      <c r="HB26" s="17">
        <v>8.3742000000000001</v>
      </c>
      <c r="HC26" s="17">
        <v>0.92579999999999996</v>
      </c>
      <c r="HD26" s="17">
        <v>45.4</v>
      </c>
      <c r="HE26" s="17">
        <v>47.26634</v>
      </c>
      <c r="HF26" s="17">
        <v>47.26634</v>
      </c>
      <c r="HG26" s="17">
        <v>-1.8663400000000001</v>
      </c>
      <c r="HH26" s="17"/>
      <c r="HI26" s="17"/>
      <c r="HJ26" s="17"/>
      <c r="HK26" s="17">
        <v>0</v>
      </c>
      <c r="HL26" s="17">
        <v>4</v>
      </c>
      <c r="HM26" s="17">
        <v>3.8872599999999999</v>
      </c>
      <c r="HN26" s="17">
        <v>3.8872499999999999</v>
      </c>
      <c r="HO26" s="17">
        <v>0.11275</v>
      </c>
      <c r="HP26" s="17">
        <v>39.1</v>
      </c>
      <c r="HQ26" s="17">
        <v>34.419510000000002</v>
      </c>
      <c r="HR26" s="17">
        <v>34.419510000000002</v>
      </c>
      <c r="HS26" s="17">
        <v>4.6804899999999998</v>
      </c>
      <c r="HT26" s="17">
        <v>173.6</v>
      </c>
      <c r="HU26" s="17">
        <v>175.24068</v>
      </c>
      <c r="HV26" s="17">
        <v>175.24066999999999</v>
      </c>
      <c r="HW26" s="17">
        <v>-1.6406700000000001</v>
      </c>
      <c r="HX26" s="17">
        <v>91.5</v>
      </c>
      <c r="HY26" s="17">
        <v>79.976280000000003</v>
      </c>
      <c r="HZ26" s="17">
        <v>87.182209999999998</v>
      </c>
      <c r="IA26" s="17">
        <v>4.3177899999999996</v>
      </c>
      <c r="IB26" s="17">
        <v>0</v>
      </c>
      <c r="IC26" s="17"/>
      <c r="ID26" s="17"/>
      <c r="IE26" s="17">
        <v>0</v>
      </c>
      <c r="IF26" s="17"/>
      <c r="IG26" s="17"/>
      <c r="IH26" s="17"/>
      <c r="II26" s="17">
        <v>0</v>
      </c>
      <c r="IJ26" s="17">
        <v>46.3</v>
      </c>
      <c r="IK26" s="17">
        <v>48.41648</v>
      </c>
      <c r="IL26" s="17">
        <v>48.416460000000001</v>
      </c>
      <c r="IM26" s="17">
        <v>-2.11646</v>
      </c>
      <c r="IN26" s="17"/>
      <c r="IO26" s="17"/>
      <c r="IP26" s="17"/>
      <c r="IQ26" s="17">
        <v>0</v>
      </c>
      <c r="IR26" s="17"/>
      <c r="IS26" s="17"/>
      <c r="IT26" s="17"/>
      <c r="IU26" s="17">
        <v>0</v>
      </c>
      <c r="IV26" s="17"/>
      <c r="IW26" s="17"/>
      <c r="IX26" s="17"/>
      <c r="IY26" s="17">
        <v>0</v>
      </c>
      <c r="IZ26" s="17">
        <v>86.4</v>
      </c>
      <c r="JA26" s="17">
        <v>88.815600000000003</v>
      </c>
      <c r="JB26" s="17">
        <v>88.815600000000003</v>
      </c>
      <c r="JC26" s="17">
        <v>-2.4156</v>
      </c>
      <c r="JD26" s="17">
        <v>69.900000000000006</v>
      </c>
      <c r="JE26" s="17">
        <v>150.66667000000001</v>
      </c>
      <c r="JF26" s="17">
        <v>120</v>
      </c>
      <c r="JG26" s="17">
        <v>-50.1</v>
      </c>
      <c r="JH26" s="17">
        <v>145.9</v>
      </c>
      <c r="JI26" s="17">
        <v>0</v>
      </c>
      <c r="JJ26" s="17">
        <v>0</v>
      </c>
      <c r="JK26" s="17">
        <v>145.9</v>
      </c>
      <c r="JL26" s="17">
        <v>0</v>
      </c>
      <c r="JM26" s="17">
        <v>30</v>
      </c>
      <c r="JN26" s="17">
        <v>120</v>
      </c>
      <c r="JO26" s="17">
        <v>-120</v>
      </c>
      <c r="JP26" s="17">
        <v>10.4</v>
      </c>
      <c r="JQ26" s="17"/>
      <c r="JR26" s="17">
        <v>120</v>
      </c>
      <c r="JS26" s="17">
        <v>-109.6</v>
      </c>
      <c r="JT26" s="17">
        <v>0</v>
      </c>
      <c r="JU26" s="17">
        <v>0</v>
      </c>
      <c r="JV26" s="17">
        <v>0</v>
      </c>
      <c r="JW26" s="17">
        <v>0</v>
      </c>
      <c r="JX26" s="17"/>
      <c r="JY26" s="17"/>
      <c r="JZ26" s="17"/>
      <c r="KA26" s="17">
        <v>0</v>
      </c>
      <c r="KB26" s="17">
        <v>0</v>
      </c>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4.4000000000000004</v>
      </c>
      <c r="LA26" s="17">
        <v>1.7009700000000001</v>
      </c>
      <c r="LB26" s="17">
        <v>1.70096</v>
      </c>
      <c r="LC26" s="17">
        <v>2.6990400000000001</v>
      </c>
      <c r="LD26" s="17">
        <v>258.5</v>
      </c>
      <c r="LE26" s="17">
        <v>271.12195000000003</v>
      </c>
      <c r="LF26" s="17">
        <v>271.12191999999999</v>
      </c>
      <c r="LG26" s="17">
        <v>-12.621919999999999</v>
      </c>
      <c r="LH26" s="17">
        <v>130.30000000000001</v>
      </c>
      <c r="LI26" s="17">
        <v>133.67995999999999</v>
      </c>
      <c r="LJ26" s="17">
        <v>133.67994999999999</v>
      </c>
      <c r="LK26" s="17">
        <v>-3.37995</v>
      </c>
      <c r="LL26" s="17">
        <v>64.2</v>
      </c>
      <c r="LM26" s="17">
        <v>67.461460000000002</v>
      </c>
      <c r="LN26" s="17">
        <v>67.461460000000002</v>
      </c>
      <c r="LO26" s="17">
        <v>-3.26146</v>
      </c>
      <c r="LP26" s="17">
        <v>66.099999999999994</v>
      </c>
      <c r="LQ26" s="17">
        <v>78.567999999999998</v>
      </c>
      <c r="LR26" s="17">
        <v>78.567970000000003</v>
      </c>
      <c r="LS26" s="17">
        <v>-12.467969999999999</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v>0</v>
      </c>
      <c r="MK26" s="17"/>
      <c r="ML26" s="17">
        <v>100</v>
      </c>
      <c r="MM26" s="17">
        <v>-100</v>
      </c>
      <c r="MN26" s="17">
        <v>0</v>
      </c>
      <c r="MO26" s="17">
        <v>0</v>
      </c>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54.738999999999997</v>
      </c>
      <c r="NQ26" s="17">
        <v>0</v>
      </c>
      <c r="NR26" s="17"/>
      <c r="NS26" s="17">
        <v>54.738999999999997</v>
      </c>
      <c r="NT26" s="17"/>
      <c r="NU26" s="17"/>
      <c r="NV26" s="17"/>
      <c r="NW26" s="17">
        <v>0</v>
      </c>
      <c r="NX26" s="17">
        <v>0.4</v>
      </c>
      <c r="NY26" s="17"/>
      <c r="NZ26" s="17">
        <v>0.55700000000000005</v>
      </c>
      <c r="OA26" s="17">
        <v>-0.157</v>
      </c>
      <c r="OB26" s="17">
        <v>100.2</v>
      </c>
      <c r="OC26" s="17">
        <v>103</v>
      </c>
      <c r="OD26" s="17">
        <v>92.988990000000001</v>
      </c>
      <c r="OE26" s="17">
        <v>7.2110099999999999</v>
      </c>
      <c r="OF26" s="17">
        <v>64.599999999999994</v>
      </c>
      <c r="OG26" s="17"/>
      <c r="OH26" s="17">
        <v>67.204989999999995</v>
      </c>
      <c r="OI26" s="17">
        <v>-2.6049899999999999</v>
      </c>
      <c r="OJ26" s="17">
        <v>0</v>
      </c>
      <c r="OK26" s="17">
        <v>2.1</v>
      </c>
      <c r="OL26" s="17">
        <v>1.4330000000000001</v>
      </c>
      <c r="OM26" s="17">
        <v>-1.4330000000000001</v>
      </c>
      <c r="ON26" s="17"/>
      <c r="OO26" s="17"/>
      <c r="OP26" s="17"/>
      <c r="OQ26" s="17">
        <v>0</v>
      </c>
      <c r="OR26" s="17">
        <v>0.2</v>
      </c>
      <c r="OS26" s="17"/>
      <c r="OT26" s="17">
        <v>0.2</v>
      </c>
      <c r="OU26" s="17">
        <v>0</v>
      </c>
      <c r="OV26" s="17"/>
      <c r="OW26" s="17"/>
      <c r="OX26" s="17"/>
      <c r="OY26" s="17">
        <v>0</v>
      </c>
      <c r="OZ26" s="17">
        <v>10.3</v>
      </c>
      <c r="PA26" s="17">
        <v>9.9830000000000005</v>
      </c>
      <c r="PB26" s="17">
        <v>9.9830000000000005</v>
      </c>
      <c r="PC26" s="17">
        <v>0.317</v>
      </c>
      <c r="PD26" s="17">
        <v>5.4</v>
      </c>
      <c r="PE26" s="17">
        <v>5.67</v>
      </c>
      <c r="PF26" s="17">
        <v>5.67</v>
      </c>
      <c r="PG26" s="17">
        <v>-0.27</v>
      </c>
      <c r="PH26" s="17">
        <v>1.2</v>
      </c>
      <c r="PI26" s="17">
        <v>1.23</v>
      </c>
      <c r="PJ26" s="17">
        <v>1.2299899999999999</v>
      </c>
      <c r="PK26" s="17">
        <v>-2.9989999999999999E-2</v>
      </c>
      <c r="PL26" s="17">
        <v>1.5</v>
      </c>
      <c r="PM26" s="17">
        <v>1.8</v>
      </c>
      <c r="PN26" s="17">
        <v>1.8</v>
      </c>
      <c r="PO26" s="17">
        <v>-0.3</v>
      </c>
      <c r="PP26" s="17">
        <v>5.0999999999999996</v>
      </c>
      <c r="PQ26" s="17">
        <v>5</v>
      </c>
      <c r="PR26" s="17">
        <v>4.9999900000000004</v>
      </c>
      <c r="PS26" s="17">
        <v>0.10001</v>
      </c>
      <c r="PT26" s="17">
        <v>20.399999999999999</v>
      </c>
      <c r="PU26" s="17">
        <v>19.5122</v>
      </c>
      <c r="PV26" s="17">
        <v>19.51219</v>
      </c>
      <c r="PW26" s="17">
        <v>0.88780999999999999</v>
      </c>
      <c r="PX26" s="17">
        <v>20</v>
      </c>
      <c r="PY26" s="17">
        <v>19.5122</v>
      </c>
      <c r="PZ26" s="17">
        <v>19.51219</v>
      </c>
      <c r="QA26" s="17">
        <v>0.48781000000000002</v>
      </c>
      <c r="QB26" s="17"/>
      <c r="QC26" s="17"/>
      <c r="QD26" s="17">
        <v>17.560970000000001</v>
      </c>
      <c r="QE26" s="17">
        <v>-17.560970000000001</v>
      </c>
      <c r="QF26" s="17">
        <v>3.5</v>
      </c>
      <c r="QG26" s="17">
        <v>3.5</v>
      </c>
      <c r="QH26" s="17">
        <v>3.5</v>
      </c>
      <c r="QI26" s="17">
        <v>0</v>
      </c>
      <c r="QJ26" s="17">
        <v>18.5</v>
      </c>
      <c r="QK26" s="17">
        <v>18.146339999999999</v>
      </c>
      <c r="QL26" s="17">
        <v>18.146339999999999</v>
      </c>
      <c r="QM26" s="17">
        <v>0.35365999999999997</v>
      </c>
      <c r="QN26" s="17">
        <v>14.4</v>
      </c>
      <c r="QO26" s="17"/>
      <c r="QP26" s="17">
        <v>14.79</v>
      </c>
      <c r="QQ26" s="17">
        <v>-0.39</v>
      </c>
      <c r="QR26" s="17">
        <v>17.8</v>
      </c>
      <c r="QS26" s="17"/>
      <c r="QT26" s="17">
        <v>15.587999999999999</v>
      </c>
      <c r="QU26" s="17">
        <v>2.2120000000000002</v>
      </c>
      <c r="QV26" s="17">
        <v>22.2</v>
      </c>
      <c r="QW26" s="17">
        <v>23.1</v>
      </c>
      <c r="QX26" s="17">
        <v>21.387989999999999</v>
      </c>
      <c r="QY26" s="17">
        <v>0.81201000000000001</v>
      </c>
      <c r="QZ26" s="17">
        <v>75.400000000000006</v>
      </c>
      <c r="RA26" s="17">
        <v>87.263339999999999</v>
      </c>
      <c r="RB26" s="17">
        <v>60.557989999999997</v>
      </c>
      <c r="RC26" s="17">
        <v>14.84201</v>
      </c>
      <c r="RD26" s="17">
        <v>3.2</v>
      </c>
      <c r="RE26" s="17">
        <v>3</v>
      </c>
      <c r="RF26" s="17">
        <v>3</v>
      </c>
      <c r="RG26" s="17">
        <v>0.2</v>
      </c>
      <c r="RH26" s="17">
        <v>2.4</v>
      </c>
      <c r="RI26" s="17">
        <v>2.4</v>
      </c>
      <c r="RJ26" s="17">
        <v>2.4</v>
      </c>
      <c r="RK26" s="17">
        <v>0</v>
      </c>
      <c r="RL26" s="17">
        <v>2.4</v>
      </c>
      <c r="RM26" s="17">
        <v>2.4</v>
      </c>
      <c r="RN26" s="17">
        <v>2.4</v>
      </c>
      <c r="RO26" s="17">
        <v>0</v>
      </c>
      <c r="RP26" s="17">
        <v>2.8</v>
      </c>
      <c r="RQ26" s="17">
        <v>2.6</v>
      </c>
      <c r="RR26" s="17">
        <v>2.6</v>
      </c>
      <c r="RS26" s="17">
        <v>0.2</v>
      </c>
      <c r="RT26" s="17">
        <v>8.6</v>
      </c>
      <c r="RU26" s="17"/>
      <c r="RV26" s="17">
        <v>13.465999999999999</v>
      </c>
      <c r="RW26" s="17">
        <v>-4.8659999999999997</v>
      </c>
      <c r="RX26" s="17">
        <v>3.4</v>
      </c>
      <c r="RY26" s="17">
        <v>3.2490000000000001</v>
      </c>
      <c r="RZ26" s="17">
        <v>3.2490000000000001</v>
      </c>
      <c r="SA26" s="17">
        <v>0.151</v>
      </c>
      <c r="SB26" s="17">
        <v>20.100000000000001</v>
      </c>
      <c r="SC26" s="17">
        <v>19.869240000000001</v>
      </c>
      <c r="SD26" s="17">
        <v>19.869230000000002</v>
      </c>
      <c r="SE26" s="17">
        <v>0.23077</v>
      </c>
      <c r="SF26" s="17">
        <v>3</v>
      </c>
      <c r="SG26" s="17">
        <v>2</v>
      </c>
      <c r="SH26" s="17">
        <v>2</v>
      </c>
      <c r="SI26" s="17">
        <v>1</v>
      </c>
      <c r="SJ26" s="17"/>
      <c r="SK26" s="17"/>
      <c r="SL26" s="17">
        <v>0.7</v>
      </c>
      <c r="SM26" s="17">
        <v>-0.7</v>
      </c>
      <c r="SN26" s="17">
        <v>19.8</v>
      </c>
      <c r="SO26" s="17">
        <v>19.21951</v>
      </c>
      <c r="SP26" s="17">
        <v>19.21951</v>
      </c>
      <c r="SQ26" s="17">
        <v>0.58048999999999995</v>
      </c>
      <c r="SR26" s="17">
        <v>13</v>
      </c>
      <c r="SS26" s="17">
        <v>12.292680000000001</v>
      </c>
      <c r="ST26" s="17">
        <v>12.292680000000001</v>
      </c>
      <c r="SU26" s="17">
        <v>0.70731999999999995</v>
      </c>
      <c r="SV26" s="17">
        <v>20.100000000000001</v>
      </c>
      <c r="SW26" s="17">
        <v>19.5122</v>
      </c>
      <c r="SX26" s="17">
        <v>19.51219</v>
      </c>
      <c r="SY26" s="17">
        <v>0.58781000000000005</v>
      </c>
      <c r="SZ26" s="17">
        <v>20.3</v>
      </c>
      <c r="TA26" s="17">
        <v>19.5122</v>
      </c>
      <c r="TB26" s="17">
        <v>19.51219</v>
      </c>
      <c r="TC26" s="17">
        <v>0.78781000000000001</v>
      </c>
      <c r="TD26" s="17">
        <v>19.899999999999999</v>
      </c>
      <c r="TE26" s="17">
        <v>19.317070000000001</v>
      </c>
      <c r="TF26" s="17">
        <v>19.317070000000001</v>
      </c>
      <c r="TG26" s="17">
        <v>0.58292999999999995</v>
      </c>
      <c r="TH26" s="17">
        <v>0</v>
      </c>
      <c r="TI26" s="17">
        <v>2.2000000000000002</v>
      </c>
      <c r="TJ26" s="17">
        <v>1.101</v>
      </c>
      <c r="TK26" s="17">
        <v>-1.101</v>
      </c>
      <c r="TL26" s="17">
        <v>19.3</v>
      </c>
      <c r="TM26" s="17">
        <v>24.8</v>
      </c>
      <c r="TN26" s="17">
        <v>13.092000000000001</v>
      </c>
      <c r="TO26" s="17">
        <v>6.2080000000000002</v>
      </c>
      <c r="TP26" s="17">
        <v>33.799999999999997</v>
      </c>
      <c r="TQ26" s="17"/>
      <c r="TR26" s="17">
        <v>37.119</v>
      </c>
      <c r="TS26" s="17">
        <v>-3.319</v>
      </c>
      <c r="TT26" s="17">
        <v>78.3</v>
      </c>
      <c r="TU26" s="17">
        <v>86.560990000000004</v>
      </c>
      <c r="TV26" s="17">
        <v>56.672989999999999</v>
      </c>
      <c r="TW26" s="17">
        <v>21.627009999999999</v>
      </c>
      <c r="TX26" s="17">
        <v>90</v>
      </c>
      <c r="TY26" s="17">
        <v>95.419229999999999</v>
      </c>
      <c r="TZ26" s="17">
        <v>69.387990000000002</v>
      </c>
      <c r="UA26" s="17">
        <v>20.612010000000001</v>
      </c>
      <c r="UB26" s="17">
        <v>11.3</v>
      </c>
      <c r="UC26" s="17">
        <v>3.8</v>
      </c>
      <c r="UD26" s="17">
        <v>3.7189899999999998</v>
      </c>
      <c r="UE26" s="17">
        <v>7.58101</v>
      </c>
      <c r="UF26" s="17">
        <v>10.5</v>
      </c>
      <c r="UG26" s="17">
        <v>4.0999999999999996</v>
      </c>
      <c r="UH26" s="17">
        <v>4.04399</v>
      </c>
      <c r="UI26" s="17">
        <v>6.45601</v>
      </c>
      <c r="UJ26" s="17">
        <v>21</v>
      </c>
      <c r="UK26" s="17">
        <v>20.4878</v>
      </c>
      <c r="UL26" s="17">
        <v>20.4878</v>
      </c>
      <c r="UM26" s="17">
        <v>0.51219999999999999</v>
      </c>
      <c r="UN26" s="17">
        <v>8.3000000000000007</v>
      </c>
      <c r="UO26" s="17">
        <v>8.4</v>
      </c>
      <c r="UP26" s="17">
        <v>8.4</v>
      </c>
      <c r="UQ26" s="17">
        <v>-0.1</v>
      </c>
      <c r="UR26" s="17">
        <v>8.5</v>
      </c>
      <c r="US26" s="17">
        <v>7.3</v>
      </c>
      <c r="UT26" s="17">
        <v>7.3</v>
      </c>
      <c r="UU26" s="17">
        <v>1.2</v>
      </c>
      <c r="UV26" s="17">
        <v>20.399999999999999</v>
      </c>
      <c r="UW26" s="17">
        <v>19.5122</v>
      </c>
      <c r="UX26" s="17">
        <v>19.51219</v>
      </c>
      <c r="UY26" s="17">
        <v>0.88780999999999999</v>
      </c>
      <c r="UZ26" s="17">
        <v>20.399999999999999</v>
      </c>
      <c r="VA26" s="17">
        <v>19.5122</v>
      </c>
      <c r="VB26" s="17">
        <v>19.51219</v>
      </c>
      <c r="VC26" s="17">
        <v>0.88780999999999999</v>
      </c>
      <c r="VD26" s="17">
        <v>20.2</v>
      </c>
      <c r="VE26" s="17">
        <v>19.5122</v>
      </c>
      <c r="VF26" s="17">
        <v>19.51219</v>
      </c>
      <c r="VG26" s="17">
        <v>0.68781000000000003</v>
      </c>
      <c r="VH26" s="17">
        <v>0</v>
      </c>
      <c r="VI26" s="17">
        <v>2</v>
      </c>
      <c r="VJ26" s="17">
        <v>0.64400000000000002</v>
      </c>
      <c r="VK26" s="17">
        <v>-0.64400000000000002</v>
      </c>
      <c r="VL26" s="17">
        <v>12.6</v>
      </c>
      <c r="VM26" s="17"/>
      <c r="VN26" s="17">
        <v>10.997</v>
      </c>
      <c r="VO26" s="17">
        <v>1.603</v>
      </c>
      <c r="VP26" s="17">
        <v>136.1</v>
      </c>
      <c r="VQ26" s="17"/>
      <c r="VR26" s="17">
        <v>134.40700000000001</v>
      </c>
      <c r="VS26" s="17">
        <v>1.6930000000000001</v>
      </c>
      <c r="VT26" s="17">
        <v>0.6</v>
      </c>
      <c r="VU26" s="17">
        <v>0.6</v>
      </c>
      <c r="VV26" s="17">
        <v>0.6</v>
      </c>
      <c r="VW26" s="17">
        <v>0</v>
      </c>
      <c r="VX26" s="17">
        <v>39.299999999999997</v>
      </c>
      <c r="VY26" s="17">
        <v>61.578139999999998</v>
      </c>
      <c r="VZ26" s="17">
        <v>51.41</v>
      </c>
      <c r="WA26" s="17">
        <v>-12.11</v>
      </c>
      <c r="WB26" s="17">
        <v>39</v>
      </c>
      <c r="WC26" s="17">
        <v>23.181819999999998</v>
      </c>
      <c r="WD26" s="17">
        <v>24.408999999999999</v>
      </c>
      <c r="WE26" s="17">
        <v>14.590999999999999</v>
      </c>
      <c r="WF26" s="17">
        <v>99.7</v>
      </c>
      <c r="WG26" s="17"/>
      <c r="WH26" s="17">
        <v>102.099</v>
      </c>
      <c r="WI26" s="17">
        <v>-2.399</v>
      </c>
      <c r="WJ26" s="17">
        <v>12.6</v>
      </c>
      <c r="WK26" s="17"/>
      <c r="WL26" s="17">
        <v>8.5839999999999996</v>
      </c>
      <c r="WM26" s="17">
        <v>4.016</v>
      </c>
      <c r="WN26" s="17">
        <v>8.5</v>
      </c>
      <c r="WO26" s="17">
        <v>8.4</v>
      </c>
      <c r="WP26" s="17">
        <v>8.4</v>
      </c>
      <c r="WQ26" s="17">
        <v>0.1</v>
      </c>
      <c r="WR26" s="17">
        <v>19.899999999999999</v>
      </c>
      <c r="WS26" s="17">
        <v>19.317070000000001</v>
      </c>
      <c r="WT26" s="17">
        <v>19.317070000000001</v>
      </c>
      <c r="WU26" s="17">
        <v>0.58292999999999995</v>
      </c>
      <c r="WV26" s="17"/>
      <c r="WW26" s="17"/>
      <c r="WX26" s="17"/>
      <c r="WY26" s="17">
        <v>0</v>
      </c>
      <c r="WZ26" s="17">
        <v>24.1</v>
      </c>
      <c r="XA26" s="17"/>
      <c r="XB26" s="17">
        <v>20</v>
      </c>
      <c r="XC26" s="17">
        <v>4.0999999999999996</v>
      </c>
      <c r="XD26" s="17"/>
      <c r="XE26" s="17"/>
      <c r="XF26" s="17">
        <v>20</v>
      </c>
      <c r="XG26" s="17">
        <v>-20</v>
      </c>
      <c r="XH26" s="17">
        <v>28.7</v>
      </c>
      <c r="XI26" s="17">
        <v>29.184000000000001</v>
      </c>
      <c r="XJ26" s="17">
        <v>29.184000000000001</v>
      </c>
      <c r="XK26" s="17">
        <v>-0.48399999999999999</v>
      </c>
      <c r="XL26" s="17">
        <v>3</v>
      </c>
      <c r="XM26" s="17">
        <v>2.8159999999999998</v>
      </c>
      <c r="XN26" s="17">
        <v>2.8159999999999998</v>
      </c>
      <c r="XO26" s="17">
        <v>0.184</v>
      </c>
      <c r="XP26" s="17">
        <v>6.5</v>
      </c>
      <c r="XQ26" s="17">
        <v>6</v>
      </c>
      <c r="XR26" s="17">
        <v>13.79881</v>
      </c>
      <c r="XS26" s="17">
        <v>-7.2988099999999996</v>
      </c>
      <c r="XT26" s="17"/>
      <c r="XU26" s="17"/>
      <c r="XV26" s="17"/>
      <c r="XW26" s="17">
        <v>0</v>
      </c>
      <c r="XX26" s="17">
        <v>7.1</v>
      </c>
      <c r="XY26" s="17">
        <v>6.63</v>
      </c>
      <c r="XZ26" s="17">
        <v>6.63</v>
      </c>
      <c r="YA26" s="17">
        <v>0.47</v>
      </c>
    </row>
    <row r="27" spans="1:651" ht="24" customHeight="1" x14ac:dyDescent="0.3">
      <c r="A27" s="1"/>
      <c r="B27" s="16" t="s">
        <v>75</v>
      </c>
      <c r="C27" s="16" t="s">
        <v>768</v>
      </c>
      <c r="D27" s="17"/>
      <c r="E27" s="17"/>
      <c r="F27" s="17"/>
      <c r="G27" s="17">
        <v>0</v>
      </c>
      <c r="H27" s="17"/>
      <c r="I27" s="17"/>
      <c r="J27" s="17"/>
      <c r="K27" s="17">
        <v>0</v>
      </c>
      <c r="L27" s="17">
        <v>646.79999999999995</v>
      </c>
      <c r="M27" s="17">
        <v>646.79789000000005</v>
      </c>
      <c r="N27" s="17">
        <v>646.79787999999996</v>
      </c>
      <c r="O27" s="17">
        <v>2.1199999999999999E-3</v>
      </c>
      <c r="P27" s="17">
        <v>205.4</v>
      </c>
      <c r="Q27" s="17">
        <v>211.44126</v>
      </c>
      <c r="R27" s="17">
        <v>211.44126</v>
      </c>
      <c r="S27" s="17">
        <v>-6.0412600000000003</v>
      </c>
      <c r="T27" s="17"/>
      <c r="U27" s="17"/>
      <c r="V27" s="17"/>
      <c r="W27" s="17">
        <v>0</v>
      </c>
      <c r="X27" s="17"/>
      <c r="Y27" s="17"/>
      <c r="Z27" s="17"/>
      <c r="AA27" s="17">
        <v>0</v>
      </c>
      <c r="AB27" s="17">
        <v>89.8</v>
      </c>
      <c r="AC27" s="17">
        <v>92.226339999999993</v>
      </c>
      <c r="AD27" s="17">
        <v>92.226330000000004</v>
      </c>
      <c r="AE27" s="17">
        <v>-2.4263300000000001</v>
      </c>
      <c r="AF27" s="17">
        <v>160.19999999999999</v>
      </c>
      <c r="AG27" s="17">
        <v>160.01263</v>
      </c>
      <c r="AH27" s="17">
        <v>160.01262</v>
      </c>
      <c r="AI27" s="17">
        <v>0.18737999999999999</v>
      </c>
      <c r="AJ27" s="17">
        <v>26.5</v>
      </c>
      <c r="AK27" s="17">
        <v>27.692309999999999</v>
      </c>
      <c r="AL27" s="17">
        <v>27.692309999999999</v>
      </c>
      <c r="AM27" s="17">
        <v>-1.19231</v>
      </c>
      <c r="AN27" s="17"/>
      <c r="AO27" s="17"/>
      <c r="AP27" s="17"/>
      <c r="AQ27" s="17">
        <v>0</v>
      </c>
      <c r="AR27" s="17">
        <v>122.9</v>
      </c>
      <c r="AS27" s="17">
        <v>143.55551</v>
      </c>
      <c r="AT27" s="17">
        <v>143.32117</v>
      </c>
      <c r="AU27" s="17">
        <v>-20.42117</v>
      </c>
      <c r="AV27" s="17">
        <v>122.9</v>
      </c>
      <c r="AW27" s="17">
        <v>143.55551</v>
      </c>
      <c r="AX27" s="17">
        <v>143.32117</v>
      </c>
      <c r="AY27" s="17">
        <v>-20.42117</v>
      </c>
      <c r="AZ27" s="17">
        <v>122.9</v>
      </c>
      <c r="BA27" s="17">
        <v>143.55551</v>
      </c>
      <c r="BB27" s="17">
        <v>143.32117</v>
      </c>
      <c r="BC27" s="17">
        <v>-20.42117</v>
      </c>
      <c r="BD27" s="17">
        <v>222.5</v>
      </c>
      <c r="BE27" s="17">
        <v>215.33326</v>
      </c>
      <c r="BF27" s="17">
        <v>214.98176000000001</v>
      </c>
      <c r="BG27" s="17">
        <v>7.5182399999999996</v>
      </c>
      <c r="BH27" s="17">
        <v>201.4</v>
      </c>
      <c r="BI27" s="17">
        <v>195.12200999999999</v>
      </c>
      <c r="BJ27" s="17">
        <v>162.41543999999999</v>
      </c>
      <c r="BK27" s="17">
        <v>38.984560000000002</v>
      </c>
      <c r="BL27" s="17">
        <v>104.9</v>
      </c>
      <c r="BM27" s="17">
        <v>97.561000000000007</v>
      </c>
      <c r="BN27" s="17">
        <v>81.207719999999995</v>
      </c>
      <c r="BO27" s="17">
        <v>23.69228</v>
      </c>
      <c r="BP27" s="17">
        <v>561.4</v>
      </c>
      <c r="BQ27" s="17">
        <v>568.29854</v>
      </c>
      <c r="BR27" s="17">
        <v>568.29852000000005</v>
      </c>
      <c r="BS27" s="17">
        <v>-6.8985200000000004</v>
      </c>
      <c r="BT27" s="17">
        <v>10.5</v>
      </c>
      <c r="BU27" s="17">
        <v>10.17268</v>
      </c>
      <c r="BV27" s="17">
        <v>10.17268</v>
      </c>
      <c r="BW27" s="17">
        <v>0.32732</v>
      </c>
      <c r="BX27" s="17">
        <v>0</v>
      </c>
      <c r="BY27" s="17"/>
      <c r="BZ27" s="17"/>
      <c r="CA27" s="17">
        <v>0</v>
      </c>
      <c r="CB27" s="17"/>
      <c r="CC27" s="17"/>
      <c r="CD27" s="17"/>
      <c r="CE27" s="17">
        <v>0</v>
      </c>
      <c r="CF27" s="17"/>
      <c r="CG27" s="17"/>
      <c r="CH27" s="17">
        <v>12.307689999999999</v>
      </c>
      <c r="CI27" s="17">
        <v>-12.307689999999999</v>
      </c>
      <c r="CJ27" s="17"/>
      <c r="CK27" s="17"/>
      <c r="CL27" s="17"/>
      <c r="CM27" s="17">
        <v>0</v>
      </c>
      <c r="CN27" s="17">
        <v>163.6</v>
      </c>
      <c r="CO27" s="17">
        <v>164.70732000000001</v>
      </c>
      <c r="CP27" s="17">
        <v>164.70731000000001</v>
      </c>
      <c r="CQ27" s="17">
        <v>-1.10731</v>
      </c>
      <c r="CR27" s="17">
        <v>7.4</v>
      </c>
      <c r="CS27" s="17">
        <v>3.8486199999999999</v>
      </c>
      <c r="CT27" s="17">
        <v>3.8486099999999999</v>
      </c>
      <c r="CU27" s="17">
        <v>3.55139</v>
      </c>
      <c r="CV27" s="17">
        <v>3.4</v>
      </c>
      <c r="CW27" s="17">
        <v>2.1125600000000002</v>
      </c>
      <c r="CX27" s="17">
        <v>2.1125500000000001</v>
      </c>
      <c r="CY27" s="17">
        <v>1.28745</v>
      </c>
      <c r="CZ27" s="17">
        <v>16.399999999999999</v>
      </c>
      <c r="DA27" s="17">
        <v>22.49822</v>
      </c>
      <c r="DB27" s="17">
        <v>0</v>
      </c>
      <c r="DC27" s="17">
        <v>16.399999999999999</v>
      </c>
      <c r="DD27" s="17">
        <v>4.9000000000000004</v>
      </c>
      <c r="DE27" s="17">
        <v>6.6943999999999999</v>
      </c>
      <c r="DF27" s="17">
        <v>6.6943900000000003</v>
      </c>
      <c r="DG27" s="17">
        <v>-1.7943899999999999</v>
      </c>
      <c r="DH27" s="17">
        <v>10.1</v>
      </c>
      <c r="DI27" s="17">
        <v>9.9997900000000008</v>
      </c>
      <c r="DJ27" s="17">
        <v>9.9997900000000008</v>
      </c>
      <c r="DK27" s="17">
        <v>0.10020999999999999</v>
      </c>
      <c r="DL27" s="17">
        <v>95</v>
      </c>
      <c r="DM27" s="17">
        <v>95.094999999999999</v>
      </c>
      <c r="DN27" s="17">
        <v>95.094989999999996</v>
      </c>
      <c r="DO27" s="17">
        <v>-9.4990000000000005E-2</v>
      </c>
      <c r="DP27" s="17">
        <v>8.6999999999999993</v>
      </c>
      <c r="DQ27" s="17">
        <v>8.9130000000000003</v>
      </c>
      <c r="DR27" s="17">
        <v>8.9129900000000006</v>
      </c>
      <c r="DS27" s="17">
        <v>-0.21299000000000001</v>
      </c>
      <c r="DT27" s="17"/>
      <c r="DU27" s="17"/>
      <c r="DV27" s="17"/>
      <c r="DW27" s="17">
        <v>0</v>
      </c>
      <c r="DX27" s="17"/>
      <c r="DY27" s="17"/>
      <c r="DZ27" s="17"/>
      <c r="EA27" s="17">
        <v>0</v>
      </c>
      <c r="EB27" s="17"/>
      <c r="EC27" s="17"/>
      <c r="ED27" s="17"/>
      <c r="EE27" s="17">
        <v>0</v>
      </c>
      <c r="EF27" s="17">
        <v>110.4</v>
      </c>
      <c r="EG27" s="17">
        <v>112.90537</v>
      </c>
      <c r="EH27" s="17">
        <v>112.90536</v>
      </c>
      <c r="EI27" s="17">
        <v>-2.50536</v>
      </c>
      <c r="EJ27" s="17">
        <v>222.5</v>
      </c>
      <c r="EK27" s="17">
        <v>221.55625000000001</v>
      </c>
      <c r="EL27" s="17">
        <v>221.55624</v>
      </c>
      <c r="EM27" s="17">
        <v>0.94376000000000004</v>
      </c>
      <c r="EN27" s="17"/>
      <c r="EO27" s="17"/>
      <c r="EP27" s="17"/>
      <c r="EQ27" s="17">
        <v>0</v>
      </c>
      <c r="ER27" s="17"/>
      <c r="ES27" s="17"/>
      <c r="ET27" s="17"/>
      <c r="EU27" s="17">
        <v>0</v>
      </c>
      <c r="EV27" s="17"/>
      <c r="EW27" s="17"/>
      <c r="EX27" s="17"/>
      <c r="EY27" s="17">
        <v>0</v>
      </c>
      <c r="EZ27" s="17">
        <v>6.5</v>
      </c>
      <c r="FA27" s="17">
        <v>6.39</v>
      </c>
      <c r="FB27" s="17">
        <v>6.39</v>
      </c>
      <c r="FC27" s="17">
        <v>0.11</v>
      </c>
      <c r="FD27" s="17">
        <v>459.9</v>
      </c>
      <c r="FE27" s="17">
        <v>458.87804999999997</v>
      </c>
      <c r="FF27" s="17">
        <v>458.87804</v>
      </c>
      <c r="FG27" s="17">
        <v>1.02196</v>
      </c>
      <c r="FH27" s="17">
        <v>81.900000000000006</v>
      </c>
      <c r="FI27" s="17">
        <v>81.954149999999998</v>
      </c>
      <c r="FJ27" s="17">
        <v>81.954139999999995</v>
      </c>
      <c r="FK27" s="17">
        <v>-5.4140000000000001E-2</v>
      </c>
      <c r="FL27" s="17">
        <v>134.80000000000001</v>
      </c>
      <c r="FM27" s="17">
        <v>148.62634</v>
      </c>
      <c r="FN27" s="17">
        <v>148.62633</v>
      </c>
      <c r="FO27" s="17">
        <v>-13.82633</v>
      </c>
      <c r="FP27" s="17">
        <v>42.4</v>
      </c>
      <c r="FQ27" s="17">
        <v>41.498959999999997</v>
      </c>
      <c r="FR27" s="17">
        <v>41.498950000000001</v>
      </c>
      <c r="FS27" s="17">
        <v>0.90105000000000002</v>
      </c>
      <c r="FT27" s="17">
        <v>18.5</v>
      </c>
      <c r="FU27" s="17">
        <v>19.28585</v>
      </c>
      <c r="FV27" s="17">
        <v>19.28585</v>
      </c>
      <c r="FW27" s="17">
        <v>-0.78585000000000005</v>
      </c>
      <c r="FX27" s="17">
        <v>19.742999999999999</v>
      </c>
      <c r="FY27" s="17">
        <v>19.317070000000001</v>
      </c>
      <c r="FZ27" s="17">
        <v>19.317070000000001</v>
      </c>
      <c r="GA27" s="17">
        <v>0.42592999999999998</v>
      </c>
      <c r="GB27" s="17">
        <v>88.6</v>
      </c>
      <c r="GC27" s="17">
        <v>87.657560000000004</v>
      </c>
      <c r="GD27" s="17">
        <v>87.657560000000004</v>
      </c>
      <c r="GE27" s="17">
        <v>0.94244000000000006</v>
      </c>
      <c r="GF27" s="17">
        <v>175.3</v>
      </c>
      <c r="GG27" s="17">
        <v>181.66672</v>
      </c>
      <c r="GH27" s="17">
        <v>133.33337</v>
      </c>
      <c r="GI27" s="17">
        <v>41.966630000000002</v>
      </c>
      <c r="GJ27" s="17">
        <v>176.1</v>
      </c>
      <c r="GK27" s="17">
        <v>181.66672</v>
      </c>
      <c r="GL27" s="17">
        <v>133.33337</v>
      </c>
      <c r="GM27" s="17">
        <v>42.766629999999999</v>
      </c>
      <c r="GN27" s="17">
        <v>182</v>
      </c>
      <c r="GO27" s="17">
        <v>181.66672</v>
      </c>
      <c r="GP27" s="17">
        <v>133.33337</v>
      </c>
      <c r="GQ27" s="17">
        <v>48.666629999999998</v>
      </c>
      <c r="GR27" s="17">
        <v>108.6</v>
      </c>
      <c r="GS27" s="17">
        <v>110.91316999999999</v>
      </c>
      <c r="GT27" s="17">
        <v>110.91316999999999</v>
      </c>
      <c r="GU27" s="17">
        <v>-2.3131699999999999</v>
      </c>
      <c r="GV27" s="17"/>
      <c r="GW27" s="17"/>
      <c r="GX27" s="17">
        <v>7.9823199999999996</v>
      </c>
      <c r="GY27" s="17">
        <v>-7.9823199999999996</v>
      </c>
      <c r="GZ27" s="17">
        <v>9.1999999999999993</v>
      </c>
      <c r="HA27" s="17">
        <v>8.3742199999999993</v>
      </c>
      <c r="HB27" s="17">
        <v>8.3742000000000001</v>
      </c>
      <c r="HC27" s="17">
        <v>0.82579999999999998</v>
      </c>
      <c r="HD27" s="17">
        <v>45.6</v>
      </c>
      <c r="HE27" s="17">
        <v>47.26634</v>
      </c>
      <c r="HF27" s="17">
        <v>47.26634</v>
      </c>
      <c r="HG27" s="17">
        <v>-1.6663399999999999</v>
      </c>
      <c r="HH27" s="17"/>
      <c r="HI27" s="17"/>
      <c r="HJ27" s="17"/>
      <c r="HK27" s="17">
        <v>0</v>
      </c>
      <c r="HL27" s="17">
        <v>4</v>
      </c>
      <c r="HM27" s="17">
        <v>3.8872599999999999</v>
      </c>
      <c r="HN27" s="17">
        <v>3.8872499999999999</v>
      </c>
      <c r="HO27" s="17">
        <v>0.11275</v>
      </c>
      <c r="HP27" s="17">
        <v>38.6</v>
      </c>
      <c r="HQ27" s="17">
        <v>34.419510000000002</v>
      </c>
      <c r="HR27" s="17">
        <v>34.419510000000002</v>
      </c>
      <c r="HS27" s="17">
        <v>4.1804899999999998</v>
      </c>
      <c r="HT27" s="17">
        <v>172.7</v>
      </c>
      <c r="HU27" s="17">
        <v>175.24068</v>
      </c>
      <c r="HV27" s="17">
        <v>175.24066999999999</v>
      </c>
      <c r="HW27" s="17">
        <v>-2.54067</v>
      </c>
      <c r="HX27" s="17">
        <v>81.599999999999994</v>
      </c>
      <c r="HY27" s="17">
        <v>78.059920000000005</v>
      </c>
      <c r="HZ27" s="17">
        <v>85.762619999999998</v>
      </c>
      <c r="IA27" s="17">
        <v>-4.1626200000000004</v>
      </c>
      <c r="IB27" s="17">
        <v>0</v>
      </c>
      <c r="IC27" s="17"/>
      <c r="ID27" s="17"/>
      <c r="IE27" s="17">
        <v>0</v>
      </c>
      <c r="IF27" s="17"/>
      <c r="IG27" s="17"/>
      <c r="IH27" s="17"/>
      <c r="II27" s="17">
        <v>0</v>
      </c>
      <c r="IJ27" s="17">
        <v>45.8</v>
      </c>
      <c r="IK27" s="17">
        <v>48.41648</v>
      </c>
      <c r="IL27" s="17">
        <v>48.416449999999998</v>
      </c>
      <c r="IM27" s="17">
        <v>-2.6164499999999999</v>
      </c>
      <c r="IN27" s="17"/>
      <c r="IO27" s="17"/>
      <c r="IP27" s="17"/>
      <c r="IQ27" s="17">
        <v>0</v>
      </c>
      <c r="IR27" s="17"/>
      <c r="IS27" s="17"/>
      <c r="IT27" s="17"/>
      <c r="IU27" s="17">
        <v>0</v>
      </c>
      <c r="IV27" s="17"/>
      <c r="IW27" s="17"/>
      <c r="IX27" s="17"/>
      <c r="IY27" s="17">
        <v>0</v>
      </c>
      <c r="IZ27" s="17">
        <v>86.2</v>
      </c>
      <c r="JA27" s="17">
        <v>88.815600000000003</v>
      </c>
      <c r="JB27" s="17">
        <v>88.815600000000003</v>
      </c>
      <c r="JC27" s="17">
        <v>-2.6156000000000001</v>
      </c>
      <c r="JD27" s="17">
        <v>148.4</v>
      </c>
      <c r="JE27" s="17">
        <v>152.42834999999999</v>
      </c>
      <c r="JF27" s="17">
        <v>183.17392000000001</v>
      </c>
      <c r="JG27" s="17">
        <v>-34.773919999999997</v>
      </c>
      <c r="JH27" s="17">
        <v>157.1</v>
      </c>
      <c r="JI27" s="17">
        <v>0</v>
      </c>
      <c r="JJ27" s="17">
        <v>0</v>
      </c>
      <c r="JK27" s="17">
        <v>157.1</v>
      </c>
      <c r="JL27" s="17">
        <v>0</v>
      </c>
      <c r="JM27" s="17">
        <v>30</v>
      </c>
      <c r="JN27" s="17">
        <v>183.17392000000001</v>
      </c>
      <c r="JO27" s="17">
        <v>-183.17392000000001</v>
      </c>
      <c r="JP27" s="17">
        <v>43.7</v>
      </c>
      <c r="JQ27" s="17"/>
      <c r="JR27" s="17">
        <v>183.17392000000001</v>
      </c>
      <c r="JS27" s="17">
        <v>-139.47391999999999</v>
      </c>
      <c r="JT27" s="17">
        <v>0</v>
      </c>
      <c r="JU27" s="17">
        <v>0</v>
      </c>
      <c r="JV27" s="17">
        <v>0</v>
      </c>
      <c r="JW27" s="17">
        <v>0</v>
      </c>
      <c r="JX27" s="17"/>
      <c r="JY27" s="17"/>
      <c r="JZ27" s="17"/>
      <c r="KA27" s="17">
        <v>0</v>
      </c>
      <c r="KB27" s="17">
        <v>0</v>
      </c>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4.4000000000000004</v>
      </c>
      <c r="LA27" s="17">
        <v>1.7009700000000001</v>
      </c>
      <c r="LB27" s="17">
        <v>1.70096</v>
      </c>
      <c r="LC27" s="17">
        <v>2.6990400000000001</v>
      </c>
      <c r="LD27" s="17">
        <v>237.4</v>
      </c>
      <c r="LE27" s="17">
        <v>271.12195000000003</v>
      </c>
      <c r="LF27" s="17">
        <v>271.12191000000001</v>
      </c>
      <c r="LG27" s="17">
        <v>-33.721910000000001</v>
      </c>
      <c r="LH27" s="17">
        <v>122.6</v>
      </c>
      <c r="LI27" s="17">
        <v>133.67995999999999</v>
      </c>
      <c r="LJ27" s="17">
        <v>133.67994999999999</v>
      </c>
      <c r="LK27" s="17">
        <v>-11.07995</v>
      </c>
      <c r="LL27" s="17">
        <v>63.9</v>
      </c>
      <c r="LM27" s="17">
        <v>67.461460000000002</v>
      </c>
      <c r="LN27" s="17">
        <v>67.461460000000002</v>
      </c>
      <c r="LO27" s="17">
        <v>-3.5614599999999998</v>
      </c>
      <c r="LP27" s="17">
        <v>66.099999999999994</v>
      </c>
      <c r="LQ27" s="17">
        <v>78.567999999999998</v>
      </c>
      <c r="LR27" s="17">
        <v>78.567970000000003</v>
      </c>
      <c r="LS27" s="17">
        <v>-12.467969999999999</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0</v>
      </c>
      <c r="MK27" s="17"/>
      <c r="ML27" s="17">
        <v>110</v>
      </c>
      <c r="MM27" s="17">
        <v>-110</v>
      </c>
      <c r="MN27" s="17">
        <v>0</v>
      </c>
      <c r="MO27" s="17">
        <v>0</v>
      </c>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125.68899999999999</v>
      </c>
      <c r="NQ27" s="17">
        <v>0</v>
      </c>
      <c r="NR27" s="17"/>
      <c r="NS27" s="17">
        <v>125.68899999999999</v>
      </c>
      <c r="NT27" s="17"/>
      <c r="NU27" s="17"/>
      <c r="NV27" s="17"/>
      <c r="NW27" s="17">
        <v>0</v>
      </c>
      <c r="NX27" s="17">
        <v>0.6</v>
      </c>
      <c r="NY27" s="17"/>
      <c r="NZ27" s="17">
        <v>0.68998999999999999</v>
      </c>
      <c r="OA27" s="17">
        <v>-8.9990000000000001E-2</v>
      </c>
      <c r="OB27" s="17">
        <v>116.3</v>
      </c>
      <c r="OC27" s="17">
        <v>109</v>
      </c>
      <c r="OD27" s="17">
        <v>93.081990000000005</v>
      </c>
      <c r="OE27" s="17">
        <v>23.21801</v>
      </c>
      <c r="OF27" s="17">
        <v>72.099999999999994</v>
      </c>
      <c r="OG27" s="17"/>
      <c r="OH27" s="17">
        <v>71.156989999999993</v>
      </c>
      <c r="OI27" s="17">
        <v>0.94301000000000001</v>
      </c>
      <c r="OJ27" s="17">
        <v>0</v>
      </c>
      <c r="OK27" s="17">
        <v>1.9</v>
      </c>
      <c r="OL27" s="17">
        <v>1.44</v>
      </c>
      <c r="OM27" s="17">
        <v>-1.44</v>
      </c>
      <c r="ON27" s="17"/>
      <c r="OO27" s="17"/>
      <c r="OP27" s="17"/>
      <c r="OQ27" s="17">
        <v>0</v>
      </c>
      <c r="OR27" s="17">
        <v>0.3</v>
      </c>
      <c r="OS27" s="17"/>
      <c r="OT27" s="17">
        <v>0.2</v>
      </c>
      <c r="OU27" s="17">
        <v>0.1</v>
      </c>
      <c r="OV27" s="17"/>
      <c r="OW27" s="17"/>
      <c r="OX27" s="17"/>
      <c r="OY27" s="17">
        <v>0</v>
      </c>
      <c r="OZ27" s="17">
        <v>10.4</v>
      </c>
      <c r="PA27" s="17">
        <v>9.9830000000000005</v>
      </c>
      <c r="PB27" s="17">
        <v>9.9830000000000005</v>
      </c>
      <c r="PC27" s="17">
        <v>0.41699999999999998</v>
      </c>
      <c r="PD27" s="17">
        <v>5.4</v>
      </c>
      <c r="PE27" s="17">
        <v>5.67</v>
      </c>
      <c r="PF27" s="17">
        <v>5.67</v>
      </c>
      <c r="PG27" s="17">
        <v>-0.27</v>
      </c>
      <c r="PH27" s="17">
        <v>1.2</v>
      </c>
      <c r="PI27" s="17">
        <v>1.23</v>
      </c>
      <c r="PJ27" s="17">
        <v>1.2299899999999999</v>
      </c>
      <c r="PK27" s="17">
        <v>-2.9989999999999999E-2</v>
      </c>
      <c r="PL27" s="17">
        <v>1.5</v>
      </c>
      <c r="PM27" s="17">
        <v>1.8</v>
      </c>
      <c r="PN27" s="17">
        <v>1.79999</v>
      </c>
      <c r="PO27" s="17">
        <v>-0.29998999999999998</v>
      </c>
      <c r="PP27" s="17">
        <v>5.0999999999999996</v>
      </c>
      <c r="PQ27" s="17">
        <v>5</v>
      </c>
      <c r="PR27" s="17">
        <v>4.9999900000000004</v>
      </c>
      <c r="PS27" s="17">
        <v>0.10001</v>
      </c>
      <c r="PT27" s="17">
        <v>20.100000000000001</v>
      </c>
      <c r="PU27" s="17">
        <v>19.5122</v>
      </c>
      <c r="PV27" s="17">
        <v>19.51219</v>
      </c>
      <c r="PW27" s="17">
        <v>0.58781000000000005</v>
      </c>
      <c r="PX27" s="17">
        <v>20</v>
      </c>
      <c r="PY27" s="17">
        <v>19.5122</v>
      </c>
      <c r="PZ27" s="17">
        <v>19.51219</v>
      </c>
      <c r="QA27" s="17">
        <v>0.48781000000000002</v>
      </c>
      <c r="QB27" s="17"/>
      <c r="QC27" s="17"/>
      <c r="QD27" s="17">
        <v>17.560970000000001</v>
      </c>
      <c r="QE27" s="17">
        <v>-17.560970000000001</v>
      </c>
      <c r="QF27" s="17">
        <v>3.5</v>
      </c>
      <c r="QG27" s="17">
        <v>3.5</v>
      </c>
      <c r="QH27" s="17">
        <v>3.4999899999999999</v>
      </c>
      <c r="QI27" s="17">
        <v>1.0000000000000001E-5</v>
      </c>
      <c r="QJ27" s="17">
        <v>18.5</v>
      </c>
      <c r="QK27" s="17">
        <v>18.146339999999999</v>
      </c>
      <c r="QL27" s="17">
        <v>18.146339999999999</v>
      </c>
      <c r="QM27" s="17">
        <v>0.35365999999999997</v>
      </c>
      <c r="QN27" s="17">
        <v>14.4</v>
      </c>
      <c r="QO27" s="17"/>
      <c r="QP27" s="17">
        <v>15.098990000000001</v>
      </c>
      <c r="QQ27" s="17">
        <v>-0.69899</v>
      </c>
      <c r="QR27" s="17">
        <v>17.399999999999999</v>
      </c>
      <c r="QS27" s="17"/>
      <c r="QT27" s="17">
        <v>16.306989999999999</v>
      </c>
      <c r="QU27" s="17">
        <v>1.09301</v>
      </c>
      <c r="QV27" s="17">
        <v>26.1</v>
      </c>
      <c r="QW27" s="17">
        <v>24.7</v>
      </c>
      <c r="QX27" s="17">
        <v>21.51099</v>
      </c>
      <c r="QY27" s="17">
        <v>4.58901</v>
      </c>
      <c r="QZ27" s="17">
        <v>81.400000000000006</v>
      </c>
      <c r="RA27" s="17">
        <v>93.065989999999999</v>
      </c>
      <c r="RB27" s="17">
        <v>63.19999</v>
      </c>
      <c r="RC27" s="17">
        <v>18.200009999999999</v>
      </c>
      <c r="RD27" s="17">
        <v>3.2</v>
      </c>
      <c r="RE27" s="17">
        <v>3</v>
      </c>
      <c r="RF27" s="17">
        <v>3</v>
      </c>
      <c r="RG27" s="17">
        <v>0.2</v>
      </c>
      <c r="RH27" s="17">
        <v>2.4</v>
      </c>
      <c r="RI27" s="17">
        <v>2.4</v>
      </c>
      <c r="RJ27" s="17">
        <v>2.4</v>
      </c>
      <c r="RK27" s="17">
        <v>0</v>
      </c>
      <c r="RL27" s="17">
        <v>2.4</v>
      </c>
      <c r="RM27" s="17">
        <v>2.4</v>
      </c>
      <c r="RN27" s="17">
        <v>2.4</v>
      </c>
      <c r="RO27" s="17">
        <v>0</v>
      </c>
      <c r="RP27" s="17">
        <v>2.4</v>
      </c>
      <c r="RQ27" s="17">
        <v>2.6</v>
      </c>
      <c r="RR27" s="17">
        <v>2.6</v>
      </c>
      <c r="RS27" s="17">
        <v>-0.2</v>
      </c>
      <c r="RT27" s="17">
        <v>11.7</v>
      </c>
      <c r="RU27" s="17"/>
      <c r="RV27" s="17">
        <v>15.835000000000001</v>
      </c>
      <c r="RW27" s="17">
        <v>-4.1349999999999998</v>
      </c>
      <c r="RX27" s="17">
        <v>3.4</v>
      </c>
      <c r="RY27" s="17">
        <v>3.2490000000000001</v>
      </c>
      <c r="RZ27" s="17">
        <v>3.24899</v>
      </c>
      <c r="SA27" s="17">
        <v>0.15101000000000001</v>
      </c>
      <c r="SB27" s="17">
        <v>20.3</v>
      </c>
      <c r="SC27" s="17">
        <v>19.869240000000001</v>
      </c>
      <c r="SD27" s="17">
        <v>19.869230000000002</v>
      </c>
      <c r="SE27" s="17">
        <v>0.43076999999999999</v>
      </c>
      <c r="SF27" s="17">
        <v>3</v>
      </c>
      <c r="SG27" s="17">
        <v>2</v>
      </c>
      <c r="SH27" s="17">
        <v>1.9999899999999999</v>
      </c>
      <c r="SI27" s="17">
        <v>1.0000100000000001</v>
      </c>
      <c r="SJ27" s="17"/>
      <c r="SK27" s="17"/>
      <c r="SL27" s="17">
        <v>0.69999</v>
      </c>
      <c r="SM27" s="17">
        <v>-0.69999</v>
      </c>
      <c r="SN27" s="17">
        <v>19.8</v>
      </c>
      <c r="SO27" s="17">
        <v>19.21951</v>
      </c>
      <c r="SP27" s="17">
        <v>19.21951</v>
      </c>
      <c r="SQ27" s="17">
        <v>0.58048999999999995</v>
      </c>
      <c r="SR27" s="17">
        <v>13</v>
      </c>
      <c r="SS27" s="17">
        <v>12.292680000000001</v>
      </c>
      <c r="ST27" s="17">
        <v>12.292680000000001</v>
      </c>
      <c r="SU27" s="17">
        <v>0.70731999999999995</v>
      </c>
      <c r="SV27" s="17">
        <v>20.2</v>
      </c>
      <c r="SW27" s="17">
        <v>19.5122</v>
      </c>
      <c r="SX27" s="17">
        <v>19.51219</v>
      </c>
      <c r="SY27" s="17">
        <v>0.68781000000000003</v>
      </c>
      <c r="SZ27" s="17">
        <v>20.2</v>
      </c>
      <c r="TA27" s="17">
        <v>19.5122</v>
      </c>
      <c r="TB27" s="17">
        <v>19.51219</v>
      </c>
      <c r="TC27" s="17">
        <v>0.68781000000000003</v>
      </c>
      <c r="TD27" s="17">
        <v>20</v>
      </c>
      <c r="TE27" s="17">
        <v>19.317070000000001</v>
      </c>
      <c r="TF27" s="17">
        <v>19.317070000000001</v>
      </c>
      <c r="TG27" s="17">
        <v>0.68293000000000004</v>
      </c>
      <c r="TH27" s="17">
        <v>0</v>
      </c>
      <c r="TI27" s="17">
        <v>1.8</v>
      </c>
      <c r="TJ27" s="17">
        <v>1.022</v>
      </c>
      <c r="TK27" s="17">
        <v>-1.022</v>
      </c>
      <c r="TL27" s="17">
        <v>20.5</v>
      </c>
      <c r="TM27" s="17">
        <v>29.2</v>
      </c>
      <c r="TN27" s="17">
        <v>14.268000000000001</v>
      </c>
      <c r="TO27" s="17">
        <v>6.2320000000000002</v>
      </c>
      <c r="TP27" s="17">
        <v>34.5</v>
      </c>
      <c r="TQ27" s="17"/>
      <c r="TR27" s="17">
        <v>37.420990000000003</v>
      </c>
      <c r="TS27" s="17">
        <v>-2.9209900000000002</v>
      </c>
      <c r="TT27" s="17">
        <v>84.2</v>
      </c>
      <c r="TU27" s="17">
        <v>82.704250000000002</v>
      </c>
      <c r="TV27" s="17">
        <v>58.545990000000003</v>
      </c>
      <c r="TW27" s="17">
        <v>25.65401</v>
      </c>
      <c r="TX27" s="17">
        <v>89.4</v>
      </c>
      <c r="TY27" s="17">
        <v>95.871960000000001</v>
      </c>
      <c r="TZ27" s="17">
        <v>69.918989999999994</v>
      </c>
      <c r="UA27" s="17">
        <v>19.481010000000001</v>
      </c>
      <c r="UB27" s="17">
        <v>16.8</v>
      </c>
      <c r="UC27" s="17">
        <v>5.2</v>
      </c>
      <c r="UD27" s="17">
        <v>4.4689899999999998</v>
      </c>
      <c r="UE27" s="17">
        <v>12.331009999999999</v>
      </c>
      <c r="UF27" s="17">
        <v>11.1</v>
      </c>
      <c r="UG27" s="17">
        <v>5</v>
      </c>
      <c r="UH27" s="17">
        <v>4.6869899999999998</v>
      </c>
      <c r="UI27" s="17">
        <v>6.4130099999999999</v>
      </c>
      <c r="UJ27" s="17">
        <v>21</v>
      </c>
      <c r="UK27" s="17">
        <v>20.4878</v>
      </c>
      <c r="UL27" s="17">
        <v>20.4878</v>
      </c>
      <c r="UM27" s="17">
        <v>0.51219999999999999</v>
      </c>
      <c r="UN27" s="17">
        <v>8.1999999999999993</v>
      </c>
      <c r="UO27" s="17">
        <v>8.4</v>
      </c>
      <c r="UP27" s="17">
        <v>8.3999900000000007</v>
      </c>
      <c r="UQ27" s="17">
        <v>-0.19999</v>
      </c>
      <c r="UR27" s="17">
        <v>8.5</v>
      </c>
      <c r="US27" s="17">
        <v>7.3</v>
      </c>
      <c r="UT27" s="17">
        <v>7.2999900000000002</v>
      </c>
      <c r="UU27" s="17">
        <v>1.20001</v>
      </c>
      <c r="UV27" s="17">
        <v>20.399999999999999</v>
      </c>
      <c r="UW27" s="17">
        <v>19.5122</v>
      </c>
      <c r="UX27" s="17">
        <v>19.51219</v>
      </c>
      <c r="UY27" s="17">
        <v>0.88780999999999999</v>
      </c>
      <c r="UZ27" s="17">
        <v>20.399999999999999</v>
      </c>
      <c r="VA27" s="17">
        <v>19.5122</v>
      </c>
      <c r="VB27" s="17">
        <v>19.51219</v>
      </c>
      <c r="VC27" s="17">
        <v>0.88780999999999999</v>
      </c>
      <c r="VD27" s="17">
        <v>20.2</v>
      </c>
      <c r="VE27" s="17">
        <v>19.5122</v>
      </c>
      <c r="VF27" s="17">
        <v>19.51219</v>
      </c>
      <c r="VG27" s="17">
        <v>0.68781000000000003</v>
      </c>
      <c r="VH27" s="17">
        <v>0</v>
      </c>
      <c r="VI27" s="17">
        <v>1.8</v>
      </c>
      <c r="VJ27" s="17">
        <v>0.74299999999999999</v>
      </c>
      <c r="VK27" s="17">
        <v>-0.74299999999999999</v>
      </c>
      <c r="VL27" s="17">
        <v>12.7</v>
      </c>
      <c r="VM27" s="17"/>
      <c r="VN27" s="17">
        <v>13.655989999999999</v>
      </c>
      <c r="VO27" s="17">
        <v>-0.95599000000000001</v>
      </c>
      <c r="VP27" s="17">
        <v>136.4</v>
      </c>
      <c r="VQ27" s="17"/>
      <c r="VR27" s="17">
        <v>136.91699</v>
      </c>
      <c r="VS27" s="17">
        <v>-0.51698999999999995</v>
      </c>
      <c r="VT27" s="17">
        <v>0.6</v>
      </c>
      <c r="VU27" s="17">
        <v>0.6</v>
      </c>
      <c r="VV27" s="17">
        <v>0.6</v>
      </c>
      <c r="VW27" s="17">
        <v>0</v>
      </c>
      <c r="VX27" s="17">
        <v>31.2</v>
      </c>
      <c r="VY27" s="17">
        <v>57.871580000000002</v>
      </c>
      <c r="VZ27" s="17">
        <v>48.419989999999999</v>
      </c>
      <c r="WA27" s="17">
        <v>-17.219989999999999</v>
      </c>
      <c r="WB27" s="17">
        <v>32.6</v>
      </c>
      <c r="WC27" s="17">
        <v>21.52075</v>
      </c>
      <c r="WD27" s="17">
        <v>22.10999</v>
      </c>
      <c r="WE27" s="17">
        <v>10.49001</v>
      </c>
      <c r="WF27" s="17">
        <v>99.3</v>
      </c>
      <c r="WG27" s="17"/>
      <c r="WH27" s="17">
        <v>103.94598999999999</v>
      </c>
      <c r="WI27" s="17">
        <v>-4.6459900000000003</v>
      </c>
      <c r="WJ27" s="17">
        <v>14.3</v>
      </c>
      <c r="WK27" s="17"/>
      <c r="WL27" s="17">
        <v>11.316990000000001</v>
      </c>
      <c r="WM27" s="17">
        <v>2.9830100000000002</v>
      </c>
      <c r="WN27" s="17">
        <v>8.5</v>
      </c>
      <c r="WO27" s="17">
        <v>8.4</v>
      </c>
      <c r="WP27" s="17">
        <v>8.4</v>
      </c>
      <c r="WQ27" s="17">
        <v>0.1</v>
      </c>
      <c r="WR27" s="17">
        <v>20</v>
      </c>
      <c r="WS27" s="17">
        <v>19.317070000000001</v>
      </c>
      <c r="WT27" s="17">
        <v>19.317070000000001</v>
      </c>
      <c r="WU27" s="17">
        <v>0.68293000000000004</v>
      </c>
      <c r="WV27" s="17"/>
      <c r="WW27" s="17"/>
      <c r="WX27" s="17"/>
      <c r="WY27" s="17">
        <v>0</v>
      </c>
      <c r="WZ27" s="17">
        <v>23.9</v>
      </c>
      <c r="XA27" s="17"/>
      <c r="XB27" s="17">
        <v>20</v>
      </c>
      <c r="XC27" s="17">
        <v>3.9</v>
      </c>
      <c r="XD27" s="17"/>
      <c r="XE27" s="17"/>
      <c r="XF27" s="17">
        <v>20</v>
      </c>
      <c r="XG27" s="17">
        <v>-20</v>
      </c>
      <c r="XH27" s="17">
        <v>28.5</v>
      </c>
      <c r="XI27" s="17">
        <v>29.184000000000001</v>
      </c>
      <c r="XJ27" s="17">
        <v>29.184000000000001</v>
      </c>
      <c r="XK27" s="17">
        <v>-0.68400000000000005</v>
      </c>
      <c r="XL27" s="17">
        <v>3.2</v>
      </c>
      <c r="XM27" s="17">
        <v>2.8159999999999998</v>
      </c>
      <c r="XN27" s="17">
        <v>2.8159999999999998</v>
      </c>
      <c r="XO27" s="17">
        <v>0.38400000000000001</v>
      </c>
      <c r="XP27" s="17">
        <v>7.3</v>
      </c>
      <c r="XQ27" s="17">
        <v>6</v>
      </c>
      <c r="XR27" s="17">
        <v>13.80001</v>
      </c>
      <c r="XS27" s="17">
        <v>-6.5000099999999996</v>
      </c>
      <c r="XT27" s="17"/>
      <c r="XU27" s="17"/>
      <c r="XV27" s="17"/>
      <c r="XW27" s="17">
        <v>0</v>
      </c>
      <c r="XX27" s="17">
        <v>7.4</v>
      </c>
      <c r="XY27" s="17">
        <v>6.63</v>
      </c>
      <c r="XZ27" s="17">
        <v>6.63</v>
      </c>
      <c r="YA27" s="17">
        <v>0.77</v>
      </c>
    </row>
    <row r="28" spans="1:651" ht="24" customHeight="1" x14ac:dyDescent="0.3">
      <c r="A28" s="1"/>
      <c r="B28" s="16" t="s">
        <v>75</v>
      </c>
      <c r="C28" s="16" t="s">
        <v>769</v>
      </c>
      <c r="D28" s="17"/>
      <c r="E28" s="17"/>
      <c r="F28" s="17"/>
      <c r="G28" s="17">
        <v>0</v>
      </c>
      <c r="H28" s="17"/>
      <c r="I28" s="17"/>
      <c r="J28" s="17"/>
      <c r="K28" s="17">
        <v>0</v>
      </c>
      <c r="L28" s="17">
        <v>648.20000000000005</v>
      </c>
      <c r="M28" s="17">
        <v>646.79789000000005</v>
      </c>
      <c r="N28" s="17">
        <v>646.79787999999996</v>
      </c>
      <c r="O28" s="17">
        <v>1.40212</v>
      </c>
      <c r="P28" s="17">
        <v>206.5</v>
      </c>
      <c r="Q28" s="17">
        <v>211.44126</v>
      </c>
      <c r="R28" s="17">
        <v>211.44126</v>
      </c>
      <c r="S28" s="17">
        <v>-4.9412599999999998</v>
      </c>
      <c r="T28" s="17"/>
      <c r="U28" s="17"/>
      <c r="V28" s="17"/>
      <c r="W28" s="17">
        <v>0</v>
      </c>
      <c r="X28" s="17"/>
      <c r="Y28" s="17"/>
      <c r="Z28" s="17"/>
      <c r="AA28" s="17">
        <v>0</v>
      </c>
      <c r="AB28" s="17">
        <v>90.2</v>
      </c>
      <c r="AC28" s="17">
        <v>92.226339999999993</v>
      </c>
      <c r="AD28" s="17">
        <v>92.226330000000004</v>
      </c>
      <c r="AE28" s="17">
        <v>-2.0263300000000002</v>
      </c>
      <c r="AF28" s="17">
        <v>160.6</v>
      </c>
      <c r="AG28" s="17">
        <v>160.01263</v>
      </c>
      <c r="AH28" s="17">
        <v>160.01262</v>
      </c>
      <c r="AI28" s="17">
        <v>0.58738000000000001</v>
      </c>
      <c r="AJ28" s="17">
        <v>26.3</v>
      </c>
      <c r="AK28" s="17">
        <v>63.861919999999998</v>
      </c>
      <c r="AL28" s="17">
        <v>27.692309999999999</v>
      </c>
      <c r="AM28" s="17">
        <v>-1.3923099999999999</v>
      </c>
      <c r="AN28" s="17"/>
      <c r="AO28" s="17"/>
      <c r="AP28" s="17"/>
      <c r="AQ28" s="17">
        <v>0</v>
      </c>
      <c r="AR28" s="17">
        <v>130.80000000000001</v>
      </c>
      <c r="AS28" s="17">
        <v>144.88883999999999</v>
      </c>
      <c r="AT28" s="17">
        <v>144.88883000000001</v>
      </c>
      <c r="AU28" s="17">
        <v>-14.08883</v>
      </c>
      <c r="AV28" s="17">
        <v>130.80000000000001</v>
      </c>
      <c r="AW28" s="17">
        <v>144.88883999999999</v>
      </c>
      <c r="AX28" s="17">
        <v>144.88883000000001</v>
      </c>
      <c r="AY28" s="17">
        <v>-14.08883</v>
      </c>
      <c r="AZ28" s="17">
        <v>131.19999999999999</v>
      </c>
      <c r="BA28" s="17">
        <v>144.88883999999999</v>
      </c>
      <c r="BB28" s="17">
        <v>144.88883000000001</v>
      </c>
      <c r="BC28" s="17">
        <v>-13.688829999999999</v>
      </c>
      <c r="BD28" s="17">
        <v>230.4</v>
      </c>
      <c r="BE28" s="17">
        <v>217.33326</v>
      </c>
      <c r="BF28" s="17">
        <v>217.33323999999999</v>
      </c>
      <c r="BG28" s="17">
        <v>13.06676</v>
      </c>
      <c r="BH28" s="17">
        <v>197.6</v>
      </c>
      <c r="BI28" s="17">
        <v>195.12200999999999</v>
      </c>
      <c r="BJ28" s="17">
        <v>195.12194</v>
      </c>
      <c r="BK28" s="17">
        <v>2.4780600000000002</v>
      </c>
      <c r="BL28" s="17">
        <v>104.3</v>
      </c>
      <c r="BM28" s="17">
        <v>97.561000000000007</v>
      </c>
      <c r="BN28" s="17">
        <v>97.560969999999998</v>
      </c>
      <c r="BO28" s="17">
        <v>6.7390299999999996</v>
      </c>
      <c r="BP28" s="17">
        <v>556.6</v>
      </c>
      <c r="BQ28" s="17">
        <v>568.29854</v>
      </c>
      <c r="BR28" s="17">
        <v>568.29852000000005</v>
      </c>
      <c r="BS28" s="17">
        <v>-11.69852</v>
      </c>
      <c r="BT28" s="17">
        <v>10.4</v>
      </c>
      <c r="BU28" s="17">
        <v>10.17268</v>
      </c>
      <c r="BV28" s="17">
        <v>10.17268</v>
      </c>
      <c r="BW28" s="17">
        <v>0.22731999999999999</v>
      </c>
      <c r="BX28" s="17">
        <v>0</v>
      </c>
      <c r="BY28" s="17"/>
      <c r="BZ28" s="17"/>
      <c r="CA28" s="17">
        <v>0</v>
      </c>
      <c r="CB28" s="17"/>
      <c r="CC28" s="17"/>
      <c r="CD28" s="17"/>
      <c r="CE28" s="17">
        <v>0</v>
      </c>
      <c r="CF28" s="17"/>
      <c r="CG28" s="17"/>
      <c r="CH28" s="17">
        <v>12.307689999999999</v>
      </c>
      <c r="CI28" s="17">
        <v>-12.307689999999999</v>
      </c>
      <c r="CJ28" s="17"/>
      <c r="CK28" s="17"/>
      <c r="CL28" s="17"/>
      <c r="CM28" s="17">
        <v>0</v>
      </c>
      <c r="CN28" s="17">
        <v>165.8</v>
      </c>
      <c r="CO28" s="17">
        <v>164.70732000000001</v>
      </c>
      <c r="CP28" s="17">
        <v>164.70731000000001</v>
      </c>
      <c r="CQ28" s="17">
        <v>1.0926899999999999</v>
      </c>
      <c r="CR28" s="17">
        <v>7.8</v>
      </c>
      <c r="CS28" s="17">
        <v>3.8486199999999999</v>
      </c>
      <c r="CT28" s="17">
        <v>3.8486099999999999</v>
      </c>
      <c r="CU28" s="17">
        <v>3.95139</v>
      </c>
      <c r="CV28" s="17">
        <v>3.3</v>
      </c>
      <c r="CW28" s="17">
        <v>2.1125600000000002</v>
      </c>
      <c r="CX28" s="17">
        <v>2.1125500000000001</v>
      </c>
      <c r="CY28" s="17">
        <v>1.1874499999999999</v>
      </c>
      <c r="CZ28" s="17">
        <v>16.3</v>
      </c>
      <c r="DA28" s="17">
        <v>22.49822</v>
      </c>
      <c r="DB28" s="17">
        <v>0</v>
      </c>
      <c r="DC28" s="17">
        <v>16.3</v>
      </c>
      <c r="DD28" s="17">
        <v>6.5</v>
      </c>
      <c r="DE28" s="17">
        <v>6.6943999999999999</v>
      </c>
      <c r="DF28" s="17">
        <v>6.6943900000000003</v>
      </c>
      <c r="DG28" s="17">
        <v>-0.19439000000000001</v>
      </c>
      <c r="DH28" s="17">
        <v>10.1</v>
      </c>
      <c r="DI28" s="17">
        <v>9.9997900000000008</v>
      </c>
      <c r="DJ28" s="17">
        <v>9.9997900000000008</v>
      </c>
      <c r="DK28" s="17">
        <v>0.10020999999999999</v>
      </c>
      <c r="DL28" s="17">
        <v>95.3</v>
      </c>
      <c r="DM28" s="17">
        <v>95.094999999999999</v>
      </c>
      <c r="DN28" s="17">
        <v>95.094999999999999</v>
      </c>
      <c r="DO28" s="17">
        <v>0.20499999999999999</v>
      </c>
      <c r="DP28" s="17">
        <v>8.5</v>
      </c>
      <c r="DQ28" s="17">
        <v>8.9130000000000003</v>
      </c>
      <c r="DR28" s="17">
        <v>8.9130000000000003</v>
      </c>
      <c r="DS28" s="17">
        <v>-0.41299999999999998</v>
      </c>
      <c r="DT28" s="17"/>
      <c r="DU28" s="17"/>
      <c r="DV28" s="17"/>
      <c r="DW28" s="17">
        <v>0</v>
      </c>
      <c r="DX28" s="17"/>
      <c r="DY28" s="17"/>
      <c r="DZ28" s="17"/>
      <c r="EA28" s="17">
        <v>0</v>
      </c>
      <c r="EB28" s="17"/>
      <c r="EC28" s="17"/>
      <c r="ED28" s="17"/>
      <c r="EE28" s="17">
        <v>0</v>
      </c>
      <c r="EF28" s="17">
        <v>111</v>
      </c>
      <c r="EG28" s="17">
        <v>112.90537</v>
      </c>
      <c r="EH28" s="17">
        <v>112.90536</v>
      </c>
      <c r="EI28" s="17">
        <v>-1.9053599999999999</v>
      </c>
      <c r="EJ28" s="17">
        <v>222.4</v>
      </c>
      <c r="EK28" s="17">
        <v>221.55625000000001</v>
      </c>
      <c r="EL28" s="17">
        <v>221.55624</v>
      </c>
      <c r="EM28" s="17">
        <v>0.84375999999999995</v>
      </c>
      <c r="EN28" s="17"/>
      <c r="EO28" s="17"/>
      <c r="EP28" s="17"/>
      <c r="EQ28" s="17">
        <v>0</v>
      </c>
      <c r="ER28" s="17"/>
      <c r="ES28" s="17"/>
      <c r="ET28" s="17"/>
      <c r="EU28" s="17">
        <v>0</v>
      </c>
      <c r="EV28" s="17"/>
      <c r="EW28" s="17"/>
      <c r="EX28" s="17"/>
      <c r="EY28" s="17">
        <v>0</v>
      </c>
      <c r="EZ28" s="17">
        <v>6.4</v>
      </c>
      <c r="FA28" s="17">
        <v>6.39</v>
      </c>
      <c r="FB28" s="17">
        <v>6.39</v>
      </c>
      <c r="FC28" s="17">
        <v>0.01</v>
      </c>
      <c r="FD28" s="17">
        <v>462.5</v>
      </c>
      <c r="FE28" s="17">
        <v>458.87804999999997</v>
      </c>
      <c r="FF28" s="17">
        <v>458.87804</v>
      </c>
      <c r="FG28" s="17">
        <v>3.6219600000000001</v>
      </c>
      <c r="FH28" s="17">
        <v>81.900000000000006</v>
      </c>
      <c r="FI28" s="17">
        <v>81.954149999999998</v>
      </c>
      <c r="FJ28" s="17">
        <v>81.954139999999995</v>
      </c>
      <c r="FK28" s="17">
        <v>-5.4140000000000001E-2</v>
      </c>
      <c r="FL28" s="17">
        <v>145.30000000000001</v>
      </c>
      <c r="FM28" s="17">
        <v>148.62634</v>
      </c>
      <c r="FN28" s="17">
        <v>148.62633</v>
      </c>
      <c r="FO28" s="17">
        <v>-3.32633</v>
      </c>
      <c r="FP28" s="17">
        <v>42.2</v>
      </c>
      <c r="FQ28" s="17">
        <v>41.498959999999997</v>
      </c>
      <c r="FR28" s="17">
        <v>41.498950000000001</v>
      </c>
      <c r="FS28" s="17">
        <v>0.70104999999999995</v>
      </c>
      <c r="FT28" s="17">
        <v>18.5</v>
      </c>
      <c r="FU28" s="17">
        <v>19.28585</v>
      </c>
      <c r="FV28" s="17">
        <v>19.28585</v>
      </c>
      <c r="FW28" s="17">
        <v>-0.78585000000000005</v>
      </c>
      <c r="FX28" s="17">
        <v>19.748000000000001</v>
      </c>
      <c r="FY28" s="17">
        <v>19.317070000000001</v>
      </c>
      <c r="FZ28" s="17">
        <v>19.317070000000001</v>
      </c>
      <c r="GA28" s="17">
        <v>0.43092999999999998</v>
      </c>
      <c r="GB28" s="17">
        <v>87.3</v>
      </c>
      <c r="GC28" s="17">
        <v>87.657560000000004</v>
      </c>
      <c r="GD28" s="17">
        <v>87.657560000000004</v>
      </c>
      <c r="GE28" s="17">
        <v>-0.35755999999999999</v>
      </c>
      <c r="GF28" s="17">
        <v>176.8</v>
      </c>
      <c r="GG28" s="17">
        <v>181.66672</v>
      </c>
      <c r="GH28" s="17">
        <v>155.71886000000001</v>
      </c>
      <c r="GI28" s="17">
        <v>21.081140000000001</v>
      </c>
      <c r="GJ28" s="17">
        <v>176.1</v>
      </c>
      <c r="GK28" s="17">
        <v>181.66672</v>
      </c>
      <c r="GL28" s="17">
        <v>155.71886000000001</v>
      </c>
      <c r="GM28" s="17">
        <v>20.381139999999998</v>
      </c>
      <c r="GN28" s="17">
        <v>181.5</v>
      </c>
      <c r="GO28" s="17">
        <v>181.66672</v>
      </c>
      <c r="GP28" s="17">
        <v>155.71886000000001</v>
      </c>
      <c r="GQ28" s="17">
        <v>25.781140000000001</v>
      </c>
      <c r="GR28" s="17">
        <v>109.2</v>
      </c>
      <c r="GS28" s="17">
        <v>110.91316999999999</v>
      </c>
      <c r="GT28" s="17">
        <v>110.91316999999999</v>
      </c>
      <c r="GU28" s="17">
        <v>-1.7131700000000001</v>
      </c>
      <c r="GV28" s="17"/>
      <c r="GW28" s="17"/>
      <c r="GX28" s="17">
        <v>7.9823199999999996</v>
      </c>
      <c r="GY28" s="17">
        <v>-7.9823199999999996</v>
      </c>
      <c r="GZ28" s="17">
        <v>9.1999999999999993</v>
      </c>
      <c r="HA28" s="17">
        <v>8.3742199999999993</v>
      </c>
      <c r="HB28" s="17">
        <v>8.3742000000000001</v>
      </c>
      <c r="HC28" s="17">
        <v>0.82579999999999998</v>
      </c>
      <c r="HD28" s="17">
        <v>46.1</v>
      </c>
      <c r="HE28" s="17">
        <v>47.26634</v>
      </c>
      <c r="HF28" s="17">
        <v>47.26634</v>
      </c>
      <c r="HG28" s="17">
        <v>-1.1663399999999999</v>
      </c>
      <c r="HH28" s="17"/>
      <c r="HI28" s="17"/>
      <c r="HJ28" s="17"/>
      <c r="HK28" s="17">
        <v>0</v>
      </c>
      <c r="HL28" s="17">
        <v>4</v>
      </c>
      <c r="HM28" s="17">
        <v>3.8872599999999999</v>
      </c>
      <c r="HN28" s="17">
        <v>3.8872499999999999</v>
      </c>
      <c r="HO28" s="17">
        <v>0.11275</v>
      </c>
      <c r="HP28" s="17">
        <v>39.700000000000003</v>
      </c>
      <c r="HQ28" s="17">
        <v>34.419510000000002</v>
      </c>
      <c r="HR28" s="17">
        <v>34.419510000000002</v>
      </c>
      <c r="HS28" s="17">
        <v>5.2804900000000004</v>
      </c>
      <c r="HT28" s="17">
        <v>174.1</v>
      </c>
      <c r="HU28" s="17">
        <v>175.24068</v>
      </c>
      <c r="HV28" s="17">
        <v>175.24066999999999</v>
      </c>
      <c r="HW28" s="17">
        <v>-1.1406700000000001</v>
      </c>
      <c r="HX28" s="17">
        <v>82</v>
      </c>
      <c r="HY28" s="17">
        <v>78.262540000000001</v>
      </c>
      <c r="HZ28" s="17">
        <v>86.505330000000001</v>
      </c>
      <c r="IA28" s="17">
        <v>-4.5053299999999998</v>
      </c>
      <c r="IB28" s="17">
        <v>0</v>
      </c>
      <c r="IC28" s="17"/>
      <c r="ID28" s="17"/>
      <c r="IE28" s="17">
        <v>0</v>
      </c>
      <c r="IF28" s="17"/>
      <c r="IG28" s="17"/>
      <c r="IH28" s="17"/>
      <c r="II28" s="17">
        <v>0</v>
      </c>
      <c r="IJ28" s="17">
        <v>45.3</v>
      </c>
      <c r="IK28" s="17">
        <v>48.41648</v>
      </c>
      <c r="IL28" s="17">
        <v>48.416460000000001</v>
      </c>
      <c r="IM28" s="17">
        <v>-3.11646</v>
      </c>
      <c r="IN28" s="17"/>
      <c r="IO28" s="17"/>
      <c r="IP28" s="17"/>
      <c r="IQ28" s="17">
        <v>0</v>
      </c>
      <c r="IR28" s="17"/>
      <c r="IS28" s="17"/>
      <c r="IT28" s="17"/>
      <c r="IU28" s="17">
        <v>0</v>
      </c>
      <c r="IV28" s="17"/>
      <c r="IW28" s="17"/>
      <c r="IX28" s="17"/>
      <c r="IY28" s="17">
        <v>0</v>
      </c>
      <c r="IZ28" s="17">
        <v>86.4</v>
      </c>
      <c r="JA28" s="17">
        <v>88.815600000000003</v>
      </c>
      <c r="JB28" s="17">
        <v>88.815600000000003</v>
      </c>
      <c r="JC28" s="17">
        <v>-2.4156</v>
      </c>
      <c r="JD28" s="17">
        <v>163.30000000000001</v>
      </c>
      <c r="JE28" s="17">
        <v>169.94467</v>
      </c>
      <c r="JF28" s="17">
        <v>183.19529</v>
      </c>
      <c r="JG28" s="17">
        <v>-19.895289999999999</v>
      </c>
      <c r="JH28" s="17">
        <v>156.30000000000001</v>
      </c>
      <c r="JI28" s="17">
        <v>0</v>
      </c>
      <c r="JJ28" s="17">
        <v>0</v>
      </c>
      <c r="JK28" s="17">
        <v>156.30000000000001</v>
      </c>
      <c r="JL28" s="17">
        <v>0</v>
      </c>
      <c r="JM28" s="17">
        <v>30</v>
      </c>
      <c r="JN28" s="17">
        <v>183.19529</v>
      </c>
      <c r="JO28" s="17">
        <v>-183.19529</v>
      </c>
      <c r="JP28" s="17">
        <v>67</v>
      </c>
      <c r="JQ28" s="17"/>
      <c r="JR28" s="17">
        <v>183.19529</v>
      </c>
      <c r="JS28" s="17">
        <v>-116.19529</v>
      </c>
      <c r="JT28" s="17">
        <v>0</v>
      </c>
      <c r="JU28" s="17">
        <v>0</v>
      </c>
      <c r="JV28" s="17">
        <v>0</v>
      </c>
      <c r="JW28" s="17">
        <v>0</v>
      </c>
      <c r="JX28" s="17"/>
      <c r="JY28" s="17"/>
      <c r="JZ28" s="17"/>
      <c r="KA28" s="17">
        <v>0</v>
      </c>
      <c r="KB28" s="17">
        <v>0</v>
      </c>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4.4000000000000004</v>
      </c>
      <c r="LA28" s="17">
        <v>1.7009700000000001</v>
      </c>
      <c r="LB28" s="17">
        <v>1.70096</v>
      </c>
      <c r="LC28" s="17">
        <v>2.6990400000000001</v>
      </c>
      <c r="LD28" s="17">
        <v>250.3</v>
      </c>
      <c r="LE28" s="17">
        <v>264.75121999999999</v>
      </c>
      <c r="LF28" s="17">
        <v>264.75117</v>
      </c>
      <c r="LG28" s="17">
        <v>-14.451169999999999</v>
      </c>
      <c r="LH28" s="17">
        <v>130.80000000000001</v>
      </c>
      <c r="LI28" s="17">
        <v>133.67995999999999</v>
      </c>
      <c r="LJ28" s="17">
        <v>133.67994999999999</v>
      </c>
      <c r="LK28" s="17">
        <v>-2.87995</v>
      </c>
      <c r="LL28" s="17">
        <v>64.2</v>
      </c>
      <c r="LM28" s="17">
        <v>67.461460000000002</v>
      </c>
      <c r="LN28" s="17">
        <v>67.461460000000002</v>
      </c>
      <c r="LO28" s="17">
        <v>-3.26146</v>
      </c>
      <c r="LP28" s="17">
        <v>66.3</v>
      </c>
      <c r="LQ28" s="17">
        <v>78.567999999999998</v>
      </c>
      <c r="LR28" s="17">
        <v>78.567970000000003</v>
      </c>
      <c r="LS28" s="17">
        <v>-12.26797</v>
      </c>
      <c r="LT28" s="17">
        <v>30.5</v>
      </c>
      <c r="LU28" s="17">
        <v>30.097560000000001</v>
      </c>
      <c r="LV28" s="17">
        <v>30.097560000000001</v>
      </c>
      <c r="LW28" s="17">
        <v>0.40244000000000002</v>
      </c>
      <c r="LX28" s="17"/>
      <c r="LY28" s="17"/>
      <c r="LZ28" s="17"/>
      <c r="MA28" s="17">
        <v>0</v>
      </c>
      <c r="MB28" s="17"/>
      <c r="MC28" s="17"/>
      <c r="MD28" s="17"/>
      <c r="ME28" s="17">
        <v>0</v>
      </c>
      <c r="MF28" s="17"/>
      <c r="MG28" s="17"/>
      <c r="MH28" s="17"/>
      <c r="MI28" s="17">
        <v>0</v>
      </c>
      <c r="MJ28" s="17">
        <v>0</v>
      </c>
      <c r="MK28" s="17"/>
      <c r="ML28" s="17">
        <v>120</v>
      </c>
      <c r="MM28" s="17">
        <v>-120</v>
      </c>
      <c r="MN28" s="17">
        <v>0</v>
      </c>
      <c r="MO28" s="17">
        <v>0</v>
      </c>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125.705</v>
      </c>
      <c r="NQ28" s="17">
        <v>0</v>
      </c>
      <c r="NR28" s="17"/>
      <c r="NS28" s="17">
        <v>125.705</v>
      </c>
      <c r="NT28" s="17"/>
      <c r="NU28" s="17"/>
      <c r="NV28" s="17"/>
      <c r="NW28" s="17">
        <v>0</v>
      </c>
      <c r="NX28" s="17">
        <v>0.6</v>
      </c>
      <c r="NY28" s="17"/>
      <c r="NZ28" s="17">
        <v>0.77300000000000002</v>
      </c>
      <c r="OA28" s="17">
        <v>-0.17299999999999999</v>
      </c>
      <c r="OB28" s="17">
        <v>119.4</v>
      </c>
      <c r="OC28" s="17">
        <v>114</v>
      </c>
      <c r="OD28" s="17">
        <v>95.903989999999993</v>
      </c>
      <c r="OE28" s="17">
        <v>23.496009999999998</v>
      </c>
      <c r="OF28" s="17">
        <v>72</v>
      </c>
      <c r="OG28" s="17"/>
      <c r="OH28" s="17">
        <v>73.201989999999995</v>
      </c>
      <c r="OI28" s="17">
        <v>-1.2019899999999999</v>
      </c>
      <c r="OJ28" s="17">
        <v>0</v>
      </c>
      <c r="OK28" s="17">
        <v>1.7</v>
      </c>
      <c r="OL28" s="17">
        <v>1.6040000000000001</v>
      </c>
      <c r="OM28" s="17">
        <v>-1.6040000000000001</v>
      </c>
      <c r="ON28" s="17"/>
      <c r="OO28" s="17"/>
      <c r="OP28" s="17"/>
      <c r="OQ28" s="17">
        <v>0</v>
      </c>
      <c r="OR28" s="17">
        <v>0.3</v>
      </c>
      <c r="OS28" s="17"/>
      <c r="OT28" s="17">
        <v>0.3</v>
      </c>
      <c r="OU28" s="17">
        <v>0</v>
      </c>
      <c r="OV28" s="17"/>
      <c r="OW28" s="17"/>
      <c r="OX28" s="17"/>
      <c r="OY28" s="17">
        <v>0</v>
      </c>
      <c r="OZ28" s="17">
        <v>10.3</v>
      </c>
      <c r="PA28" s="17">
        <v>9.9830000000000005</v>
      </c>
      <c r="PB28" s="17">
        <v>9.9830000000000005</v>
      </c>
      <c r="PC28" s="17">
        <v>0.317</v>
      </c>
      <c r="PD28" s="17">
        <v>5.4</v>
      </c>
      <c r="PE28" s="17">
        <v>5.67</v>
      </c>
      <c r="PF28" s="17">
        <v>5.67</v>
      </c>
      <c r="PG28" s="17">
        <v>-0.27</v>
      </c>
      <c r="PH28" s="17">
        <v>1.2</v>
      </c>
      <c r="PI28" s="17">
        <v>1.23</v>
      </c>
      <c r="PJ28" s="17">
        <v>1.2299899999999999</v>
      </c>
      <c r="PK28" s="17">
        <v>-2.9989999999999999E-2</v>
      </c>
      <c r="PL28" s="17">
        <v>1.5</v>
      </c>
      <c r="PM28" s="17">
        <v>1.8</v>
      </c>
      <c r="PN28" s="17">
        <v>1.8</v>
      </c>
      <c r="PO28" s="17">
        <v>-0.3</v>
      </c>
      <c r="PP28" s="17">
        <v>5.0999999999999996</v>
      </c>
      <c r="PQ28" s="17">
        <v>5</v>
      </c>
      <c r="PR28" s="17">
        <v>4.9999900000000004</v>
      </c>
      <c r="PS28" s="17">
        <v>0.10001</v>
      </c>
      <c r="PT28" s="17">
        <v>20.6</v>
      </c>
      <c r="PU28" s="17">
        <v>19.5122</v>
      </c>
      <c r="PV28" s="17">
        <v>19.51219</v>
      </c>
      <c r="PW28" s="17">
        <v>1.0878099999999999</v>
      </c>
      <c r="PX28" s="17">
        <v>20</v>
      </c>
      <c r="PY28" s="17">
        <v>19.5122</v>
      </c>
      <c r="PZ28" s="17">
        <v>19.51219</v>
      </c>
      <c r="QA28" s="17">
        <v>0.48781000000000002</v>
      </c>
      <c r="QB28" s="17"/>
      <c r="QC28" s="17"/>
      <c r="QD28" s="17">
        <v>17.560970000000001</v>
      </c>
      <c r="QE28" s="17">
        <v>-17.560970000000001</v>
      </c>
      <c r="QF28" s="17">
        <v>3.5</v>
      </c>
      <c r="QG28" s="17">
        <v>3.5</v>
      </c>
      <c r="QH28" s="17">
        <v>3.5</v>
      </c>
      <c r="QI28" s="17">
        <v>0</v>
      </c>
      <c r="QJ28" s="17">
        <v>18.5</v>
      </c>
      <c r="QK28" s="17">
        <v>18.146339999999999</v>
      </c>
      <c r="QL28" s="17">
        <v>18.146339999999999</v>
      </c>
      <c r="QM28" s="17">
        <v>0.35365999999999997</v>
      </c>
      <c r="QN28" s="17">
        <v>12.9</v>
      </c>
      <c r="QO28" s="17"/>
      <c r="QP28" s="17">
        <v>15.233000000000001</v>
      </c>
      <c r="QQ28" s="17">
        <v>-2.3330000000000002</v>
      </c>
      <c r="QR28" s="17">
        <v>15.3</v>
      </c>
      <c r="QS28" s="17"/>
      <c r="QT28" s="17">
        <v>16.646999999999998</v>
      </c>
      <c r="QU28" s="17">
        <v>-1.347</v>
      </c>
      <c r="QV28" s="17">
        <v>24.9</v>
      </c>
      <c r="QW28" s="17">
        <v>26</v>
      </c>
      <c r="QX28" s="17">
        <v>22.436990000000002</v>
      </c>
      <c r="QY28" s="17">
        <v>2.4630100000000001</v>
      </c>
      <c r="QZ28" s="17">
        <v>83.9</v>
      </c>
      <c r="RA28" s="17">
        <v>93.041629999999998</v>
      </c>
      <c r="RB28" s="17">
        <v>66.437989999999999</v>
      </c>
      <c r="RC28" s="17">
        <v>17.462009999999999</v>
      </c>
      <c r="RD28" s="17">
        <v>3.2</v>
      </c>
      <c r="RE28" s="17">
        <v>3</v>
      </c>
      <c r="RF28" s="17">
        <v>3</v>
      </c>
      <c r="RG28" s="17">
        <v>0.2</v>
      </c>
      <c r="RH28" s="17">
        <v>2.4</v>
      </c>
      <c r="RI28" s="17">
        <v>2.4</v>
      </c>
      <c r="RJ28" s="17">
        <v>2.4</v>
      </c>
      <c r="RK28" s="17">
        <v>0</v>
      </c>
      <c r="RL28" s="17">
        <v>2.4</v>
      </c>
      <c r="RM28" s="17">
        <v>2.4</v>
      </c>
      <c r="RN28" s="17">
        <v>2.4</v>
      </c>
      <c r="RO28" s="17">
        <v>0</v>
      </c>
      <c r="RP28" s="17">
        <v>2.4</v>
      </c>
      <c r="RQ28" s="17">
        <v>2.6</v>
      </c>
      <c r="RR28" s="17">
        <v>2.6</v>
      </c>
      <c r="RS28" s="17">
        <v>-0.2</v>
      </c>
      <c r="RT28" s="17">
        <v>12.6</v>
      </c>
      <c r="RU28" s="17"/>
      <c r="RV28" s="17">
        <v>17.242000000000001</v>
      </c>
      <c r="RW28" s="17">
        <v>-4.6420000000000003</v>
      </c>
      <c r="RX28" s="17">
        <v>3.3</v>
      </c>
      <c r="RY28" s="17">
        <v>3.2490000000000001</v>
      </c>
      <c r="RZ28" s="17">
        <v>3.2490000000000001</v>
      </c>
      <c r="SA28" s="17">
        <v>5.0999999999999997E-2</v>
      </c>
      <c r="SB28" s="17">
        <v>20.3</v>
      </c>
      <c r="SC28" s="17">
        <v>19.869240000000001</v>
      </c>
      <c r="SD28" s="17">
        <v>19.869230000000002</v>
      </c>
      <c r="SE28" s="17">
        <v>0.43076999999999999</v>
      </c>
      <c r="SF28" s="17">
        <v>3</v>
      </c>
      <c r="SG28" s="17">
        <v>2</v>
      </c>
      <c r="SH28" s="17">
        <v>2</v>
      </c>
      <c r="SI28" s="17">
        <v>1</v>
      </c>
      <c r="SJ28" s="17"/>
      <c r="SK28" s="17"/>
      <c r="SL28" s="17">
        <v>0.7</v>
      </c>
      <c r="SM28" s="17">
        <v>-0.7</v>
      </c>
      <c r="SN28" s="17">
        <v>19.8</v>
      </c>
      <c r="SO28" s="17">
        <v>19.21951</v>
      </c>
      <c r="SP28" s="17">
        <v>19.21951</v>
      </c>
      <c r="SQ28" s="17">
        <v>0.58048999999999995</v>
      </c>
      <c r="SR28" s="17">
        <v>13</v>
      </c>
      <c r="SS28" s="17">
        <v>12.292680000000001</v>
      </c>
      <c r="ST28" s="17">
        <v>12.292680000000001</v>
      </c>
      <c r="SU28" s="17">
        <v>0.70731999999999995</v>
      </c>
      <c r="SV28" s="17">
        <v>20.2</v>
      </c>
      <c r="SW28" s="17">
        <v>19.5122</v>
      </c>
      <c r="SX28" s="17">
        <v>19.51219</v>
      </c>
      <c r="SY28" s="17">
        <v>0.68781000000000003</v>
      </c>
      <c r="SZ28" s="17">
        <v>20.3</v>
      </c>
      <c r="TA28" s="17">
        <v>19.5122</v>
      </c>
      <c r="TB28" s="17">
        <v>19.51219</v>
      </c>
      <c r="TC28" s="17">
        <v>0.78781000000000001</v>
      </c>
      <c r="TD28" s="17">
        <v>20</v>
      </c>
      <c r="TE28" s="17">
        <v>19.317070000000001</v>
      </c>
      <c r="TF28" s="17">
        <v>19.317070000000001</v>
      </c>
      <c r="TG28" s="17">
        <v>0.68293000000000004</v>
      </c>
      <c r="TH28" s="17">
        <v>0</v>
      </c>
      <c r="TI28" s="17">
        <v>1.5</v>
      </c>
      <c r="TJ28" s="17">
        <v>0.86499999999999999</v>
      </c>
      <c r="TK28" s="17">
        <v>-0.86499999999999999</v>
      </c>
      <c r="TL28" s="17">
        <v>39.200000000000003</v>
      </c>
      <c r="TM28" s="17">
        <v>33.5</v>
      </c>
      <c r="TN28" s="17">
        <v>18.145</v>
      </c>
      <c r="TO28" s="17">
        <v>21.055</v>
      </c>
      <c r="TP28" s="17">
        <v>34.299999999999997</v>
      </c>
      <c r="TQ28" s="17"/>
      <c r="TR28" s="17">
        <v>37.534999999999997</v>
      </c>
      <c r="TS28" s="17">
        <v>-3.2349999999999999</v>
      </c>
      <c r="TT28" s="17">
        <v>80.900000000000006</v>
      </c>
      <c r="TU28" s="17">
        <v>84.375079999999997</v>
      </c>
      <c r="TV28" s="17">
        <v>61.723990000000001</v>
      </c>
      <c r="TW28" s="17">
        <v>19.176010000000002</v>
      </c>
      <c r="TX28" s="17">
        <v>91.4</v>
      </c>
      <c r="TY28" s="17">
        <v>91.566379999999995</v>
      </c>
      <c r="TZ28" s="17">
        <v>71.563990000000004</v>
      </c>
      <c r="UA28" s="17">
        <v>19.836010000000002</v>
      </c>
      <c r="UB28" s="17">
        <v>16</v>
      </c>
      <c r="UC28" s="17">
        <v>6.5</v>
      </c>
      <c r="UD28" s="17">
        <v>5.86599</v>
      </c>
      <c r="UE28" s="17">
        <v>10.13401</v>
      </c>
      <c r="UF28" s="17">
        <v>9.6</v>
      </c>
      <c r="UG28" s="17">
        <v>5.9</v>
      </c>
      <c r="UH28" s="17">
        <v>5.52799</v>
      </c>
      <c r="UI28" s="17">
        <v>4.0720099999999997</v>
      </c>
      <c r="UJ28" s="17">
        <v>21</v>
      </c>
      <c r="UK28" s="17">
        <v>20.4878</v>
      </c>
      <c r="UL28" s="17">
        <v>20.4878</v>
      </c>
      <c r="UM28" s="17">
        <v>0.51219999999999999</v>
      </c>
      <c r="UN28" s="17">
        <v>8.1999999999999993</v>
      </c>
      <c r="UO28" s="17">
        <v>8.4</v>
      </c>
      <c r="UP28" s="17">
        <v>8.4</v>
      </c>
      <c r="UQ28" s="17">
        <v>-0.2</v>
      </c>
      <c r="UR28" s="17">
        <v>8.1999999999999993</v>
      </c>
      <c r="US28" s="17">
        <v>7.3</v>
      </c>
      <c r="UT28" s="17">
        <v>7.3</v>
      </c>
      <c r="UU28" s="17">
        <v>0.9</v>
      </c>
      <c r="UV28" s="17">
        <v>20.399999999999999</v>
      </c>
      <c r="UW28" s="17">
        <v>19.5122</v>
      </c>
      <c r="UX28" s="17">
        <v>19.51219</v>
      </c>
      <c r="UY28" s="17">
        <v>0.88780999999999999</v>
      </c>
      <c r="UZ28" s="17">
        <v>20.399999999999999</v>
      </c>
      <c r="VA28" s="17">
        <v>19.5122</v>
      </c>
      <c r="VB28" s="17">
        <v>19.51219</v>
      </c>
      <c r="VC28" s="17">
        <v>0.88780999999999999</v>
      </c>
      <c r="VD28" s="17">
        <v>20.2</v>
      </c>
      <c r="VE28" s="17">
        <v>19.5122</v>
      </c>
      <c r="VF28" s="17">
        <v>19.51219</v>
      </c>
      <c r="VG28" s="17">
        <v>0.68781000000000003</v>
      </c>
      <c r="VH28" s="17">
        <v>0</v>
      </c>
      <c r="VI28" s="17">
        <v>1.6</v>
      </c>
      <c r="VJ28" s="17">
        <v>0.90100000000000002</v>
      </c>
      <c r="VK28" s="17">
        <v>-0.90100000000000002</v>
      </c>
      <c r="VL28" s="17">
        <v>12.2</v>
      </c>
      <c r="VM28" s="17"/>
      <c r="VN28" s="17">
        <v>15.545</v>
      </c>
      <c r="VO28" s="17">
        <v>-3.3450000000000002</v>
      </c>
      <c r="VP28" s="17">
        <v>136.80000000000001</v>
      </c>
      <c r="VQ28" s="17"/>
      <c r="VR28" s="17">
        <v>138.51300000000001</v>
      </c>
      <c r="VS28" s="17">
        <v>-1.7130000000000001</v>
      </c>
      <c r="VT28" s="17">
        <v>0.6</v>
      </c>
      <c r="VU28" s="17">
        <v>0.6</v>
      </c>
      <c r="VV28" s="17">
        <v>0.6</v>
      </c>
      <c r="VW28" s="17">
        <v>0</v>
      </c>
      <c r="VX28" s="17">
        <v>25.2</v>
      </c>
      <c r="VY28" s="17">
        <v>60.333530000000003</v>
      </c>
      <c r="VZ28" s="17">
        <v>43.302</v>
      </c>
      <c r="WA28" s="17">
        <v>-18.102</v>
      </c>
      <c r="WB28" s="17">
        <v>32.299999999999997</v>
      </c>
      <c r="WC28" s="17">
        <v>21.46461</v>
      </c>
      <c r="WD28" s="17">
        <v>20.288</v>
      </c>
      <c r="WE28" s="17">
        <v>12.012</v>
      </c>
      <c r="WF28" s="17">
        <v>99.7</v>
      </c>
      <c r="WG28" s="17"/>
      <c r="WH28" s="17">
        <v>105.06699999999999</v>
      </c>
      <c r="WI28" s="17">
        <v>-5.367</v>
      </c>
      <c r="WJ28" s="17">
        <v>16</v>
      </c>
      <c r="WK28" s="17"/>
      <c r="WL28" s="17">
        <v>14.217000000000001</v>
      </c>
      <c r="WM28" s="17">
        <v>1.7829999999999999</v>
      </c>
      <c r="WN28" s="17">
        <v>8.5</v>
      </c>
      <c r="WO28" s="17">
        <v>8.4</v>
      </c>
      <c r="WP28" s="17">
        <v>8.4</v>
      </c>
      <c r="WQ28" s="17">
        <v>0.1</v>
      </c>
      <c r="WR28" s="17">
        <v>20</v>
      </c>
      <c r="WS28" s="17">
        <v>19.317070000000001</v>
      </c>
      <c r="WT28" s="17">
        <v>19.317070000000001</v>
      </c>
      <c r="WU28" s="17">
        <v>0.68293000000000004</v>
      </c>
      <c r="WV28" s="17"/>
      <c r="WW28" s="17"/>
      <c r="WX28" s="17"/>
      <c r="WY28" s="17">
        <v>0</v>
      </c>
      <c r="WZ28" s="17">
        <v>24.9</v>
      </c>
      <c r="XA28" s="17"/>
      <c r="XB28" s="17">
        <v>20</v>
      </c>
      <c r="XC28" s="17">
        <v>4.9000000000000004</v>
      </c>
      <c r="XD28" s="17"/>
      <c r="XE28" s="17"/>
      <c r="XF28" s="17">
        <v>20</v>
      </c>
      <c r="XG28" s="17">
        <v>-20</v>
      </c>
      <c r="XH28" s="17">
        <v>28.2</v>
      </c>
      <c r="XI28" s="17">
        <v>29.184000000000001</v>
      </c>
      <c r="XJ28" s="17">
        <v>29.184000000000001</v>
      </c>
      <c r="XK28" s="17">
        <v>-0.98399999999999999</v>
      </c>
      <c r="XL28" s="17">
        <v>3</v>
      </c>
      <c r="XM28" s="17">
        <v>2.8159999999999998</v>
      </c>
      <c r="XN28" s="17">
        <v>2.8159999999999998</v>
      </c>
      <c r="XO28" s="17">
        <v>0.184</v>
      </c>
      <c r="XP28" s="17">
        <v>6.2</v>
      </c>
      <c r="XQ28" s="17">
        <v>6</v>
      </c>
      <c r="XR28" s="17">
        <v>13.795909999999999</v>
      </c>
      <c r="XS28" s="17">
        <v>-7.5959099999999999</v>
      </c>
      <c r="XT28" s="17"/>
      <c r="XU28" s="17"/>
      <c r="XV28" s="17"/>
      <c r="XW28" s="17">
        <v>0</v>
      </c>
      <c r="XX28" s="17">
        <v>7</v>
      </c>
      <c r="XY28" s="17">
        <v>6.63</v>
      </c>
      <c r="XZ28" s="17">
        <v>6.63</v>
      </c>
      <c r="YA28" s="17">
        <v>0.37</v>
      </c>
    </row>
    <row r="29" spans="1:651" ht="24" customHeight="1" x14ac:dyDescent="0.3">
      <c r="A29" s="1"/>
      <c r="B29" s="16" t="s">
        <v>75</v>
      </c>
      <c r="C29" s="16" t="s">
        <v>770</v>
      </c>
      <c r="D29" s="17"/>
      <c r="E29" s="17"/>
      <c r="F29" s="17"/>
      <c r="G29" s="17">
        <v>0</v>
      </c>
      <c r="H29" s="17"/>
      <c r="I29" s="17"/>
      <c r="J29" s="17"/>
      <c r="K29" s="17">
        <v>0</v>
      </c>
      <c r="L29" s="17">
        <v>649.79999999999995</v>
      </c>
      <c r="M29" s="17">
        <v>646.79789000000005</v>
      </c>
      <c r="N29" s="17">
        <v>646.79787999999996</v>
      </c>
      <c r="O29" s="17">
        <v>3.0021200000000001</v>
      </c>
      <c r="P29" s="17">
        <v>206.8</v>
      </c>
      <c r="Q29" s="17">
        <v>211.44126</v>
      </c>
      <c r="R29" s="17">
        <v>211.44126</v>
      </c>
      <c r="S29" s="17">
        <v>-4.6412599999999999</v>
      </c>
      <c r="T29" s="17"/>
      <c r="U29" s="17"/>
      <c r="V29" s="17"/>
      <c r="W29" s="17">
        <v>0</v>
      </c>
      <c r="X29" s="17"/>
      <c r="Y29" s="17"/>
      <c r="Z29" s="17"/>
      <c r="AA29" s="17">
        <v>0</v>
      </c>
      <c r="AB29" s="17">
        <v>89.1</v>
      </c>
      <c r="AC29" s="17">
        <v>92.226339999999993</v>
      </c>
      <c r="AD29" s="17">
        <v>92.226330000000004</v>
      </c>
      <c r="AE29" s="17">
        <v>-3.1263299999999998</v>
      </c>
      <c r="AF29" s="17">
        <v>160.19999999999999</v>
      </c>
      <c r="AG29" s="17">
        <v>160.01263</v>
      </c>
      <c r="AH29" s="17">
        <v>160.01262</v>
      </c>
      <c r="AI29" s="17">
        <v>0.18737999999999999</v>
      </c>
      <c r="AJ29" s="17">
        <v>26.2</v>
      </c>
      <c r="AK29" s="17">
        <v>34.342080000000003</v>
      </c>
      <c r="AL29" s="17">
        <v>27.692309999999999</v>
      </c>
      <c r="AM29" s="17">
        <v>-1.49231</v>
      </c>
      <c r="AN29" s="17"/>
      <c r="AO29" s="17"/>
      <c r="AP29" s="17"/>
      <c r="AQ29" s="17">
        <v>0</v>
      </c>
      <c r="AR29" s="17">
        <v>171.2</v>
      </c>
      <c r="AS29" s="17">
        <v>144.88883999999999</v>
      </c>
      <c r="AT29" s="17">
        <v>144.88883000000001</v>
      </c>
      <c r="AU29" s="17">
        <v>26.311170000000001</v>
      </c>
      <c r="AV29" s="17">
        <v>175.4</v>
      </c>
      <c r="AW29" s="17">
        <v>144.88883999999999</v>
      </c>
      <c r="AX29" s="17">
        <v>144.88883000000001</v>
      </c>
      <c r="AY29" s="17">
        <v>30.51117</v>
      </c>
      <c r="AZ29" s="17">
        <v>175</v>
      </c>
      <c r="BA29" s="17">
        <v>144.88883999999999</v>
      </c>
      <c r="BB29" s="17">
        <v>144.88883000000001</v>
      </c>
      <c r="BC29" s="17">
        <v>30.111170000000001</v>
      </c>
      <c r="BD29" s="17">
        <v>265.3</v>
      </c>
      <c r="BE29" s="17">
        <v>217.33326</v>
      </c>
      <c r="BF29" s="17">
        <v>217.33323999999999</v>
      </c>
      <c r="BG29" s="17">
        <v>47.966760000000001</v>
      </c>
      <c r="BH29" s="17">
        <v>195.2</v>
      </c>
      <c r="BI29" s="17">
        <v>195.12200999999999</v>
      </c>
      <c r="BJ29" s="17">
        <v>195.12194</v>
      </c>
      <c r="BK29" s="17">
        <v>7.8060000000000004E-2</v>
      </c>
      <c r="BL29" s="17">
        <v>102.2</v>
      </c>
      <c r="BM29" s="17">
        <v>97.561000000000007</v>
      </c>
      <c r="BN29" s="17">
        <v>97.560969999999998</v>
      </c>
      <c r="BO29" s="17">
        <v>4.63903</v>
      </c>
      <c r="BP29" s="17">
        <v>560.29999999999995</v>
      </c>
      <c r="BQ29" s="17">
        <v>568.29854</v>
      </c>
      <c r="BR29" s="17">
        <v>568.29852000000005</v>
      </c>
      <c r="BS29" s="17">
        <v>-7.9985200000000001</v>
      </c>
      <c r="BT29" s="17">
        <v>10.3</v>
      </c>
      <c r="BU29" s="17">
        <v>10.17268</v>
      </c>
      <c r="BV29" s="17">
        <v>10.17268</v>
      </c>
      <c r="BW29" s="17">
        <v>0.12731999999999999</v>
      </c>
      <c r="BX29" s="17">
        <v>0</v>
      </c>
      <c r="BY29" s="17"/>
      <c r="BZ29" s="17"/>
      <c r="CA29" s="17">
        <v>0</v>
      </c>
      <c r="CB29" s="17"/>
      <c r="CC29" s="17"/>
      <c r="CD29" s="17"/>
      <c r="CE29" s="17">
        <v>0</v>
      </c>
      <c r="CF29" s="17"/>
      <c r="CG29" s="17"/>
      <c r="CH29" s="17">
        <v>12.307689999999999</v>
      </c>
      <c r="CI29" s="17">
        <v>-12.307689999999999</v>
      </c>
      <c r="CJ29" s="17"/>
      <c r="CK29" s="17"/>
      <c r="CL29" s="17"/>
      <c r="CM29" s="17">
        <v>0</v>
      </c>
      <c r="CN29" s="17">
        <v>164.4</v>
      </c>
      <c r="CO29" s="17">
        <v>164.70732000000001</v>
      </c>
      <c r="CP29" s="17">
        <v>164.70731000000001</v>
      </c>
      <c r="CQ29" s="17">
        <v>-0.30731000000000003</v>
      </c>
      <c r="CR29" s="17">
        <v>7.7</v>
      </c>
      <c r="CS29" s="17">
        <v>3.8486199999999999</v>
      </c>
      <c r="CT29" s="17">
        <v>3.8486099999999999</v>
      </c>
      <c r="CU29" s="17">
        <v>3.8513899999999999</v>
      </c>
      <c r="CV29" s="17">
        <v>3.1</v>
      </c>
      <c r="CW29" s="17">
        <v>2.1125600000000002</v>
      </c>
      <c r="CX29" s="17">
        <v>2.1125500000000001</v>
      </c>
      <c r="CY29" s="17">
        <v>0.98745000000000005</v>
      </c>
      <c r="CZ29" s="17">
        <v>16.3</v>
      </c>
      <c r="DA29" s="17">
        <v>22.49822</v>
      </c>
      <c r="DB29" s="17">
        <v>0</v>
      </c>
      <c r="DC29" s="17">
        <v>16.3</v>
      </c>
      <c r="DD29" s="17">
        <v>6.1</v>
      </c>
      <c r="DE29" s="17">
        <v>6.6943999999999999</v>
      </c>
      <c r="DF29" s="17">
        <v>6.6943900000000003</v>
      </c>
      <c r="DG29" s="17">
        <v>-0.59438999999999997</v>
      </c>
      <c r="DH29" s="17">
        <v>10.1</v>
      </c>
      <c r="DI29" s="17">
        <v>9.9997900000000008</v>
      </c>
      <c r="DJ29" s="17">
        <v>9.9997900000000008</v>
      </c>
      <c r="DK29" s="17">
        <v>0.10020999999999999</v>
      </c>
      <c r="DL29" s="17">
        <v>95.8</v>
      </c>
      <c r="DM29" s="17">
        <v>95.094999999999999</v>
      </c>
      <c r="DN29" s="17">
        <v>95.094989999999996</v>
      </c>
      <c r="DO29" s="17">
        <v>0.70501000000000003</v>
      </c>
      <c r="DP29" s="17">
        <v>8.4</v>
      </c>
      <c r="DQ29" s="17">
        <v>8.9130000000000003</v>
      </c>
      <c r="DR29" s="17">
        <v>8.9129900000000006</v>
      </c>
      <c r="DS29" s="17">
        <v>-0.51298999999999995</v>
      </c>
      <c r="DT29" s="17"/>
      <c r="DU29" s="17"/>
      <c r="DV29" s="17"/>
      <c r="DW29" s="17">
        <v>0</v>
      </c>
      <c r="DX29" s="17"/>
      <c r="DY29" s="17"/>
      <c r="DZ29" s="17"/>
      <c r="EA29" s="17">
        <v>0</v>
      </c>
      <c r="EB29" s="17"/>
      <c r="EC29" s="17"/>
      <c r="ED29" s="17"/>
      <c r="EE29" s="17">
        <v>0</v>
      </c>
      <c r="EF29" s="17">
        <v>110.7</v>
      </c>
      <c r="EG29" s="17">
        <v>112.90537</v>
      </c>
      <c r="EH29" s="17">
        <v>112.90536</v>
      </c>
      <c r="EI29" s="17">
        <v>-2.2053600000000002</v>
      </c>
      <c r="EJ29" s="17">
        <v>223.1</v>
      </c>
      <c r="EK29" s="17">
        <v>221.55625000000001</v>
      </c>
      <c r="EL29" s="17">
        <v>221.55624</v>
      </c>
      <c r="EM29" s="17">
        <v>1.54376</v>
      </c>
      <c r="EN29" s="17"/>
      <c r="EO29" s="17"/>
      <c r="EP29" s="17"/>
      <c r="EQ29" s="17">
        <v>0</v>
      </c>
      <c r="ER29" s="17"/>
      <c r="ES29" s="17"/>
      <c r="ET29" s="17"/>
      <c r="EU29" s="17">
        <v>0</v>
      </c>
      <c r="EV29" s="17"/>
      <c r="EW29" s="17"/>
      <c r="EX29" s="17"/>
      <c r="EY29" s="17">
        <v>0</v>
      </c>
      <c r="EZ29" s="17">
        <v>6.4</v>
      </c>
      <c r="FA29" s="17">
        <v>6.39</v>
      </c>
      <c r="FB29" s="17">
        <v>6.39</v>
      </c>
      <c r="FC29" s="17">
        <v>0.01</v>
      </c>
      <c r="FD29" s="17">
        <v>463.9</v>
      </c>
      <c r="FE29" s="17">
        <v>458.87804999999997</v>
      </c>
      <c r="FF29" s="17">
        <v>458.87804</v>
      </c>
      <c r="FG29" s="17">
        <v>5.02196</v>
      </c>
      <c r="FH29" s="17">
        <v>82</v>
      </c>
      <c r="FI29" s="17">
        <v>81.954149999999998</v>
      </c>
      <c r="FJ29" s="17">
        <v>81.954139999999995</v>
      </c>
      <c r="FK29" s="17">
        <v>4.5859999999999998E-2</v>
      </c>
      <c r="FL29" s="17">
        <v>148.6</v>
      </c>
      <c r="FM29" s="17">
        <v>148.62634</v>
      </c>
      <c r="FN29" s="17">
        <v>148.62633</v>
      </c>
      <c r="FO29" s="17">
        <v>-2.6329999999999999E-2</v>
      </c>
      <c r="FP29" s="17">
        <v>42.4</v>
      </c>
      <c r="FQ29" s="17">
        <v>41.498959999999997</v>
      </c>
      <c r="FR29" s="17">
        <v>41.498950000000001</v>
      </c>
      <c r="FS29" s="17">
        <v>0.90105000000000002</v>
      </c>
      <c r="FT29" s="17">
        <v>18.600000000000001</v>
      </c>
      <c r="FU29" s="17">
        <v>19.28585</v>
      </c>
      <c r="FV29" s="17">
        <v>19.28585</v>
      </c>
      <c r="FW29" s="17">
        <v>-0.68584999999999996</v>
      </c>
      <c r="FX29" s="17">
        <v>19.742000000000001</v>
      </c>
      <c r="FY29" s="17">
        <v>19.317070000000001</v>
      </c>
      <c r="FZ29" s="17">
        <v>19.317070000000001</v>
      </c>
      <c r="GA29" s="17">
        <v>0.42492999999999997</v>
      </c>
      <c r="GB29" s="17">
        <v>87.6</v>
      </c>
      <c r="GC29" s="17">
        <v>87.657560000000004</v>
      </c>
      <c r="GD29" s="17">
        <v>87.657560000000004</v>
      </c>
      <c r="GE29" s="17">
        <v>-5.756E-2</v>
      </c>
      <c r="GF29" s="17">
        <v>174.6</v>
      </c>
      <c r="GG29" s="17">
        <v>181.66672</v>
      </c>
      <c r="GH29" s="17">
        <v>180.12042</v>
      </c>
      <c r="GI29" s="17">
        <v>-5.5204199999999997</v>
      </c>
      <c r="GJ29" s="17">
        <v>174.8</v>
      </c>
      <c r="GK29" s="17">
        <v>181.66672</v>
      </c>
      <c r="GL29" s="17">
        <v>180.12042</v>
      </c>
      <c r="GM29" s="17">
        <v>-5.3204200000000004</v>
      </c>
      <c r="GN29" s="17">
        <v>182.5</v>
      </c>
      <c r="GO29" s="17">
        <v>181.66672</v>
      </c>
      <c r="GP29" s="17">
        <v>180.12042</v>
      </c>
      <c r="GQ29" s="17">
        <v>2.3795799999999998</v>
      </c>
      <c r="GR29" s="17">
        <v>109.4</v>
      </c>
      <c r="GS29" s="17">
        <v>110.91316999999999</v>
      </c>
      <c r="GT29" s="17">
        <v>110.91316999999999</v>
      </c>
      <c r="GU29" s="17">
        <v>-1.5131699999999999</v>
      </c>
      <c r="GV29" s="17"/>
      <c r="GW29" s="17"/>
      <c r="GX29" s="17">
        <v>7.9823199999999996</v>
      </c>
      <c r="GY29" s="17">
        <v>-7.9823199999999996</v>
      </c>
      <c r="GZ29" s="17">
        <v>9.3000000000000007</v>
      </c>
      <c r="HA29" s="17">
        <v>8.3742199999999993</v>
      </c>
      <c r="HB29" s="17">
        <v>8.3742000000000001</v>
      </c>
      <c r="HC29" s="17">
        <v>0.92579999999999996</v>
      </c>
      <c r="HD29" s="17">
        <v>45.8</v>
      </c>
      <c r="HE29" s="17">
        <v>47.26634</v>
      </c>
      <c r="HF29" s="17">
        <v>47.26634</v>
      </c>
      <c r="HG29" s="17">
        <v>-1.46634</v>
      </c>
      <c r="HH29" s="17"/>
      <c r="HI29" s="17"/>
      <c r="HJ29" s="17"/>
      <c r="HK29" s="17">
        <v>0</v>
      </c>
      <c r="HL29" s="17">
        <v>4</v>
      </c>
      <c r="HM29" s="17">
        <v>3.8872599999999999</v>
      </c>
      <c r="HN29" s="17">
        <v>3.8872499999999999</v>
      </c>
      <c r="HO29" s="17">
        <v>0.11275</v>
      </c>
      <c r="HP29" s="17">
        <v>38.9</v>
      </c>
      <c r="HQ29" s="17">
        <v>34.419510000000002</v>
      </c>
      <c r="HR29" s="17">
        <v>34.419510000000002</v>
      </c>
      <c r="HS29" s="17">
        <v>4.4804899999999996</v>
      </c>
      <c r="HT29" s="17">
        <v>173.8</v>
      </c>
      <c r="HU29" s="17">
        <v>175.24068</v>
      </c>
      <c r="HV29" s="17">
        <v>175.24066999999999</v>
      </c>
      <c r="HW29" s="17">
        <v>-1.4406699999999999</v>
      </c>
      <c r="HX29" s="17">
        <v>72</v>
      </c>
      <c r="HY29" s="17">
        <v>76.537940000000006</v>
      </c>
      <c r="HZ29" s="17">
        <v>85.375029999999995</v>
      </c>
      <c r="IA29" s="17">
        <v>-13.375030000000001</v>
      </c>
      <c r="IB29" s="17">
        <v>0</v>
      </c>
      <c r="IC29" s="17"/>
      <c r="ID29" s="17"/>
      <c r="IE29" s="17">
        <v>0</v>
      </c>
      <c r="IF29" s="17"/>
      <c r="IG29" s="17"/>
      <c r="IH29" s="17"/>
      <c r="II29" s="17">
        <v>0</v>
      </c>
      <c r="IJ29" s="17">
        <v>45.9</v>
      </c>
      <c r="IK29" s="17">
        <v>48.41648</v>
      </c>
      <c r="IL29" s="17">
        <v>48.416460000000001</v>
      </c>
      <c r="IM29" s="17">
        <v>-2.5164599999999999</v>
      </c>
      <c r="IN29" s="17"/>
      <c r="IO29" s="17"/>
      <c r="IP29" s="17"/>
      <c r="IQ29" s="17">
        <v>0</v>
      </c>
      <c r="IR29" s="17"/>
      <c r="IS29" s="17"/>
      <c r="IT29" s="17"/>
      <c r="IU29" s="17">
        <v>0</v>
      </c>
      <c r="IV29" s="17"/>
      <c r="IW29" s="17"/>
      <c r="IX29" s="17"/>
      <c r="IY29" s="17">
        <v>0</v>
      </c>
      <c r="IZ29" s="17">
        <v>85.8</v>
      </c>
      <c r="JA29" s="17">
        <v>88.815600000000003</v>
      </c>
      <c r="JB29" s="17">
        <v>88.815600000000003</v>
      </c>
      <c r="JC29" s="17">
        <v>-3.0156000000000001</v>
      </c>
      <c r="JD29" s="17">
        <v>163.4</v>
      </c>
      <c r="JE29" s="17">
        <v>169.94467</v>
      </c>
      <c r="JF29" s="17">
        <v>183.19529</v>
      </c>
      <c r="JG29" s="17">
        <v>-19.795290000000001</v>
      </c>
      <c r="JH29" s="17">
        <v>156.30000000000001</v>
      </c>
      <c r="JI29" s="17">
        <v>170.56483</v>
      </c>
      <c r="JJ29" s="17">
        <v>0</v>
      </c>
      <c r="JK29" s="17">
        <v>156.30000000000001</v>
      </c>
      <c r="JL29" s="17">
        <v>10.5</v>
      </c>
      <c r="JM29" s="17">
        <v>30</v>
      </c>
      <c r="JN29" s="17">
        <v>183.19529</v>
      </c>
      <c r="JO29" s="17">
        <v>-172.69529</v>
      </c>
      <c r="JP29" s="17">
        <v>69.900000000000006</v>
      </c>
      <c r="JQ29" s="17"/>
      <c r="JR29" s="17">
        <v>183.19529</v>
      </c>
      <c r="JS29" s="17">
        <v>-113.29528999999999</v>
      </c>
      <c r="JT29" s="17">
        <v>0</v>
      </c>
      <c r="JU29" s="17">
        <v>0</v>
      </c>
      <c r="JV29" s="17">
        <v>0</v>
      </c>
      <c r="JW29" s="17">
        <v>0</v>
      </c>
      <c r="JX29" s="17"/>
      <c r="JY29" s="17"/>
      <c r="JZ29" s="17"/>
      <c r="KA29" s="17">
        <v>0</v>
      </c>
      <c r="KB29" s="17">
        <v>0</v>
      </c>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4.4000000000000004</v>
      </c>
      <c r="LA29" s="17">
        <v>1.7009700000000001</v>
      </c>
      <c r="LB29" s="17">
        <v>1.70096</v>
      </c>
      <c r="LC29" s="17">
        <v>2.6990400000000001</v>
      </c>
      <c r="LD29" s="17">
        <v>264.8</v>
      </c>
      <c r="LE29" s="17">
        <v>264.75121999999999</v>
      </c>
      <c r="LF29" s="17">
        <v>264.75117</v>
      </c>
      <c r="LG29" s="17">
        <v>4.8829999999999998E-2</v>
      </c>
      <c r="LH29" s="17">
        <v>132.80000000000001</v>
      </c>
      <c r="LI29" s="17">
        <v>133.67995999999999</v>
      </c>
      <c r="LJ29" s="17">
        <v>133.67994999999999</v>
      </c>
      <c r="LK29" s="17">
        <v>-0.87995000000000001</v>
      </c>
      <c r="LL29" s="17">
        <v>63.7</v>
      </c>
      <c r="LM29" s="17">
        <v>67.461460000000002</v>
      </c>
      <c r="LN29" s="17">
        <v>67.461460000000002</v>
      </c>
      <c r="LO29" s="17">
        <v>-3.76146</v>
      </c>
      <c r="LP29" s="17">
        <v>66.099999999999994</v>
      </c>
      <c r="LQ29" s="17">
        <v>78.567999999999998</v>
      </c>
      <c r="LR29" s="17">
        <v>78.567970000000003</v>
      </c>
      <c r="LS29" s="17">
        <v>-12.467969999999999</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v>0</v>
      </c>
      <c r="MK29" s="17"/>
      <c r="ML29" s="17">
        <v>130</v>
      </c>
      <c r="MM29" s="17">
        <v>-130</v>
      </c>
      <c r="MN29" s="17">
        <v>0</v>
      </c>
      <c r="MO29" s="17">
        <v>0</v>
      </c>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134.41300000000001</v>
      </c>
      <c r="NQ29" s="17">
        <v>0</v>
      </c>
      <c r="NR29" s="17"/>
      <c r="NS29" s="17">
        <v>134.41300000000001</v>
      </c>
      <c r="NT29" s="17"/>
      <c r="NU29" s="17"/>
      <c r="NV29" s="17"/>
      <c r="NW29" s="17">
        <v>0</v>
      </c>
      <c r="NX29" s="17">
        <v>0.7</v>
      </c>
      <c r="NY29" s="17"/>
      <c r="NZ29" s="17">
        <v>0.84199999999999997</v>
      </c>
      <c r="OA29" s="17">
        <v>-0.14199999999999999</v>
      </c>
      <c r="OB29" s="17">
        <v>119.8</v>
      </c>
      <c r="OC29" s="17">
        <v>117</v>
      </c>
      <c r="OD29" s="17">
        <v>99.160989999999998</v>
      </c>
      <c r="OE29" s="17">
        <v>20.639009999999999</v>
      </c>
      <c r="OF29" s="17">
        <v>72.099999999999994</v>
      </c>
      <c r="OG29" s="17"/>
      <c r="OH29" s="17">
        <v>74.551990000000004</v>
      </c>
      <c r="OI29" s="17">
        <v>-2.4519899999999999</v>
      </c>
      <c r="OJ29" s="17">
        <v>0</v>
      </c>
      <c r="OK29" s="17">
        <v>1.6</v>
      </c>
      <c r="OL29" s="17">
        <v>1.847</v>
      </c>
      <c r="OM29" s="17">
        <v>-1.847</v>
      </c>
      <c r="ON29" s="17"/>
      <c r="OO29" s="17"/>
      <c r="OP29" s="17"/>
      <c r="OQ29" s="17">
        <v>0</v>
      </c>
      <c r="OR29" s="17">
        <v>0.4</v>
      </c>
      <c r="OS29" s="17"/>
      <c r="OT29" s="17">
        <v>0.3</v>
      </c>
      <c r="OU29" s="17">
        <v>0.1</v>
      </c>
      <c r="OV29" s="17"/>
      <c r="OW29" s="17"/>
      <c r="OX29" s="17"/>
      <c r="OY29" s="17">
        <v>0</v>
      </c>
      <c r="OZ29" s="17">
        <v>10.4</v>
      </c>
      <c r="PA29" s="17">
        <v>9.9830000000000005</v>
      </c>
      <c r="PB29" s="17">
        <v>9.9830000000000005</v>
      </c>
      <c r="PC29" s="17">
        <v>0.41699999999999998</v>
      </c>
      <c r="PD29" s="17">
        <v>5.4</v>
      </c>
      <c r="PE29" s="17">
        <v>5.67</v>
      </c>
      <c r="PF29" s="17">
        <v>5.67</v>
      </c>
      <c r="PG29" s="17">
        <v>-0.27</v>
      </c>
      <c r="PH29" s="17">
        <v>1.2</v>
      </c>
      <c r="PI29" s="17">
        <v>1.23</v>
      </c>
      <c r="PJ29" s="17">
        <v>1.2299899999999999</v>
      </c>
      <c r="PK29" s="17">
        <v>-2.9989999999999999E-2</v>
      </c>
      <c r="PL29" s="17">
        <v>1.5</v>
      </c>
      <c r="PM29" s="17">
        <v>1.8</v>
      </c>
      <c r="PN29" s="17">
        <v>1.8</v>
      </c>
      <c r="PO29" s="17">
        <v>-0.3</v>
      </c>
      <c r="PP29" s="17">
        <v>5</v>
      </c>
      <c r="PQ29" s="17">
        <v>5</v>
      </c>
      <c r="PR29" s="17">
        <v>4.9999900000000004</v>
      </c>
      <c r="PS29" s="17">
        <v>1.0000000000000001E-5</v>
      </c>
      <c r="PT29" s="17">
        <v>20.399999999999999</v>
      </c>
      <c r="PU29" s="17">
        <v>19.5122</v>
      </c>
      <c r="PV29" s="17">
        <v>19.51219</v>
      </c>
      <c r="PW29" s="17">
        <v>0.88780999999999999</v>
      </c>
      <c r="PX29" s="17">
        <v>20</v>
      </c>
      <c r="PY29" s="17">
        <v>19.5122</v>
      </c>
      <c r="PZ29" s="17">
        <v>19.51219</v>
      </c>
      <c r="QA29" s="17">
        <v>0.48781000000000002</v>
      </c>
      <c r="QB29" s="17"/>
      <c r="QC29" s="17"/>
      <c r="QD29" s="17">
        <v>17.560970000000001</v>
      </c>
      <c r="QE29" s="17">
        <v>-17.560970000000001</v>
      </c>
      <c r="QF29" s="17">
        <v>3.5</v>
      </c>
      <c r="QG29" s="17">
        <v>3.5</v>
      </c>
      <c r="QH29" s="17">
        <v>3.5</v>
      </c>
      <c r="QI29" s="17">
        <v>0</v>
      </c>
      <c r="QJ29" s="17">
        <v>18.5</v>
      </c>
      <c r="QK29" s="17">
        <v>18.146339999999999</v>
      </c>
      <c r="QL29" s="17">
        <v>18.146339999999999</v>
      </c>
      <c r="QM29" s="17">
        <v>0.35365999999999997</v>
      </c>
      <c r="QN29" s="17">
        <v>14.3</v>
      </c>
      <c r="QO29" s="17"/>
      <c r="QP29" s="17">
        <v>15.27</v>
      </c>
      <c r="QQ29" s="17">
        <v>-0.97</v>
      </c>
      <c r="QR29" s="17">
        <v>16.8</v>
      </c>
      <c r="QS29" s="17"/>
      <c r="QT29" s="17">
        <v>16.838999999999999</v>
      </c>
      <c r="QU29" s="17">
        <v>-3.9E-2</v>
      </c>
      <c r="QV29" s="17">
        <v>26.8</v>
      </c>
      <c r="QW29" s="17">
        <v>26.6</v>
      </c>
      <c r="QX29" s="17">
        <v>23.381989999999998</v>
      </c>
      <c r="QY29" s="17">
        <v>3.4180100000000002</v>
      </c>
      <c r="QZ29" s="17">
        <v>85.1</v>
      </c>
      <c r="RA29" s="17">
        <v>95.355540000000005</v>
      </c>
      <c r="RB29" s="17">
        <v>69.725989999999996</v>
      </c>
      <c r="RC29" s="17">
        <v>15.37401</v>
      </c>
      <c r="RD29" s="17">
        <v>3.2</v>
      </c>
      <c r="RE29" s="17">
        <v>3</v>
      </c>
      <c r="RF29" s="17">
        <v>3</v>
      </c>
      <c r="RG29" s="17">
        <v>0.2</v>
      </c>
      <c r="RH29" s="17">
        <v>2.4</v>
      </c>
      <c r="RI29" s="17">
        <v>2.4</v>
      </c>
      <c r="RJ29" s="17">
        <v>2.4</v>
      </c>
      <c r="RK29" s="17">
        <v>0</v>
      </c>
      <c r="RL29" s="17">
        <v>2.4</v>
      </c>
      <c r="RM29" s="17">
        <v>2.4</v>
      </c>
      <c r="RN29" s="17">
        <v>2.4</v>
      </c>
      <c r="RO29" s="17">
        <v>0</v>
      </c>
      <c r="RP29" s="17">
        <v>2.4</v>
      </c>
      <c r="RQ29" s="17">
        <v>2.6</v>
      </c>
      <c r="RR29" s="17">
        <v>2.6</v>
      </c>
      <c r="RS29" s="17">
        <v>-0.2</v>
      </c>
      <c r="RT29" s="17">
        <v>15.5</v>
      </c>
      <c r="RU29" s="17"/>
      <c r="RV29" s="17">
        <v>18.323</v>
      </c>
      <c r="RW29" s="17">
        <v>-2.823</v>
      </c>
      <c r="RX29" s="17">
        <v>3</v>
      </c>
      <c r="RY29" s="17">
        <v>3.2490000000000001</v>
      </c>
      <c r="RZ29" s="17">
        <v>3.2490000000000001</v>
      </c>
      <c r="SA29" s="17">
        <v>-0.249</v>
      </c>
      <c r="SB29" s="17">
        <v>20.3</v>
      </c>
      <c r="SC29" s="17">
        <v>19.869240000000001</v>
      </c>
      <c r="SD29" s="17">
        <v>19.844239999999999</v>
      </c>
      <c r="SE29" s="17">
        <v>0.45576</v>
      </c>
      <c r="SF29" s="17">
        <v>3</v>
      </c>
      <c r="SG29" s="17">
        <v>2</v>
      </c>
      <c r="SH29" s="17">
        <v>2</v>
      </c>
      <c r="SI29" s="17">
        <v>1</v>
      </c>
      <c r="SJ29" s="17"/>
      <c r="SK29" s="17"/>
      <c r="SL29" s="17">
        <v>0.7</v>
      </c>
      <c r="SM29" s="17">
        <v>-0.7</v>
      </c>
      <c r="SN29" s="17">
        <v>19.8</v>
      </c>
      <c r="SO29" s="17">
        <v>19.21951</v>
      </c>
      <c r="SP29" s="17">
        <v>19.21951</v>
      </c>
      <c r="SQ29" s="17">
        <v>0.58048999999999995</v>
      </c>
      <c r="SR29" s="17">
        <v>12.9</v>
      </c>
      <c r="SS29" s="17">
        <v>12.292680000000001</v>
      </c>
      <c r="ST29" s="17">
        <v>12.292680000000001</v>
      </c>
      <c r="SU29" s="17">
        <v>0.60731999999999997</v>
      </c>
      <c r="SV29" s="17">
        <v>20.2</v>
      </c>
      <c r="SW29" s="17">
        <v>19.5122</v>
      </c>
      <c r="SX29" s="17">
        <v>19.51219</v>
      </c>
      <c r="SY29" s="17">
        <v>0.68781000000000003</v>
      </c>
      <c r="SZ29" s="17">
        <v>20.3</v>
      </c>
      <c r="TA29" s="17">
        <v>19.5122</v>
      </c>
      <c r="TB29" s="17">
        <v>19.51219</v>
      </c>
      <c r="TC29" s="17">
        <v>0.78781000000000001</v>
      </c>
      <c r="TD29" s="17">
        <v>20</v>
      </c>
      <c r="TE29" s="17">
        <v>19.317070000000001</v>
      </c>
      <c r="TF29" s="17">
        <v>19.317070000000001</v>
      </c>
      <c r="TG29" s="17">
        <v>0.68293000000000004</v>
      </c>
      <c r="TH29" s="17">
        <v>0.1</v>
      </c>
      <c r="TI29" s="17">
        <v>1.7</v>
      </c>
      <c r="TJ29" s="17">
        <v>0.88100000000000001</v>
      </c>
      <c r="TK29" s="17">
        <v>-0.78100000000000003</v>
      </c>
      <c r="TL29" s="17">
        <v>36.5</v>
      </c>
      <c r="TM29" s="17">
        <v>38.4</v>
      </c>
      <c r="TN29" s="17">
        <v>22.783999999999999</v>
      </c>
      <c r="TO29" s="17">
        <v>13.715999999999999</v>
      </c>
      <c r="TP29" s="17">
        <v>35.200000000000003</v>
      </c>
      <c r="TQ29" s="17"/>
      <c r="TR29" s="17">
        <v>37.637999999999998</v>
      </c>
      <c r="TS29" s="17">
        <v>-2.4380000000000002</v>
      </c>
      <c r="TT29" s="17">
        <v>80.7</v>
      </c>
      <c r="TU29" s="17">
        <v>87.116150000000005</v>
      </c>
      <c r="TV29" s="17">
        <v>64.791989999999998</v>
      </c>
      <c r="TW29" s="17">
        <v>15.908010000000001</v>
      </c>
      <c r="TX29" s="17">
        <v>90.5</v>
      </c>
      <c r="TY29" s="17">
        <v>92.659090000000006</v>
      </c>
      <c r="TZ29" s="17">
        <v>73.295990000000003</v>
      </c>
      <c r="UA29" s="17">
        <v>17.20401</v>
      </c>
      <c r="UB29" s="17">
        <v>14.2</v>
      </c>
      <c r="UC29" s="17">
        <v>7.9</v>
      </c>
      <c r="UD29" s="17">
        <v>7.1959900000000001</v>
      </c>
      <c r="UE29" s="17">
        <v>7.0040100000000001</v>
      </c>
      <c r="UF29" s="17">
        <v>9.8000000000000007</v>
      </c>
      <c r="UG29" s="17">
        <v>6.9</v>
      </c>
      <c r="UH29" s="17">
        <v>6.4219900000000001</v>
      </c>
      <c r="UI29" s="17">
        <v>3.3780100000000002</v>
      </c>
      <c r="UJ29" s="17">
        <v>21</v>
      </c>
      <c r="UK29" s="17">
        <v>20.4878</v>
      </c>
      <c r="UL29" s="17">
        <v>20.4878</v>
      </c>
      <c r="UM29" s="17">
        <v>0.51219999999999999</v>
      </c>
      <c r="UN29" s="17">
        <v>8.1999999999999993</v>
      </c>
      <c r="UO29" s="17">
        <v>8.4</v>
      </c>
      <c r="UP29" s="17">
        <v>8.4</v>
      </c>
      <c r="UQ29" s="17">
        <v>-0.2</v>
      </c>
      <c r="UR29" s="17">
        <v>8.1999999999999993</v>
      </c>
      <c r="US29" s="17">
        <v>7.3</v>
      </c>
      <c r="UT29" s="17">
        <v>7.2999900000000002</v>
      </c>
      <c r="UU29" s="17">
        <v>0.90000999999999998</v>
      </c>
      <c r="UV29" s="17">
        <v>20.399999999999999</v>
      </c>
      <c r="UW29" s="17">
        <v>19.5122</v>
      </c>
      <c r="UX29" s="17">
        <v>19.51219</v>
      </c>
      <c r="UY29" s="17">
        <v>0.88780999999999999</v>
      </c>
      <c r="UZ29" s="17">
        <v>20.399999999999999</v>
      </c>
      <c r="VA29" s="17">
        <v>19.5122</v>
      </c>
      <c r="VB29" s="17">
        <v>19.51219</v>
      </c>
      <c r="VC29" s="17">
        <v>0.88780999999999999</v>
      </c>
      <c r="VD29" s="17">
        <v>20.2</v>
      </c>
      <c r="VE29" s="17">
        <v>19.5122</v>
      </c>
      <c r="VF29" s="17">
        <v>19.51219</v>
      </c>
      <c r="VG29" s="17">
        <v>0.68781000000000003</v>
      </c>
      <c r="VH29" s="17">
        <v>0</v>
      </c>
      <c r="VI29" s="17">
        <v>1.6</v>
      </c>
      <c r="VJ29" s="17">
        <v>1.089</v>
      </c>
      <c r="VK29" s="17">
        <v>-1.089</v>
      </c>
      <c r="VL29" s="17">
        <v>16.5</v>
      </c>
      <c r="VM29" s="17"/>
      <c r="VN29" s="17">
        <v>16.694990000000001</v>
      </c>
      <c r="VO29" s="17">
        <v>-0.19499</v>
      </c>
      <c r="VP29" s="17">
        <v>134.1</v>
      </c>
      <c r="VQ29" s="17"/>
      <c r="VR29" s="17">
        <v>139.27799999999999</v>
      </c>
      <c r="VS29" s="17">
        <v>-5.1779999999999999</v>
      </c>
      <c r="VT29" s="17">
        <v>0.6</v>
      </c>
      <c r="VU29" s="17">
        <v>0.6</v>
      </c>
      <c r="VV29" s="17">
        <v>0.6</v>
      </c>
      <c r="VW29" s="17">
        <v>0</v>
      </c>
      <c r="VX29" s="17">
        <v>38.1</v>
      </c>
      <c r="VY29" s="17">
        <v>61.315890000000003</v>
      </c>
      <c r="VZ29" s="17">
        <v>39.517989999999998</v>
      </c>
      <c r="WA29" s="17">
        <v>-1.4179900000000001</v>
      </c>
      <c r="WB29" s="17">
        <v>44.4</v>
      </c>
      <c r="WC29" s="17">
        <v>21.222460000000002</v>
      </c>
      <c r="WD29" s="17">
        <v>19.407990000000002</v>
      </c>
      <c r="WE29" s="17">
        <v>24.992010000000001</v>
      </c>
      <c r="WF29" s="17">
        <v>98</v>
      </c>
      <c r="WG29" s="17"/>
      <c r="WH29" s="17">
        <v>105.75700000000001</v>
      </c>
      <c r="WI29" s="17">
        <v>-7.7569999999999997</v>
      </c>
      <c r="WJ29" s="17">
        <v>17.3</v>
      </c>
      <c r="WK29" s="17"/>
      <c r="WL29" s="17">
        <v>16.918990000000001</v>
      </c>
      <c r="WM29" s="17">
        <v>0.38101000000000002</v>
      </c>
      <c r="WN29" s="17">
        <v>8.6</v>
      </c>
      <c r="WO29" s="17">
        <v>8.4</v>
      </c>
      <c r="WP29" s="17">
        <v>8.4</v>
      </c>
      <c r="WQ29" s="17">
        <v>0.2</v>
      </c>
      <c r="WR29" s="17">
        <v>20.100000000000001</v>
      </c>
      <c r="WS29" s="17">
        <v>19.317070000000001</v>
      </c>
      <c r="WT29" s="17">
        <v>19.317070000000001</v>
      </c>
      <c r="WU29" s="17">
        <v>0.78293000000000001</v>
      </c>
      <c r="WV29" s="17"/>
      <c r="WW29" s="17"/>
      <c r="WX29" s="17"/>
      <c r="WY29" s="17">
        <v>0</v>
      </c>
      <c r="WZ29" s="17">
        <v>24.9</v>
      </c>
      <c r="XA29" s="17"/>
      <c r="XB29" s="17">
        <v>20</v>
      </c>
      <c r="XC29" s="17">
        <v>4.9000000000000004</v>
      </c>
      <c r="XD29" s="17"/>
      <c r="XE29" s="17"/>
      <c r="XF29" s="17">
        <v>20</v>
      </c>
      <c r="XG29" s="17">
        <v>-20</v>
      </c>
      <c r="XH29" s="17">
        <v>28.2</v>
      </c>
      <c r="XI29" s="17">
        <v>29.184000000000001</v>
      </c>
      <c r="XJ29" s="17">
        <v>29.184000000000001</v>
      </c>
      <c r="XK29" s="17">
        <v>-0.98399999999999999</v>
      </c>
      <c r="XL29" s="17">
        <v>3.4</v>
      </c>
      <c r="XM29" s="17">
        <v>2.8159999999999998</v>
      </c>
      <c r="XN29" s="17">
        <v>2.8159999999999998</v>
      </c>
      <c r="XO29" s="17">
        <v>0.58399999999999996</v>
      </c>
      <c r="XP29" s="17">
        <v>7.1</v>
      </c>
      <c r="XQ29" s="17">
        <v>6</v>
      </c>
      <c r="XR29" s="17">
        <v>13.803559999999999</v>
      </c>
      <c r="XS29" s="17">
        <v>-6.7035600000000004</v>
      </c>
      <c r="XT29" s="17"/>
      <c r="XU29" s="17"/>
      <c r="XV29" s="17"/>
      <c r="XW29" s="17">
        <v>0</v>
      </c>
      <c r="XX29" s="17">
        <v>6.8</v>
      </c>
      <c r="XY29" s="17">
        <v>6.63</v>
      </c>
      <c r="XZ29" s="17">
        <v>6.63</v>
      </c>
      <c r="YA29" s="17">
        <v>0.17</v>
      </c>
    </row>
    <row r="30" spans="1:651" ht="24" customHeight="1" x14ac:dyDescent="0.3">
      <c r="A30" s="1"/>
      <c r="B30" s="16" t="s">
        <v>75</v>
      </c>
      <c r="C30" s="16" t="s">
        <v>771</v>
      </c>
      <c r="D30" s="17"/>
      <c r="E30" s="17"/>
      <c r="F30" s="17"/>
      <c r="G30" s="17">
        <v>0</v>
      </c>
      <c r="H30" s="17"/>
      <c r="I30" s="17"/>
      <c r="J30" s="17"/>
      <c r="K30" s="17">
        <v>0</v>
      </c>
      <c r="L30" s="17">
        <v>652.1</v>
      </c>
      <c r="M30" s="17">
        <v>646.79789000000005</v>
      </c>
      <c r="N30" s="17">
        <v>646.79787999999996</v>
      </c>
      <c r="O30" s="17">
        <v>5.3021200000000004</v>
      </c>
      <c r="P30" s="17">
        <v>207.4</v>
      </c>
      <c r="Q30" s="17">
        <v>211.44126</v>
      </c>
      <c r="R30" s="17">
        <v>211.44126</v>
      </c>
      <c r="S30" s="17">
        <v>-4.0412600000000003</v>
      </c>
      <c r="T30" s="17"/>
      <c r="U30" s="17"/>
      <c r="V30" s="17"/>
      <c r="W30" s="17">
        <v>0</v>
      </c>
      <c r="X30" s="17"/>
      <c r="Y30" s="17"/>
      <c r="Z30" s="17"/>
      <c r="AA30" s="17">
        <v>0</v>
      </c>
      <c r="AB30" s="17">
        <v>90.6</v>
      </c>
      <c r="AC30" s="17">
        <v>92.226339999999993</v>
      </c>
      <c r="AD30" s="17">
        <v>92.226330000000004</v>
      </c>
      <c r="AE30" s="17">
        <v>-1.6263300000000001</v>
      </c>
      <c r="AF30" s="17">
        <v>160.9</v>
      </c>
      <c r="AG30" s="17">
        <v>160.01263</v>
      </c>
      <c r="AH30" s="17">
        <v>160.01262</v>
      </c>
      <c r="AI30" s="17">
        <v>0.88737999999999995</v>
      </c>
      <c r="AJ30" s="17">
        <v>25.9</v>
      </c>
      <c r="AK30" s="17">
        <v>36.059899999999999</v>
      </c>
      <c r="AL30" s="17">
        <v>27.692309999999999</v>
      </c>
      <c r="AM30" s="17">
        <v>-1.7923100000000001</v>
      </c>
      <c r="AN30" s="17"/>
      <c r="AO30" s="17"/>
      <c r="AP30" s="17"/>
      <c r="AQ30" s="17">
        <v>0</v>
      </c>
      <c r="AR30" s="17">
        <v>168.2</v>
      </c>
      <c r="AS30" s="17">
        <v>144.88883999999999</v>
      </c>
      <c r="AT30" s="17">
        <v>144.88883000000001</v>
      </c>
      <c r="AU30" s="17">
        <v>23.311170000000001</v>
      </c>
      <c r="AV30" s="17">
        <v>167.1</v>
      </c>
      <c r="AW30" s="17">
        <v>144.88883999999999</v>
      </c>
      <c r="AX30" s="17">
        <v>144.88883000000001</v>
      </c>
      <c r="AY30" s="17">
        <v>22.211169999999999</v>
      </c>
      <c r="AZ30" s="17">
        <v>167</v>
      </c>
      <c r="BA30" s="17">
        <v>144.88883999999999</v>
      </c>
      <c r="BB30" s="17">
        <v>144.88883000000001</v>
      </c>
      <c r="BC30" s="17">
        <v>22.111170000000001</v>
      </c>
      <c r="BD30" s="17">
        <v>263.10000000000002</v>
      </c>
      <c r="BE30" s="17">
        <v>217.33326</v>
      </c>
      <c r="BF30" s="17">
        <v>217.33323999999999</v>
      </c>
      <c r="BG30" s="17">
        <v>45.766759999999998</v>
      </c>
      <c r="BH30" s="17">
        <v>194.8</v>
      </c>
      <c r="BI30" s="17">
        <v>195.12200999999999</v>
      </c>
      <c r="BJ30" s="17">
        <v>195.12194</v>
      </c>
      <c r="BK30" s="17">
        <v>-0.32194</v>
      </c>
      <c r="BL30" s="17">
        <v>102.6</v>
      </c>
      <c r="BM30" s="17">
        <v>97.561000000000007</v>
      </c>
      <c r="BN30" s="17">
        <v>97.560969999999998</v>
      </c>
      <c r="BO30" s="17">
        <v>5.0390300000000003</v>
      </c>
      <c r="BP30" s="17">
        <v>557.20000000000005</v>
      </c>
      <c r="BQ30" s="17">
        <v>568.29854</v>
      </c>
      <c r="BR30" s="17">
        <v>568.29852000000005</v>
      </c>
      <c r="BS30" s="17">
        <v>-11.098520000000001</v>
      </c>
      <c r="BT30" s="17">
        <v>10.5</v>
      </c>
      <c r="BU30" s="17">
        <v>10.17268</v>
      </c>
      <c r="BV30" s="17">
        <v>10.17268</v>
      </c>
      <c r="BW30" s="17">
        <v>0.32732</v>
      </c>
      <c r="BX30" s="17">
        <v>0</v>
      </c>
      <c r="BY30" s="17"/>
      <c r="BZ30" s="17"/>
      <c r="CA30" s="17">
        <v>0</v>
      </c>
      <c r="CB30" s="17"/>
      <c r="CC30" s="17"/>
      <c r="CD30" s="17"/>
      <c r="CE30" s="17">
        <v>0</v>
      </c>
      <c r="CF30" s="17"/>
      <c r="CG30" s="17"/>
      <c r="CH30" s="17">
        <v>12.307689999999999</v>
      </c>
      <c r="CI30" s="17">
        <v>-12.307689999999999</v>
      </c>
      <c r="CJ30" s="17"/>
      <c r="CK30" s="17"/>
      <c r="CL30" s="17"/>
      <c r="CM30" s="17">
        <v>0</v>
      </c>
      <c r="CN30" s="17">
        <v>160.69999999999999</v>
      </c>
      <c r="CO30" s="17">
        <v>164.70732000000001</v>
      </c>
      <c r="CP30" s="17">
        <v>164.70731000000001</v>
      </c>
      <c r="CQ30" s="17">
        <v>-4.0073100000000004</v>
      </c>
      <c r="CR30" s="17">
        <v>7.7</v>
      </c>
      <c r="CS30" s="17">
        <v>3.8486199999999999</v>
      </c>
      <c r="CT30" s="17">
        <v>3.8486099999999999</v>
      </c>
      <c r="CU30" s="17">
        <v>3.8513899999999999</v>
      </c>
      <c r="CV30" s="17">
        <v>3.2</v>
      </c>
      <c r="CW30" s="17">
        <v>2.1125600000000002</v>
      </c>
      <c r="CX30" s="17">
        <v>2.1125500000000001</v>
      </c>
      <c r="CY30" s="17">
        <v>1.08745</v>
      </c>
      <c r="CZ30" s="17">
        <v>16.100000000000001</v>
      </c>
      <c r="DA30" s="17">
        <v>22.49822</v>
      </c>
      <c r="DB30" s="17">
        <v>0</v>
      </c>
      <c r="DC30" s="17">
        <v>16.100000000000001</v>
      </c>
      <c r="DD30" s="17">
        <v>6.3</v>
      </c>
      <c r="DE30" s="17">
        <v>6.6943999999999999</v>
      </c>
      <c r="DF30" s="17">
        <v>6.6943900000000003</v>
      </c>
      <c r="DG30" s="17">
        <v>-0.39439000000000002</v>
      </c>
      <c r="DH30" s="17">
        <v>10.1</v>
      </c>
      <c r="DI30" s="17">
        <v>9.9997900000000008</v>
      </c>
      <c r="DJ30" s="17">
        <v>9.9997900000000008</v>
      </c>
      <c r="DK30" s="17">
        <v>0.10020999999999999</v>
      </c>
      <c r="DL30" s="17">
        <v>96.3</v>
      </c>
      <c r="DM30" s="17">
        <v>95.094999999999999</v>
      </c>
      <c r="DN30" s="17">
        <v>95.094989999999996</v>
      </c>
      <c r="DO30" s="17">
        <v>1.2050099999999999</v>
      </c>
      <c r="DP30" s="17">
        <v>8.4</v>
      </c>
      <c r="DQ30" s="17">
        <v>8.9130000000000003</v>
      </c>
      <c r="DR30" s="17">
        <v>8.9129900000000006</v>
      </c>
      <c r="DS30" s="17">
        <v>-0.51298999999999995</v>
      </c>
      <c r="DT30" s="17"/>
      <c r="DU30" s="17"/>
      <c r="DV30" s="17"/>
      <c r="DW30" s="17">
        <v>0</v>
      </c>
      <c r="DX30" s="17"/>
      <c r="DY30" s="17"/>
      <c r="DZ30" s="17"/>
      <c r="EA30" s="17">
        <v>0</v>
      </c>
      <c r="EB30" s="17"/>
      <c r="EC30" s="17"/>
      <c r="ED30" s="17"/>
      <c r="EE30" s="17">
        <v>0</v>
      </c>
      <c r="EF30" s="17">
        <v>111</v>
      </c>
      <c r="EG30" s="17">
        <v>112.90537</v>
      </c>
      <c r="EH30" s="17">
        <v>112.90536</v>
      </c>
      <c r="EI30" s="17">
        <v>-1.9053599999999999</v>
      </c>
      <c r="EJ30" s="17">
        <v>223.8</v>
      </c>
      <c r="EK30" s="17">
        <v>221.55625000000001</v>
      </c>
      <c r="EL30" s="17">
        <v>221.55624</v>
      </c>
      <c r="EM30" s="17">
        <v>2.24376</v>
      </c>
      <c r="EN30" s="17"/>
      <c r="EO30" s="17"/>
      <c r="EP30" s="17"/>
      <c r="EQ30" s="17">
        <v>0</v>
      </c>
      <c r="ER30" s="17"/>
      <c r="ES30" s="17"/>
      <c r="ET30" s="17"/>
      <c r="EU30" s="17">
        <v>0</v>
      </c>
      <c r="EV30" s="17"/>
      <c r="EW30" s="17"/>
      <c r="EX30" s="17"/>
      <c r="EY30" s="17">
        <v>0</v>
      </c>
      <c r="EZ30" s="17">
        <v>6.4</v>
      </c>
      <c r="FA30" s="17">
        <v>6.39</v>
      </c>
      <c r="FB30" s="17">
        <v>6.39</v>
      </c>
      <c r="FC30" s="17">
        <v>0.01</v>
      </c>
      <c r="FD30" s="17">
        <v>470.3</v>
      </c>
      <c r="FE30" s="17">
        <v>458.87804999999997</v>
      </c>
      <c r="FF30" s="17">
        <v>458.87804</v>
      </c>
      <c r="FG30" s="17">
        <v>11.42196</v>
      </c>
      <c r="FH30" s="17">
        <v>81.900000000000006</v>
      </c>
      <c r="FI30" s="17">
        <v>81.954149999999998</v>
      </c>
      <c r="FJ30" s="17">
        <v>81.954139999999995</v>
      </c>
      <c r="FK30" s="17">
        <v>-5.4140000000000001E-2</v>
      </c>
      <c r="FL30" s="17">
        <v>149.80000000000001</v>
      </c>
      <c r="FM30" s="17">
        <v>148.62634</v>
      </c>
      <c r="FN30" s="17">
        <v>148.62633</v>
      </c>
      <c r="FO30" s="17">
        <v>1.17367</v>
      </c>
      <c r="FP30" s="17">
        <v>42.5</v>
      </c>
      <c r="FQ30" s="17">
        <v>41.498959999999997</v>
      </c>
      <c r="FR30" s="17">
        <v>41.498950000000001</v>
      </c>
      <c r="FS30" s="17">
        <v>1.00105</v>
      </c>
      <c r="FT30" s="17">
        <v>18.7</v>
      </c>
      <c r="FU30" s="17">
        <v>19.28585</v>
      </c>
      <c r="FV30" s="17">
        <v>19.28585</v>
      </c>
      <c r="FW30" s="17">
        <v>-0.58584999999999998</v>
      </c>
      <c r="FX30" s="17">
        <v>19.742000000000001</v>
      </c>
      <c r="FY30" s="17">
        <v>19.317070000000001</v>
      </c>
      <c r="FZ30" s="17">
        <v>19.317070000000001</v>
      </c>
      <c r="GA30" s="17">
        <v>0.42492999999999997</v>
      </c>
      <c r="GB30" s="17">
        <v>87.5</v>
      </c>
      <c r="GC30" s="17">
        <v>87.657560000000004</v>
      </c>
      <c r="GD30" s="17">
        <v>87.657560000000004</v>
      </c>
      <c r="GE30" s="17">
        <v>-0.15756000000000001</v>
      </c>
      <c r="GF30" s="17">
        <v>178.1</v>
      </c>
      <c r="GG30" s="17">
        <v>181.66672</v>
      </c>
      <c r="GH30" s="17">
        <v>180.45240999999999</v>
      </c>
      <c r="GI30" s="17">
        <v>-2.3524099999999999</v>
      </c>
      <c r="GJ30" s="17">
        <v>178.9</v>
      </c>
      <c r="GK30" s="17">
        <v>181.66672</v>
      </c>
      <c r="GL30" s="17">
        <v>180.45240999999999</v>
      </c>
      <c r="GM30" s="17">
        <v>-1.5524100000000001</v>
      </c>
      <c r="GN30" s="17">
        <v>182.3</v>
      </c>
      <c r="GO30" s="17">
        <v>181.66672</v>
      </c>
      <c r="GP30" s="17">
        <v>180.45240999999999</v>
      </c>
      <c r="GQ30" s="17">
        <v>1.8475900000000001</v>
      </c>
      <c r="GR30" s="17">
        <v>110.5</v>
      </c>
      <c r="GS30" s="17">
        <v>110.91316999999999</v>
      </c>
      <c r="GT30" s="17">
        <v>110.91316999999999</v>
      </c>
      <c r="GU30" s="17">
        <v>-0.41316999999999998</v>
      </c>
      <c r="GV30" s="17"/>
      <c r="GW30" s="17"/>
      <c r="GX30" s="17">
        <v>7.9823199999999996</v>
      </c>
      <c r="GY30" s="17">
        <v>-7.9823199999999996</v>
      </c>
      <c r="GZ30" s="17">
        <v>9.3000000000000007</v>
      </c>
      <c r="HA30" s="17">
        <v>8.3742199999999993</v>
      </c>
      <c r="HB30" s="17">
        <v>8.3742000000000001</v>
      </c>
      <c r="HC30" s="17">
        <v>0.92579999999999996</v>
      </c>
      <c r="HD30" s="17">
        <v>46.1</v>
      </c>
      <c r="HE30" s="17">
        <v>47.26634</v>
      </c>
      <c r="HF30" s="17">
        <v>47.26634</v>
      </c>
      <c r="HG30" s="17">
        <v>-1.1663399999999999</v>
      </c>
      <c r="HH30" s="17"/>
      <c r="HI30" s="17"/>
      <c r="HJ30" s="17"/>
      <c r="HK30" s="17">
        <v>0</v>
      </c>
      <c r="HL30" s="17">
        <v>4</v>
      </c>
      <c r="HM30" s="17">
        <v>3.8872599999999999</v>
      </c>
      <c r="HN30" s="17">
        <v>3.8872499999999999</v>
      </c>
      <c r="HO30" s="17">
        <v>0.11275</v>
      </c>
      <c r="HP30" s="17">
        <v>38.9</v>
      </c>
      <c r="HQ30" s="17">
        <v>34.419510000000002</v>
      </c>
      <c r="HR30" s="17">
        <v>34.419510000000002</v>
      </c>
      <c r="HS30" s="17">
        <v>4.4804899999999996</v>
      </c>
      <c r="HT30" s="17">
        <v>176.4</v>
      </c>
      <c r="HU30" s="17">
        <v>175.24068</v>
      </c>
      <c r="HV30" s="17">
        <v>175.24066999999999</v>
      </c>
      <c r="HW30" s="17">
        <v>1.15933</v>
      </c>
      <c r="HX30" s="17">
        <v>72.400000000000006</v>
      </c>
      <c r="HY30" s="17">
        <v>75.761650000000003</v>
      </c>
      <c r="HZ30" s="17">
        <v>84.282200000000003</v>
      </c>
      <c r="IA30" s="17">
        <v>-11.882199999999999</v>
      </c>
      <c r="IB30" s="17">
        <v>0</v>
      </c>
      <c r="IC30" s="17"/>
      <c r="ID30" s="17"/>
      <c r="IE30" s="17">
        <v>0</v>
      </c>
      <c r="IF30" s="17"/>
      <c r="IG30" s="17"/>
      <c r="IH30" s="17"/>
      <c r="II30" s="17">
        <v>0</v>
      </c>
      <c r="IJ30" s="17">
        <v>46</v>
      </c>
      <c r="IK30" s="17">
        <v>48.41648</v>
      </c>
      <c r="IL30" s="17">
        <v>48.416460000000001</v>
      </c>
      <c r="IM30" s="17">
        <v>-2.4164599999999998</v>
      </c>
      <c r="IN30" s="17"/>
      <c r="IO30" s="17"/>
      <c r="IP30" s="17"/>
      <c r="IQ30" s="17">
        <v>0</v>
      </c>
      <c r="IR30" s="17"/>
      <c r="IS30" s="17"/>
      <c r="IT30" s="17"/>
      <c r="IU30" s="17">
        <v>0</v>
      </c>
      <c r="IV30" s="17"/>
      <c r="IW30" s="17"/>
      <c r="IX30" s="17"/>
      <c r="IY30" s="17">
        <v>0</v>
      </c>
      <c r="IZ30" s="17">
        <v>86.8</v>
      </c>
      <c r="JA30" s="17">
        <v>88.815600000000003</v>
      </c>
      <c r="JB30" s="17">
        <v>88.815600000000003</v>
      </c>
      <c r="JC30" s="17">
        <v>-2.0156000000000001</v>
      </c>
      <c r="JD30" s="17">
        <v>163.1</v>
      </c>
      <c r="JE30" s="17">
        <v>169.94467</v>
      </c>
      <c r="JF30" s="17">
        <v>183.19529</v>
      </c>
      <c r="JG30" s="17">
        <v>-20.095289999999999</v>
      </c>
      <c r="JH30" s="17">
        <v>156</v>
      </c>
      <c r="JI30" s="17">
        <v>170.56483</v>
      </c>
      <c r="JJ30" s="17">
        <v>0</v>
      </c>
      <c r="JK30" s="17">
        <v>156</v>
      </c>
      <c r="JL30" s="17">
        <v>10.3</v>
      </c>
      <c r="JM30" s="17">
        <v>30</v>
      </c>
      <c r="JN30" s="17">
        <v>183.19529</v>
      </c>
      <c r="JO30" s="17">
        <v>-172.89528999999999</v>
      </c>
      <c r="JP30" s="17">
        <v>68</v>
      </c>
      <c r="JQ30" s="17"/>
      <c r="JR30" s="17">
        <v>183.19529</v>
      </c>
      <c r="JS30" s="17">
        <v>-115.19529</v>
      </c>
      <c r="JT30" s="17">
        <v>0</v>
      </c>
      <c r="JU30" s="17">
        <v>0</v>
      </c>
      <c r="JV30" s="17">
        <v>0</v>
      </c>
      <c r="JW30" s="17">
        <v>0</v>
      </c>
      <c r="JX30" s="17"/>
      <c r="JY30" s="17"/>
      <c r="JZ30" s="17"/>
      <c r="KA30" s="17">
        <v>0</v>
      </c>
      <c r="KB30" s="17">
        <v>0</v>
      </c>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4.4000000000000004</v>
      </c>
      <c r="LA30" s="17">
        <v>1.7009700000000001</v>
      </c>
      <c r="LB30" s="17">
        <v>1.70096</v>
      </c>
      <c r="LC30" s="17">
        <v>2.6990400000000001</v>
      </c>
      <c r="LD30" s="17">
        <v>267</v>
      </c>
      <c r="LE30" s="17">
        <v>264.75121999999999</v>
      </c>
      <c r="LF30" s="17">
        <v>264.75117</v>
      </c>
      <c r="LG30" s="17">
        <v>2.2488299999999999</v>
      </c>
      <c r="LH30" s="17">
        <v>135.1</v>
      </c>
      <c r="LI30" s="17">
        <v>133.67995999999999</v>
      </c>
      <c r="LJ30" s="17">
        <v>133.67994999999999</v>
      </c>
      <c r="LK30" s="17">
        <v>1.42005</v>
      </c>
      <c r="LL30" s="17">
        <v>64.900000000000006</v>
      </c>
      <c r="LM30" s="17">
        <v>67.461460000000002</v>
      </c>
      <c r="LN30" s="17">
        <v>67.461460000000002</v>
      </c>
      <c r="LO30" s="17">
        <v>-2.5614599999999998</v>
      </c>
      <c r="LP30" s="17">
        <v>66.5</v>
      </c>
      <c r="LQ30" s="17">
        <v>78.567999999999998</v>
      </c>
      <c r="LR30" s="17">
        <v>78.567970000000003</v>
      </c>
      <c r="LS30" s="17">
        <v>-12.067970000000001</v>
      </c>
      <c r="LT30" s="17">
        <v>30.5</v>
      </c>
      <c r="LU30" s="17">
        <v>30.097560000000001</v>
      </c>
      <c r="LV30" s="17">
        <v>30.097560000000001</v>
      </c>
      <c r="LW30" s="17">
        <v>0.40244000000000002</v>
      </c>
      <c r="LX30" s="17"/>
      <c r="LY30" s="17"/>
      <c r="LZ30" s="17"/>
      <c r="MA30" s="17">
        <v>0</v>
      </c>
      <c r="MB30" s="17"/>
      <c r="MC30" s="17"/>
      <c r="MD30" s="17"/>
      <c r="ME30" s="17">
        <v>0</v>
      </c>
      <c r="MF30" s="17"/>
      <c r="MG30" s="17"/>
      <c r="MH30" s="17"/>
      <c r="MI30" s="17">
        <v>0</v>
      </c>
      <c r="MJ30" s="17">
        <v>0</v>
      </c>
      <c r="MK30" s="17"/>
      <c r="ML30" s="17">
        <v>140</v>
      </c>
      <c r="MM30" s="17">
        <v>-140</v>
      </c>
      <c r="MN30" s="17">
        <v>0</v>
      </c>
      <c r="MO30" s="17">
        <v>0</v>
      </c>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183.11799999999999</v>
      </c>
      <c r="NQ30" s="17">
        <v>0</v>
      </c>
      <c r="NR30" s="17"/>
      <c r="NS30" s="17">
        <v>183.11799999999999</v>
      </c>
      <c r="NT30" s="17"/>
      <c r="NU30" s="17"/>
      <c r="NV30" s="17"/>
      <c r="NW30" s="17">
        <v>0</v>
      </c>
      <c r="NX30" s="17">
        <v>0.5</v>
      </c>
      <c r="NY30" s="17"/>
      <c r="NZ30" s="17">
        <v>0.86</v>
      </c>
      <c r="OA30" s="17">
        <v>-0.36</v>
      </c>
      <c r="OB30" s="17">
        <v>120.8</v>
      </c>
      <c r="OC30" s="17">
        <v>120</v>
      </c>
      <c r="OD30" s="17">
        <v>103.71799</v>
      </c>
      <c r="OE30" s="17">
        <v>17.08201</v>
      </c>
      <c r="OF30" s="17">
        <v>74.099999999999994</v>
      </c>
      <c r="OG30" s="17"/>
      <c r="OH30" s="17">
        <v>75.822990000000004</v>
      </c>
      <c r="OI30" s="17">
        <v>-1.72299</v>
      </c>
      <c r="OJ30" s="17">
        <v>0</v>
      </c>
      <c r="OK30" s="17">
        <v>1.7</v>
      </c>
      <c r="OL30" s="17">
        <v>5.33</v>
      </c>
      <c r="OM30" s="17">
        <v>-5.33</v>
      </c>
      <c r="ON30" s="17"/>
      <c r="OO30" s="17"/>
      <c r="OP30" s="17"/>
      <c r="OQ30" s="17">
        <v>0</v>
      </c>
      <c r="OR30" s="17">
        <v>0.3</v>
      </c>
      <c r="OS30" s="17"/>
      <c r="OT30" s="17">
        <v>0.3</v>
      </c>
      <c r="OU30" s="17">
        <v>0</v>
      </c>
      <c r="OV30" s="17"/>
      <c r="OW30" s="17"/>
      <c r="OX30" s="17"/>
      <c r="OY30" s="17">
        <v>0</v>
      </c>
      <c r="OZ30" s="17">
        <v>10.4</v>
      </c>
      <c r="PA30" s="17">
        <v>9.9830000000000005</v>
      </c>
      <c r="PB30" s="17">
        <v>9.9830000000000005</v>
      </c>
      <c r="PC30" s="17">
        <v>0.41699999999999998</v>
      </c>
      <c r="PD30" s="17">
        <v>5.5</v>
      </c>
      <c r="PE30" s="17">
        <v>5.67</v>
      </c>
      <c r="PF30" s="17">
        <v>5.67</v>
      </c>
      <c r="PG30" s="17">
        <v>-0.17</v>
      </c>
      <c r="PH30" s="17">
        <v>1.2</v>
      </c>
      <c r="PI30" s="17">
        <v>1.23</v>
      </c>
      <c r="PJ30" s="17">
        <v>1.2299899999999999</v>
      </c>
      <c r="PK30" s="17">
        <v>-2.9989999999999999E-2</v>
      </c>
      <c r="PL30" s="17">
        <v>1.5</v>
      </c>
      <c r="PM30" s="17">
        <v>1.8</v>
      </c>
      <c r="PN30" s="17">
        <v>1.8</v>
      </c>
      <c r="PO30" s="17">
        <v>-0.3</v>
      </c>
      <c r="PP30" s="17">
        <v>5</v>
      </c>
      <c r="PQ30" s="17">
        <v>5</v>
      </c>
      <c r="PR30" s="17">
        <v>4.9999900000000004</v>
      </c>
      <c r="PS30" s="17">
        <v>1.0000000000000001E-5</v>
      </c>
      <c r="PT30" s="17">
        <v>20.7</v>
      </c>
      <c r="PU30" s="17">
        <v>19.5122</v>
      </c>
      <c r="PV30" s="17">
        <v>19.51219</v>
      </c>
      <c r="PW30" s="17">
        <v>1.18781</v>
      </c>
      <c r="PX30" s="17">
        <v>20</v>
      </c>
      <c r="PY30" s="17">
        <v>19.5122</v>
      </c>
      <c r="PZ30" s="17">
        <v>19.51219</v>
      </c>
      <c r="QA30" s="17">
        <v>0.48781000000000002</v>
      </c>
      <c r="QB30" s="17"/>
      <c r="QC30" s="17"/>
      <c r="QD30" s="17">
        <v>17.560970000000001</v>
      </c>
      <c r="QE30" s="17">
        <v>-17.560970000000001</v>
      </c>
      <c r="QF30" s="17">
        <v>3.5</v>
      </c>
      <c r="QG30" s="17">
        <v>3.5</v>
      </c>
      <c r="QH30" s="17">
        <v>3.5</v>
      </c>
      <c r="QI30" s="17">
        <v>0</v>
      </c>
      <c r="QJ30" s="17">
        <v>18.5</v>
      </c>
      <c r="QK30" s="17">
        <v>18.146339999999999</v>
      </c>
      <c r="QL30" s="17">
        <v>18.146339999999999</v>
      </c>
      <c r="QM30" s="17">
        <v>0.35365999999999997</v>
      </c>
      <c r="QN30" s="17">
        <v>14.4</v>
      </c>
      <c r="QO30" s="17"/>
      <c r="QP30" s="17">
        <v>15.35</v>
      </c>
      <c r="QQ30" s="17">
        <v>-0.95</v>
      </c>
      <c r="QR30" s="17">
        <v>17.600000000000001</v>
      </c>
      <c r="QS30" s="17"/>
      <c r="QT30" s="17">
        <v>17.085999999999999</v>
      </c>
      <c r="QU30" s="17">
        <v>0.51400000000000001</v>
      </c>
      <c r="QV30" s="17">
        <v>30</v>
      </c>
      <c r="QW30" s="17">
        <v>27.1</v>
      </c>
      <c r="QX30" s="17">
        <v>24.384989999999998</v>
      </c>
      <c r="QY30" s="17">
        <v>5.6150099999999998</v>
      </c>
      <c r="QZ30" s="17">
        <v>84.4</v>
      </c>
      <c r="RA30" s="17">
        <v>97.025760000000005</v>
      </c>
      <c r="RB30" s="17">
        <v>73.163989999999998</v>
      </c>
      <c r="RC30" s="17">
        <v>11.23601</v>
      </c>
      <c r="RD30" s="17">
        <v>3.2</v>
      </c>
      <c r="RE30" s="17">
        <v>3</v>
      </c>
      <c r="RF30" s="17">
        <v>3</v>
      </c>
      <c r="RG30" s="17">
        <v>0.2</v>
      </c>
      <c r="RH30" s="17">
        <v>2.4</v>
      </c>
      <c r="RI30" s="17">
        <v>2.4</v>
      </c>
      <c r="RJ30" s="17">
        <v>2.4</v>
      </c>
      <c r="RK30" s="17">
        <v>0</v>
      </c>
      <c r="RL30" s="17">
        <v>2.4</v>
      </c>
      <c r="RM30" s="17">
        <v>2.4</v>
      </c>
      <c r="RN30" s="17">
        <v>2.4</v>
      </c>
      <c r="RO30" s="17">
        <v>0</v>
      </c>
      <c r="RP30" s="17">
        <v>2.4</v>
      </c>
      <c r="RQ30" s="17">
        <v>2.6</v>
      </c>
      <c r="RR30" s="17">
        <v>2.6</v>
      </c>
      <c r="RS30" s="17">
        <v>-0.2</v>
      </c>
      <c r="RT30" s="17">
        <v>17.600000000000001</v>
      </c>
      <c r="RU30" s="17"/>
      <c r="RV30" s="17">
        <v>18.959</v>
      </c>
      <c r="RW30" s="17">
        <v>-1.359</v>
      </c>
      <c r="RX30" s="17">
        <v>3.2</v>
      </c>
      <c r="RY30" s="17">
        <v>3.2490000000000001</v>
      </c>
      <c r="RZ30" s="17">
        <v>3.2490000000000001</v>
      </c>
      <c r="SA30" s="17">
        <v>-4.9000000000000002E-2</v>
      </c>
      <c r="SB30" s="17">
        <v>20.2</v>
      </c>
      <c r="SC30" s="17">
        <v>19.869240000000001</v>
      </c>
      <c r="SD30" s="17">
        <v>19.590229999999998</v>
      </c>
      <c r="SE30" s="17">
        <v>0.60977000000000003</v>
      </c>
      <c r="SF30" s="17">
        <v>3</v>
      </c>
      <c r="SG30" s="17">
        <v>2</v>
      </c>
      <c r="SH30" s="17">
        <v>2</v>
      </c>
      <c r="SI30" s="17">
        <v>1</v>
      </c>
      <c r="SJ30" s="17"/>
      <c r="SK30" s="17"/>
      <c r="SL30" s="17">
        <v>0.7</v>
      </c>
      <c r="SM30" s="17">
        <v>-0.7</v>
      </c>
      <c r="SN30" s="17">
        <v>19.8</v>
      </c>
      <c r="SO30" s="17">
        <v>19.21951</v>
      </c>
      <c r="SP30" s="17">
        <v>19.21951</v>
      </c>
      <c r="SQ30" s="17">
        <v>0.58048999999999995</v>
      </c>
      <c r="SR30" s="17">
        <v>12.9</v>
      </c>
      <c r="SS30" s="17">
        <v>12.292680000000001</v>
      </c>
      <c r="ST30" s="17">
        <v>12.292680000000001</v>
      </c>
      <c r="SU30" s="17">
        <v>0.60731999999999997</v>
      </c>
      <c r="SV30" s="17">
        <v>20.100000000000001</v>
      </c>
      <c r="SW30" s="17">
        <v>19.5122</v>
      </c>
      <c r="SX30" s="17">
        <v>19.51219</v>
      </c>
      <c r="SY30" s="17">
        <v>0.58781000000000005</v>
      </c>
      <c r="SZ30" s="17">
        <v>20.3</v>
      </c>
      <c r="TA30" s="17">
        <v>19.5122</v>
      </c>
      <c r="TB30" s="17">
        <v>19.51219</v>
      </c>
      <c r="TC30" s="17">
        <v>0.78781000000000001</v>
      </c>
      <c r="TD30" s="17">
        <v>20</v>
      </c>
      <c r="TE30" s="17">
        <v>19.317070000000001</v>
      </c>
      <c r="TF30" s="17">
        <v>19.317070000000001</v>
      </c>
      <c r="TG30" s="17">
        <v>0.68293000000000004</v>
      </c>
      <c r="TH30" s="17">
        <v>0.6</v>
      </c>
      <c r="TI30" s="17">
        <v>2</v>
      </c>
      <c r="TJ30" s="17">
        <v>1.413</v>
      </c>
      <c r="TK30" s="17">
        <v>-0.81299999999999994</v>
      </c>
      <c r="TL30" s="17">
        <v>35.799999999999997</v>
      </c>
      <c r="TM30" s="17">
        <v>43.1</v>
      </c>
      <c r="TN30" s="17">
        <v>29.71</v>
      </c>
      <c r="TO30" s="17">
        <v>6.09</v>
      </c>
      <c r="TP30" s="17">
        <v>34.4</v>
      </c>
      <c r="TQ30" s="17"/>
      <c r="TR30" s="17">
        <v>37.921999999999997</v>
      </c>
      <c r="TS30" s="17">
        <v>-3.5219999999999998</v>
      </c>
      <c r="TT30" s="17">
        <v>83.3</v>
      </c>
      <c r="TU30" s="17">
        <v>83.917199999999994</v>
      </c>
      <c r="TV30" s="17">
        <v>67.527990000000003</v>
      </c>
      <c r="TW30" s="17">
        <v>15.77201</v>
      </c>
      <c r="TX30" s="17">
        <v>91.9</v>
      </c>
      <c r="TY30" s="17">
        <v>92.965990000000005</v>
      </c>
      <c r="TZ30" s="17">
        <v>75.290989999999994</v>
      </c>
      <c r="UA30" s="17">
        <v>16.609010000000001</v>
      </c>
      <c r="UB30" s="17">
        <v>17.100000000000001</v>
      </c>
      <c r="UC30" s="17">
        <v>9.1999999999999993</v>
      </c>
      <c r="UD30" s="17">
        <v>8.3269900000000003</v>
      </c>
      <c r="UE30" s="17">
        <v>8.7730099999999993</v>
      </c>
      <c r="UF30" s="17">
        <v>8.6999999999999993</v>
      </c>
      <c r="UG30" s="17">
        <v>8</v>
      </c>
      <c r="UH30" s="17">
        <v>7.47499</v>
      </c>
      <c r="UI30" s="17">
        <v>1.2250099999999999</v>
      </c>
      <c r="UJ30" s="17">
        <v>21</v>
      </c>
      <c r="UK30" s="17">
        <v>20.4878</v>
      </c>
      <c r="UL30" s="17">
        <v>20.4878</v>
      </c>
      <c r="UM30" s="17">
        <v>0.51219999999999999</v>
      </c>
      <c r="UN30" s="17">
        <v>8.1999999999999993</v>
      </c>
      <c r="UO30" s="17">
        <v>8.4</v>
      </c>
      <c r="UP30" s="17">
        <v>8.4</v>
      </c>
      <c r="UQ30" s="17">
        <v>-0.2</v>
      </c>
      <c r="UR30" s="17">
        <v>8.1999999999999993</v>
      </c>
      <c r="US30" s="17">
        <v>7.3</v>
      </c>
      <c r="UT30" s="17">
        <v>7.2999900000000002</v>
      </c>
      <c r="UU30" s="17">
        <v>0.90000999999999998</v>
      </c>
      <c r="UV30" s="17">
        <v>20.399999999999999</v>
      </c>
      <c r="UW30" s="17">
        <v>19.5122</v>
      </c>
      <c r="UX30" s="17">
        <v>19.51219</v>
      </c>
      <c r="UY30" s="17">
        <v>0.88780999999999999</v>
      </c>
      <c r="UZ30" s="17">
        <v>20.399999999999999</v>
      </c>
      <c r="VA30" s="17">
        <v>19.5122</v>
      </c>
      <c r="VB30" s="17">
        <v>19.51219</v>
      </c>
      <c r="VC30" s="17">
        <v>0.88780999999999999</v>
      </c>
      <c r="VD30" s="17">
        <v>20.2</v>
      </c>
      <c r="VE30" s="17">
        <v>19.5122</v>
      </c>
      <c r="VF30" s="17">
        <v>19.51219</v>
      </c>
      <c r="VG30" s="17">
        <v>0.68781000000000003</v>
      </c>
      <c r="VH30" s="17">
        <v>0</v>
      </c>
      <c r="VI30" s="17">
        <v>1.7</v>
      </c>
      <c r="VJ30" s="17">
        <v>1.365</v>
      </c>
      <c r="VK30" s="17">
        <v>-1.365</v>
      </c>
      <c r="VL30" s="17">
        <v>18.100000000000001</v>
      </c>
      <c r="VM30" s="17"/>
      <c r="VN30" s="17">
        <v>17.590990000000001</v>
      </c>
      <c r="VO30" s="17">
        <v>0.50900999999999996</v>
      </c>
      <c r="VP30" s="17">
        <v>138.80000000000001</v>
      </c>
      <c r="VQ30" s="17"/>
      <c r="VR30" s="17">
        <v>140.16900000000001</v>
      </c>
      <c r="VS30" s="17">
        <v>-1.369</v>
      </c>
      <c r="VT30" s="17">
        <v>0.6</v>
      </c>
      <c r="VU30" s="17">
        <v>0.6</v>
      </c>
      <c r="VV30" s="17">
        <v>0.6</v>
      </c>
      <c r="VW30" s="17">
        <v>0</v>
      </c>
      <c r="VX30" s="17">
        <v>51.7</v>
      </c>
      <c r="VY30" s="17">
        <v>67.191400000000002</v>
      </c>
      <c r="VZ30" s="17">
        <v>45.739989999999999</v>
      </c>
      <c r="WA30" s="17">
        <v>5.9600099999999996</v>
      </c>
      <c r="WB30" s="17">
        <v>46.1</v>
      </c>
      <c r="WC30" s="17">
        <v>28.585799999999999</v>
      </c>
      <c r="WD30" s="17">
        <v>25.349989999999998</v>
      </c>
      <c r="WE30" s="17">
        <v>20.75001</v>
      </c>
      <c r="WF30" s="17">
        <v>101.8</v>
      </c>
      <c r="WG30" s="17"/>
      <c r="WH30" s="17">
        <v>106.337</v>
      </c>
      <c r="WI30" s="17">
        <v>-4.5369999999999999</v>
      </c>
      <c r="WJ30" s="17">
        <v>18</v>
      </c>
      <c r="WK30" s="17"/>
      <c r="WL30" s="17">
        <v>18.930990000000001</v>
      </c>
      <c r="WM30" s="17">
        <v>-0.93098999999999998</v>
      </c>
      <c r="WN30" s="17">
        <v>8.5</v>
      </c>
      <c r="WO30" s="17">
        <v>8.4</v>
      </c>
      <c r="WP30" s="17">
        <v>8.4</v>
      </c>
      <c r="WQ30" s="17">
        <v>0.1</v>
      </c>
      <c r="WR30" s="17">
        <v>20</v>
      </c>
      <c r="WS30" s="17">
        <v>19.317070000000001</v>
      </c>
      <c r="WT30" s="17">
        <v>19.317070000000001</v>
      </c>
      <c r="WU30" s="17">
        <v>0.68293000000000004</v>
      </c>
      <c r="WV30" s="17"/>
      <c r="WW30" s="17"/>
      <c r="WX30" s="17"/>
      <c r="WY30" s="17">
        <v>0</v>
      </c>
      <c r="WZ30" s="17">
        <v>25</v>
      </c>
      <c r="XA30" s="17"/>
      <c r="XB30" s="17">
        <v>20</v>
      </c>
      <c r="XC30" s="17">
        <v>5</v>
      </c>
      <c r="XD30" s="17"/>
      <c r="XE30" s="17"/>
      <c r="XF30" s="17">
        <v>20</v>
      </c>
      <c r="XG30" s="17">
        <v>-20</v>
      </c>
      <c r="XH30" s="17">
        <v>28.3</v>
      </c>
      <c r="XI30" s="17">
        <v>29.184000000000001</v>
      </c>
      <c r="XJ30" s="17">
        <v>29.184000000000001</v>
      </c>
      <c r="XK30" s="17">
        <v>-0.88400000000000001</v>
      </c>
      <c r="XL30" s="17">
        <v>3</v>
      </c>
      <c r="XM30" s="17">
        <v>2.8159999999999998</v>
      </c>
      <c r="XN30" s="17">
        <v>2.8159999999999998</v>
      </c>
      <c r="XO30" s="17">
        <v>0.184</v>
      </c>
      <c r="XP30" s="17">
        <v>7</v>
      </c>
      <c r="XQ30" s="17">
        <v>6</v>
      </c>
      <c r="XR30" s="17">
        <v>13.799329999999999</v>
      </c>
      <c r="XS30" s="17">
        <v>-6.7993300000000003</v>
      </c>
      <c r="XT30" s="17"/>
      <c r="XU30" s="17"/>
      <c r="XV30" s="17"/>
      <c r="XW30" s="17">
        <v>0</v>
      </c>
      <c r="XX30" s="17">
        <v>6.7</v>
      </c>
      <c r="XY30" s="17">
        <v>6.63</v>
      </c>
      <c r="XZ30" s="17">
        <v>6.63</v>
      </c>
      <c r="YA30" s="17">
        <v>7.0000000000000007E-2</v>
      </c>
    </row>
    <row r="31" spans="1:651" ht="24" customHeight="1" x14ac:dyDescent="0.3">
      <c r="A31" s="1"/>
      <c r="B31" s="16" t="s">
        <v>75</v>
      </c>
      <c r="C31" s="16" t="s">
        <v>772</v>
      </c>
      <c r="D31" s="17"/>
      <c r="E31" s="17"/>
      <c r="F31" s="17"/>
      <c r="G31" s="17">
        <v>0</v>
      </c>
      <c r="H31" s="17"/>
      <c r="I31" s="17"/>
      <c r="J31" s="17"/>
      <c r="K31" s="17">
        <v>0</v>
      </c>
      <c r="L31" s="17">
        <v>649.9</v>
      </c>
      <c r="M31" s="17">
        <v>646.79789000000005</v>
      </c>
      <c r="N31" s="17">
        <v>646.79787999999996</v>
      </c>
      <c r="O31" s="17">
        <v>3.1021200000000002</v>
      </c>
      <c r="P31" s="17">
        <v>205.7</v>
      </c>
      <c r="Q31" s="17">
        <v>211.44126</v>
      </c>
      <c r="R31" s="17">
        <v>211.44126</v>
      </c>
      <c r="S31" s="17">
        <v>-5.7412599999999996</v>
      </c>
      <c r="T31" s="17"/>
      <c r="U31" s="17"/>
      <c r="V31" s="17"/>
      <c r="W31" s="17">
        <v>0</v>
      </c>
      <c r="X31" s="17"/>
      <c r="Y31" s="17"/>
      <c r="Z31" s="17"/>
      <c r="AA31" s="17">
        <v>0</v>
      </c>
      <c r="AB31" s="17">
        <v>91.9</v>
      </c>
      <c r="AC31" s="17">
        <v>92.226339999999993</v>
      </c>
      <c r="AD31" s="17">
        <v>92.226330000000004</v>
      </c>
      <c r="AE31" s="17">
        <v>-0.32633000000000001</v>
      </c>
      <c r="AF31" s="17">
        <v>159.80000000000001</v>
      </c>
      <c r="AG31" s="17">
        <v>160.01263</v>
      </c>
      <c r="AH31" s="17">
        <v>160.01262</v>
      </c>
      <c r="AI31" s="17">
        <v>-0.21262</v>
      </c>
      <c r="AJ31" s="17">
        <v>82.6</v>
      </c>
      <c r="AK31" s="17">
        <v>31.473089999999999</v>
      </c>
      <c r="AL31" s="17">
        <v>27.692309999999999</v>
      </c>
      <c r="AM31" s="17">
        <v>54.907690000000002</v>
      </c>
      <c r="AN31" s="17"/>
      <c r="AO31" s="17"/>
      <c r="AP31" s="17"/>
      <c r="AQ31" s="17">
        <v>0</v>
      </c>
      <c r="AR31" s="17">
        <v>167.6</v>
      </c>
      <c r="AS31" s="17">
        <v>147.33328</v>
      </c>
      <c r="AT31" s="17">
        <v>144.8768</v>
      </c>
      <c r="AU31" s="17">
        <v>22.723199999999999</v>
      </c>
      <c r="AV31" s="17">
        <v>167.6</v>
      </c>
      <c r="AW31" s="17">
        <v>147.33328</v>
      </c>
      <c r="AX31" s="17">
        <v>144.8768</v>
      </c>
      <c r="AY31" s="17">
        <v>22.723199999999999</v>
      </c>
      <c r="AZ31" s="17">
        <v>167</v>
      </c>
      <c r="BA31" s="17">
        <v>147.33328</v>
      </c>
      <c r="BB31" s="17">
        <v>144.8768</v>
      </c>
      <c r="BC31" s="17">
        <v>22.123200000000001</v>
      </c>
      <c r="BD31" s="17">
        <v>249.5</v>
      </c>
      <c r="BE31" s="17">
        <v>220.99993000000001</v>
      </c>
      <c r="BF31" s="17">
        <v>217.3152</v>
      </c>
      <c r="BG31" s="17">
        <v>32.184800000000003</v>
      </c>
      <c r="BH31" s="17">
        <v>195.4</v>
      </c>
      <c r="BI31" s="17">
        <v>195.12200999999999</v>
      </c>
      <c r="BJ31" s="17">
        <v>195.12194</v>
      </c>
      <c r="BK31" s="17">
        <v>0.27805999999999997</v>
      </c>
      <c r="BL31" s="17">
        <v>101.4</v>
      </c>
      <c r="BM31" s="17">
        <v>97.561000000000007</v>
      </c>
      <c r="BN31" s="17">
        <v>97.560969999999998</v>
      </c>
      <c r="BO31" s="17">
        <v>3.8390300000000002</v>
      </c>
      <c r="BP31" s="17">
        <v>560.70000000000005</v>
      </c>
      <c r="BQ31" s="17">
        <v>568.29854</v>
      </c>
      <c r="BR31" s="17">
        <v>568.29852000000005</v>
      </c>
      <c r="BS31" s="17">
        <v>-7.5985199999999997</v>
      </c>
      <c r="BT31" s="17">
        <v>10.4</v>
      </c>
      <c r="BU31" s="17">
        <v>10.17268</v>
      </c>
      <c r="BV31" s="17">
        <v>10.17268</v>
      </c>
      <c r="BW31" s="17">
        <v>0.22731999999999999</v>
      </c>
      <c r="BX31" s="17">
        <v>7.9</v>
      </c>
      <c r="BY31" s="17"/>
      <c r="BZ31" s="17"/>
      <c r="CA31" s="17">
        <v>7.9</v>
      </c>
      <c r="CB31" s="17"/>
      <c r="CC31" s="17"/>
      <c r="CD31" s="17"/>
      <c r="CE31" s="17">
        <v>0</v>
      </c>
      <c r="CF31" s="17"/>
      <c r="CG31" s="17"/>
      <c r="CH31" s="17">
        <v>12.307689999999999</v>
      </c>
      <c r="CI31" s="17">
        <v>-12.307689999999999</v>
      </c>
      <c r="CJ31" s="17"/>
      <c r="CK31" s="17"/>
      <c r="CL31" s="17"/>
      <c r="CM31" s="17">
        <v>0</v>
      </c>
      <c r="CN31" s="17">
        <v>168.5</v>
      </c>
      <c r="CO31" s="17">
        <v>164.70732000000001</v>
      </c>
      <c r="CP31" s="17">
        <v>164.70731000000001</v>
      </c>
      <c r="CQ31" s="17">
        <v>3.7926899999999999</v>
      </c>
      <c r="CR31" s="17">
        <v>7.8</v>
      </c>
      <c r="CS31" s="17">
        <v>3.8486199999999999</v>
      </c>
      <c r="CT31" s="17">
        <v>3.8486099999999999</v>
      </c>
      <c r="CU31" s="17">
        <v>3.95139</v>
      </c>
      <c r="CV31" s="17">
        <v>3.3</v>
      </c>
      <c r="CW31" s="17">
        <v>2.1125600000000002</v>
      </c>
      <c r="CX31" s="17">
        <v>2.1125500000000001</v>
      </c>
      <c r="CY31" s="17">
        <v>1.1874499999999999</v>
      </c>
      <c r="CZ31" s="17">
        <v>16</v>
      </c>
      <c r="DA31" s="17">
        <v>0</v>
      </c>
      <c r="DB31" s="17">
        <v>0</v>
      </c>
      <c r="DC31" s="17">
        <v>16</v>
      </c>
      <c r="DD31" s="17">
        <v>6.3</v>
      </c>
      <c r="DE31" s="17">
        <v>6.6943999999999999</v>
      </c>
      <c r="DF31" s="17">
        <v>6.6943900000000003</v>
      </c>
      <c r="DG31" s="17">
        <v>-0.39439000000000002</v>
      </c>
      <c r="DH31" s="17">
        <v>10.1</v>
      </c>
      <c r="DI31" s="17">
        <v>9.9997900000000008</v>
      </c>
      <c r="DJ31" s="17">
        <v>9.9997900000000008</v>
      </c>
      <c r="DK31" s="17">
        <v>0.10020999999999999</v>
      </c>
      <c r="DL31" s="17">
        <v>95.8</v>
      </c>
      <c r="DM31" s="17">
        <v>95.094999999999999</v>
      </c>
      <c r="DN31" s="17">
        <v>95.094989999999996</v>
      </c>
      <c r="DO31" s="17">
        <v>0.70501000000000003</v>
      </c>
      <c r="DP31" s="17">
        <v>8.4</v>
      </c>
      <c r="DQ31" s="17">
        <v>8.9130000000000003</v>
      </c>
      <c r="DR31" s="17">
        <v>8.9129900000000006</v>
      </c>
      <c r="DS31" s="17">
        <v>-0.51298999999999995</v>
      </c>
      <c r="DT31" s="17"/>
      <c r="DU31" s="17"/>
      <c r="DV31" s="17"/>
      <c r="DW31" s="17">
        <v>0</v>
      </c>
      <c r="DX31" s="17"/>
      <c r="DY31" s="17"/>
      <c r="DZ31" s="17"/>
      <c r="EA31" s="17">
        <v>0</v>
      </c>
      <c r="EB31" s="17"/>
      <c r="EC31" s="17"/>
      <c r="ED31" s="17"/>
      <c r="EE31" s="17">
        <v>0</v>
      </c>
      <c r="EF31" s="17">
        <v>110.4</v>
      </c>
      <c r="EG31" s="17">
        <v>112.90537</v>
      </c>
      <c r="EH31" s="17">
        <v>112.90536</v>
      </c>
      <c r="EI31" s="17">
        <v>-2.50536</v>
      </c>
      <c r="EJ31" s="17">
        <v>222.2</v>
      </c>
      <c r="EK31" s="17">
        <v>221.55625000000001</v>
      </c>
      <c r="EL31" s="17">
        <v>221.55624</v>
      </c>
      <c r="EM31" s="17">
        <v>0.64376</v>
      </c>
      <c r="EN31" s="17"/>
      <c r="EO31" s="17"/>
      <c r="EP31" s="17"/>
      <c r="EQ31" s="17">
        <v>0</v>
      </c>
      <c r="ER31" s="17"/>
      <c r="ES31" s="17"/>
      <c r="ET31" s="17"/>
      <c r="EU31" s="17">
        <v>0</v>
      </c>
      <c r="EV31" s="17"/>
      <c r="EW31" s="17"/>
      <c r="EX31" s="17"/>
      <c r="EY31" s="17">
        <v>0</v>
      </c>
      <c r="EZ31" s="17">
        <v>6.5</v>
      </c>
      <c r="FA31" s="17">
        <v>6.39</v>
      </c>
      <c r="FB31" s="17">
        <v>6.39</v>
      </c>
      <c r="FC31" s="17">
        <v>0.11</v>
      </c>
      <c r="FD31" s="17">
        <v>458.8</v>
      </c>
      <c r="FE31" s="17">
        <v>458.87804999999997</v>
      </c>
      <c r="FF31" s="17">
        <v>458.87804</v>
      </c>
      <c r="FG31" s="17">
        <v>-7.8039999999999998E-2</v>
      </c>
      <c r="FH31" s="17">
        <v>82</v>
      </c>
      <c r="FI31" s="17">
        <v>81.954149999999998</v>
      </c>
      <c r="FJ31" s="17">
        <v>81.954139999999995</v>
      </c>
      <c r="FK31" s="17">
        <v>4.5859999999999998E-2</v>
      </c>
      <c r="FL31" s="17">
        <v>151.1</v>
      </c>
      <c r="FM31" s="17">
        <v>148.62634</v>
      </c>
      <c r="FN31" s="17">
        <v>148.62633</v>
      </c>
      <c r="FO31" s="17">
        <v>2.4736699999999998</v>
      </c>
      <c r="FP31" s="17">
        <v>42.3</v>
      </c>
      <c r="FQ31" s="17">
        <v>41.498959999999997</v>
      </c>
      <c r="FR31" s="17">
        <v>41.498950000000001</v>
      </c>
      <c r="FS31" s="17">
        <v>0.80105000000000004</v>
      </c>
      <c r="FT31" s="17">
        <v>18.600000000000001</v>
      </c>
      <c r="FU31" s="17">
        <v>19.28585</v>
      </c>
      <c r="FV31" s="17">
        <v>19.28585</v>
      </c>
      <c r="FW31" s="17">
        <v>-0.68584999999999996</v>
      </c>
      <c r="FX31" s="17">
        <v>19.745000000000001</v>
      </c>
      <c r="FY31" s="17">
        <v>19.317070000000001</v>
      </c>
      <c r="FZ31" s="17">
        <v>19.317070000000001</v>
      </c>
      <c r="GA31" s="17">
        <v>0.42792999999999998</v>
      </c>
      <c r="GB31" s="17">
        <v>92.6</v>
      </c>
      <c r="GC31" s="17">
        <v>87.657560000000004</v>
      </c>
      <c r="GD31" s="17">
        <v>87.657560000000004</v>
      </c>
      <c r="GE31" s="17">
        <v>4.9424400000000004</v>
      </c>
      <c r="GF31" s="17">
        <v>173.2</v>
      </c>
      <c r="GG31" s="17">
        <v>181.66672</v>
      </c>
      <c r="GH31" s="17">
        <v>181.44165000000001</v>
      </c>
      <c r="GI31" s="17">
        <v>-8.2416499999999999</v>
      </c>
      <c r="GJ31" s="17">
        <v>172.2</v>
      </c>
      <c r="GK31" s="17">
        <v>181.66672</v>
      </c>
      <c r="GL31" s="17">
        <v>181.44165000000001</v>
      </c>
      <c r="GM31" s="17">
        <v>-9.2416499999999999</v>
      </c>
      <c r="GN31" s="17">
        <v>181.5</v>
      </c>
      <c r="GO31" s="17">
        <v>181.66672</v>
      </c>
      <c r="GP31" s="17">
        <v>181.44165000000001</v>
      </c>
      <c r="GQ31" s="17">
        <v>5.8349999999999999E-2</v>
      </c>
      <c r="GR31" s="17">
        <v>109</v>
      </c>
      <c r="GS31" s="17">
        <v>110.91316999999999</v>
      </c>
      <c r="GT31" s="17">
        <v>110.91316999999999</v>
      </c>
      <c r="GU31" s="17">
        <v>-1.91317</v>
      </c>
      <c r="GV31" s="17"/>
      <c r="GW31" s="17"/>
      <c r="GX31" s="17">
        <v>7.9823199999999996</v>
      </c>
      <c r="GY31" s="17">
        <v>-7.9823199999999996</v>
      </c>
      <c r="GZ31" s="17">
        <v>9.1999999999999993</v>
      </c>
      <c r="HA31" s="17">
        <v>8.3742199999999993</v>
      </c>
      <c r="HB31" s="17">
        <v>8.3742000000000001</v>
      </c>
      <c r="HC31" s="17">
        <v>0.82579999999999998</v>
      </c>
      <c r="HD31" s="17">
        <v>46.2</v>
      </c>
      <c r="HE31" s="17">
        <v>47.26634</v>
      </c>
      <c r="HF31" s="17">
        <v>47.26634</v>
      </c>
      <c r="HG31" s="17">
        <v>-1.0663400000000001</v>
      </c>
      <c r="HH31" s="17"/>
      <c r="HI31" s="17"/>
      <c r="HJ31" s="17"/>
      <c r="HK31" s="17">
        <v>0</v>
      </c>
      <c r="HL31" s="17">
        <v>4</v>
      </c>
      <c r="HM31" s="17">
        <v>3.8872599999999999</v>
      </c>
      <c r="HN31" s="17">
        <v>3.8872499999999999</v>
      </c>
      <c r="HO31" s="17">
        <v>0.11275</v>
      </c>
      <c r="HP31" s="17">
        <v>39.700000000000003</v>
      </c>
      <c r="HQ31" s="17">
        <v>34.419510000000002</v>
      </c>
      <c r="HR31" s="17">
        <v>34.419510000000002</v>
      </c>
      <c r="HS31" s="17">
        <v>5.2804900000000004</v>
      </c>
      <c r="HT31" s="17">
        <v>172</v>
      </c>
      <c r="HU31" s="17">
        <v>175.24068</v>
      </c>
      <c r="HV31" s="17">
        <v>175.24066999999999</v>
      </c>
      <c r="HW31" s="17">
        <v>-3.2406700000000002</v>
      </c>
      <c r="HX31" s="17">
        <v>72.3</v>
      </c>
      <c r="HY31" s="17">
        <v>74.564980000000006</v>
      </c>
      <c r="HZ31" s="17">
        <v>81.909530000000004</v>
      </c>
      <c r="IA31" s="17">
        <v>-9.6095299999999995</v>
      </c>
      <c r="IB31" s="17">
        <v>0</v>
      </c>
      <c r="IC31" s="17"/>
      <c r="ID31" s="17"/>
      <c r="IE31" s="17">
        <v>0</v>
      </c>
      <c r="IF31" s="17"/>
      <c r="IG31" s="17"/>
      <c r="IH31" s="17"/>
      <c r="II31" s="17">
        <v>0</v>
      </c>
      <c r="IJ31" s="17">
        <v>45.7</v>
      </c>
      <c r="IK31" s="17">
        <v>48.41648</v>
      </c>
      <c r="IL31" s="17">
        <v>48.416460000000001</v>
      </c>
      <c r="IM31" s="17">
        <v>-2.7164600000000001</v>
      </c>
      <c r="IN31" s="17"/>
      <c r="IO31" s="17"/>
      <c r="IP31" s="17"/>
      <c r="IQ31" s="17">
        <v>0</v>
      </c>
      <c r="IR31" s="17"/>
      <c r="IS31" s="17"/>
      <c r="IT31" s="17"/>
      <c r="IU31" s="17">
        <v>0</v>
      </c>
      <c r="IV31" s="17"/>
      <c r="IW31" s="17"/>
      <c r="IX31" s="17"/>
      <c r="IY31" s="17">
        <v>0</v>
      </c>
      <c r="IZ31" s="17">
        <v>86.1</v>
      </c>
      <c r="JA31" s="17">
        <v>88.815600000000003</v>
      </c>
      <c r="JB31" s="17">
        <v>88.815600000000003</v>
      </c>
      <c r="JC31" s="17">
        <v>-2.7155999999999998</v>
      </c>
      <c r="JD31" s="17">
        <v>161.1</v>
      </c>
      <c r="JE31" s="17">
        <v>120</v>
      </c>
      <c r="JF31" s="17">
        <v>183.19529</v>
      </c>
      <c r="JG31" s="17">
        <v>-22.095289999999999</v>
      </c>
      <c r="JH31" s="17">
        <v>154.5</v>
      </c>
      <c r="JI31" s="17">
        <v>170.56483</v>
      </c>
      <c r="JJ31" s="17">
        <v>0</v>
      </c>
      <c r="JK31" s="17">
        <v>154.5</v>
      </c>
      <c r="JL31" s="17">
        <v>8.9</v>
      </c>
      <c r="JM31" s="17">
        <v>120</v>
      </c>
      <c r="JN31" s="17">
        <v>183.19529</v>
      </c>
      <c r="JO31" s="17">
        <v>-174.29528999999999</v>
      </c>
      <c r="JP31" s="17">
        <v>70.099999999999994</v>
      </c>
      <c r="JQ31" s="17"/>
      <c r="JR31" s="17">
        <v>183.19529</v>
      </c>
      <c r="JS31" s="17">
        <v>-113.09529000000001</v>
      </c>
      <c r="JT31" s="17">
        <v>0</v>
      </c>
      <c r="JU31" s="17">
        <v>0</v>
      </c>
      <c r="JV31" s="17">
        <v>0</v>
      </c>
      <c r="JW31" s="17">
        <v>0</v>
      </c>
      <c r="JX31" s="17"/>
      <c r="JY31" s="17"/>
      <c r="JZ31" s="17"/>
      <c r="KA31" s="17">
        <v>0</v>
      </c>
      <c r="KB31" s="17">
        <v>0</v>
      </c>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4.4000000000000004</v>
      </c>
      <c r="LA31" s="17">
        <v>1.7009700000000001</v>
      </c>
      <c r="LB31" s="17">
        <v>1.70096</v>
      </c>
      <c r="LC31" s="17">
        <v>2.6990400000000001</v>
      </c>
      <c r="LD31" s="17">
        <v>269.2</v>
      </c>
      <c r="LE31" s="17">
        <v>271.12195000000003</v>
      </c>
      <c r="LF31" s="17">
        <v>271.12191999999999</v>
      </c>
      <c r="LG31" s="17">
        <v>-1.9219200000000001</v>
      </c>
      <c r="LH31" s="17">
        <v>133.30000000000001</v>
      </c>
      <c r="LI31" s="17">
        <v>133.67995999999999</v>
      </c>
      <c r="LJ31" s="17">
        <v>133.67994999999999</v>
      </c>
      <c r="LK31" s="17">
        <v>-0.37995000000000001</v>
      </c>
      <c r="LL31" s="17">
        <v>65.900000000000006</v>
      </c>
      <c r="LM31" s="17">
        <v>67.461460000000002</v>
      </c>
      <c r="LN31" s="17">
        <v>67.461460000000002</v>
      </c>
      <c r="LO31" s="17">
        <v>-1.5614600000000001</v>
      </c>
      <c r="LP31" s="17">
        <v>66.099999999999994</v>
      </c>
      <c r="LQ31" s="17">
        <v>78.567999999999998</v>
      </c>
      <c r="LR31" s="17">
        <v>78.567970000000003</v>
      </c>
      <c r="LS31" s="17">
        <v>-12.467969999999999</v>
      </c>
      <c r="LT31" s="17">
        <v>30.5</v>
      </c>
      <c r="LU31" s="17">
        <v>30.097560000000001</v>
      </c>
      <c r="LV31" s="17">
        <v>30.097560000000001</v>
      </c>
      <c r="LW31" s="17">
        <v>0.40244000000000002</v>
      </c>
      <c r="LX31" s="17"/>
      <c r="LY31" s="17"/>
      <c r="LZ31" s="17"/>
      <c r="MA31" s="17">
        <v>0</v>
      </c>
      <c r="MB31" s="17"/>
      <c r="MC31" s="17"/>
      <c r="MD31" s="17"/>
      <c r="ME31" s="17">
        <v>0</v>
      </c>
      <c r="MF31" s="17"/>
      <c r="MG31" s="17"/>
      <c r="MH31" s="17"/>
      <c r="MI31" s="17">
        <v>0</v>
      </c>
      <c r="MJ31" s="17">
        <v>0</v>
      </c>
      <c r="MK31" s="17"/>
      <c r="ML31" s="17">
        <v>150</v>
      </c>
      <c r="MM31" s="17">
        <v>-150</v>
      </c>
      <c r="MN31" s="17">
        <v>0</v>
      </c>
      <c r="MO31" s="17">
        <v>0</v>
      </c>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183.012</v>
      </c>
      <c r="NQ31" s="17">
        <v>0</v>
      </c>
      <c r="NR31" s="17"/>
      <c r="NS31" s="17">
        <v>183.012</v>
      </c>
      <c r="NT31" s="17"/>
      <c r="NU31" s="17"/>
      <c r="NV31" s="17"/>
      <c r="NW31" s="17">
        <v>0</v>
      </c>
      <c r="NX31" s="17">
        <v>0.5</v>
      </c>
      <c r="NY31" s="17"/>
      <c r="NZ31" s="17">
        <v>0.85199999999999998</v>
      </c>
      <c r="OA31" s="17">
        <v>-0.35199999999999998</v>
      </c>
      <c r="OB31" s="17">
        <v>117.2</v>
      </c>
      <c r="OC31" s="17">
        <v>120</v>
      </c>
      <c r="OD31" s="17">
        <v>107.69999</v>
      </c>
      <c r="OE31" s="17">
        <v>9.5000099999999996</v>
      </c>
      <c r="OF31" s="17">
        <v>74.599999999999994</v>
      </c>
      <c r="OG31" s="17"/>
      <c r="OH31" s="17">
        <v>77.032989999999998</v>
      </c>
      <c r="OI31" s="17">
        <v>-2.4329900000000002</v>
      </c>
      <c r="OJ31" s="17">
        <v>0</v>
      </c>
      <c r="OK31" s="17">
        <v>1.8</v>
      </c>
      <c r="OL31" s="17">
        <v>5.66</v>
      </c>
      <c r="OM31" s="17">
        <v>-5.66</v>
      </c>
      <c r="ON31" s="17"/>
      <c r="OO31" s="17"/>
      <c r="OP31" s="17"/>
      <c r="OQ31" s="17">
        <v>0</v>
      </c>
      <c r="OR31" s="17">
        <v>0.5</v>
      </c>
      <c r="OS31" s="17"/>
      <c r="OT31" s="17">
        <v>0.4</v>
      </c>
      <c r="OU31" s="17">
        <v>0.1</v>
      </c>
      <c r="OV31" s="17"/>
      <c r="OW31" s="17"/>
      <c r="OX31" s="17"/>
      <c r="OY31" s="17">
        <v>0</v>
      </c>
      <c r="OZ31" s="17">
        <v>10.4</v>
      </c>
      <c r="PA31" s="17">
        <v>9.9830000000000005</v>
      </c>
      <c r="PB31" s="17">
        <v>9.9830000000000005</v>
      </c>
      <c r="PC31" s="17">
        <v>0.41699999999999998</v>
      </c>
      <c r="PD31" s="17">
        <v>5.3</v>
      </c>
      <c r="PE31" s="17">
        <v>5.67</v>
      </c>
      <c r="PF31" s="17">
        <v>5.67</v>
      </c>
      <c r="PG31" s="17">
        <v>-0.37</v>
      </c>
      <c r="PH31" s="17">
        <v>1.2</v>
      </c>
      <c r="PI31" s="17">
        <v>1.23</v>
      </c>
      <c r="PJ31" s="17">
        <v>1.2299899999999999</v>
      </c>
      <c r="PK31" s="17">
        <v>-2.9989999999999999E-2</v>
      </c>
      <c r="PL31" s="17">
        <v>1.5</v>
      </c>
      <c r="PM31" s="17">
        <v>1.8</v>
      </c>
      <c r="PN31" s="17">
        <v>1.8</v>
      </c>
      <c r="PO31" s="17">
        <v>-0.3</v>
      </c>
      <c r="PP31" s="17">
        <v>5.0999999999999996</v>
      </c>
      <c r="PQ31" s="17">
        <v>5</v>
      </c>
      <c r="PR31" s="17">
        <v>4.9999900000000004</v>
      </c>
      <c r="PS31" s="17">
        <v>0.10001</v>
      </c>
      <c r="PT31" s="17">
        <v>20.2</v>
      </c>
      <c r="PU31" s="17">
        <v>19.5122</v>
      </c>
      <c r="PV31" s="17">
        <v>19.51219</v>
      </c>
      <c r="PW31" s="17">
        <v>0.68781000000000003</v>
      </c>
      <c r="PX31" s="17">
        <v>20</v>
      </c>
      <c r="PY31" s="17">
        <v>19.5122</v>
      </c>
      <c r="PZ31" s="17">
        <v>19.51219</v>
      </c>
      <c r="QA31" s="17">
        <v>0.48781000000000002</v>
      </c>
      <c r="QB31" s="17"/>
      <c r="QC31" s="17"/>
      <c r="QD31" s="17">
        <v>17.560970000000001</v>
      </c>
      <c r="QE31" s="17">
        <v>-17.560970000000001</v>
      </c>
      <c r="QF31" s="17">
        <v>3.4</v>
      </c>
      <c r="QG31" s="17">
        <v>3.5</v>
      </c>
      <c r="QH31" s="17">
        <v>3.5</v>
      </c>
      <c r="QI31" s="17">
        <v>-0.1</v>
      </c>
      <c r="QJ31" s="17">
        <v>18.5</v>
      </c>
      <c r="QK31" s="17">
        <v>18.146339999999999</v>
      </c>
      <c r="QL31" s="17">
        <v>18.146339999999999</v>
      </c>
      <c r="QM31" s="17">
        <v>0.35365999999999997</v>
      </c>
      <c r="QN31" s="17">
        <v>14.4</v>
      </c>
      <c r="QO31" s="17"/>
      <c r="QP31" s="17">
        <v>15.555999999999999</v>
      </c>
      <c r="QQ31" s="17">
        <v>-1.1559999999999999</v>
      </c>
      <c r="QR31" s="17">
        <v>17.5</v>
      </c>
      <c r="QS31" s="17"/>
      <c r="QT31" s="17">
        <v>17.459</v>
      </c>
      <c r="QU31" s="17">
        <v>4.1000000000000002E-2</v>
      </c>
      <c r="QV31" s="17">
        <v>30.1</v>
      </c>
      <c r="QW31" s="17">
        <v>27.2</v>
      </c>
      <c r="QX31" s="17">
        <v>25.225989999999999</v>
      </c>
      <c r="QY31" s="17">
        <v>4.8740100000000002</v>
      </c>
      <c r="QZ31" s="17">
        <v>86.3</v>
      </c>
      <c r="RA31" s="17">
        <v>97.422250000000005</v>
      </c>
      <c r="RB31" s="17">
        <v>76.173990000000003</v>
      </c>
      <c r="RC31" s="17">
        <v>10.126010000000001</v>
      </c>
      <c r="RD31" s="17">
        <v>3.2</v>
      </c>
      <c r="RE31" s="17">
        <v>3</v>
      </c>
      <c r="RF31" s="17">
        <v>3</v>
      </c>
      <c r="RG31" s="17">
        <v>0.2</v>
      </c>
      <c r="RH31" s="17">
        <v>2.4</v>
      </c>
      <c r="RI31" s="17">
        <v>2.4</v>
      </c>
      <c r="RJ31" s="17">
        <v>2.4</v>
      </c>
      <c r="RK31" s="17">
        <v>0</v>
      </c>
      <c r="RL31" s="17">
        <v>2.4</v>
      </c>
      <c r="RM31" s="17">
        <v>2.4</v>
      </c>
      <c r="RN31" s="17">
        <v>2.4</v>
      </c>
      <c r="RO31" s="17">
        <v>0</v>
      </c>
      <c r="RP31" s="17">
        <v>2.4</v>
      </c>
      <c r="RQ31" s="17">
        <v>2.6</v>
      </c>
      <c r="RR31" s="17">
        <v>2.6</v>
      </c>
      <c r="RS31" s="17">
        <v>-0.2</v>
      </c>
      <c r="RT31" s="17">
        <v>18.899999999999999</v>
      </c>
      <c r="RU31" s="17"/>
      <c r="RV31" s="17">
        <v>18.966000000000001</v>
      </c>
      <c r="RW31" s="17">
        <v>-6.6000000000000003E-2</v>
      </c>
      <c r="RX31" s="17">
        <v>3.3</v>
      </c>
      <c r="RY31" s="17">
        <v>3.2490000000000001</v>
      </c>
      <c r="RZ31" s="17">
        <v>3.2490000000000001</v>
      </c>
      <c r="SA31" s="17">
        <v>5.0999999999999997E-2</v>
      </c>
      <c r="SB31" s="17">
        <v>20.2</v>
      </c>
      <c r="SC31" s="17">
        <v>19.869240000000001</v>
      </c>
      <c r="SD31" s="17">
        <v>19.038730000000001</v>
      </c>
      <c r="SE31" s="17">
        <v>1.16127</v>
      </c>
      <c r="SF31" s="17">
        <v>3</v>
      </c>
      <c r="SG31" s="17">
        <v>2</v>
      </c>
      <c r="SH31" s="17">
        <v>2</v>
      </c>
      <c r="SI31" s="17">
        <v>1</v>
      </c>
      <c r="SJ31" s="17"/>
      <c r="SK31" s="17"/>
      <c r="SL31" s="17">
        <v>0.7</v>
      </c>
      <c r="SM31" s="17">
        <v>-0.7</v>
      </c>
      <c r="SN31" s="17">
        <v>19.8</v>
      </c>
      <c r="SO31" s="17">
        <v>19.21951</v>
      </c>
      <c r="SP31" s="17">
        <v>19.21951</v>
      </c>
      <c r="SQ31" s="17">
        <v>0.58048999999999995</v>
      </c>
      <c r="SR31" s="17">
        <v>13</v>
      </c>
      <c r="SS31" s="17">
        <v>12.292680000000001</v>
      </c>
      <c r="ST31" s="17">
        <v>12.292680000000001</v>
      </c>
      <c r="SU31" s="17">
        <v>0.70731999999999995</v>
      </c>
      <c r="SV31" s="17">
        <v>20</v>
      </c>
      <c r="SW31" s="17">
        <v>19.5122</v>
      </c>
      <c r="SX31" s="17">
        <v>19.51219</v>
      </c>
      <c r="SY31" s="17">
        <v>0.48781000000000002</v>
      </c>
      <c r="SZ31" s="17">
        <v>20.2</v>
      </c>
      <c r="TA31" s="17">
        <v>19.5122</v>
      </c>
      <c r="TB31" s="17">
        <v>19.51219</v>
      </c>
      <c r="TC31" s="17">
        <v>0.68781000000000003</v>
      </c>
      <c r="TD31" s="17">
        <v>20</v>
      </c>
      <c r="TE31" s="17">
        <v>19.317070000000001</v>
      </c>
      <c r="TF31" s="17">
        <v>19.317070000000001</v>
      </c>
      <c r="TG31" s="17">
        <v>0.68293000000000004</v>
      </c>
      <c r="TH31" s="17">
        <v>2.4</v>
      </c>
      <c r="TI31" s="17">
        <v>2.8</v>
      </c>
      <c r="TJ31" s="17">
        <v>5.07</v>
      </c>
      <c r="TK31" s="17">
        <v>-2.67</v>
      </c>
      <c r="TL31" s="17">
        <v>45.2</v>
      </c>
      <c r="TM31" s="17">
        <v>47.2</v>
      </c>
      <c r="TN31" s="17">
        <v>36.322000000000003</v>
      </c>
      <c r="TO31" s="17">
        <v>8.8780000000000001</v>
      </c>
      <c r="TP31" s="17">
        <v>32.1</v>
      </c>
      <c r="TQ31" s="17"/>
      <c r="TR31" s="17">
        <v>38.813000000000002</v>
      </c>
      <c r="TS31" s="17">
        <v>-6.7130000000000001</v>
      </c>
      <c r="TT31" s="17">
        <v>83.3</v>
      </c>
      <c r="TU31" s="17">
        <v>84.762609999999995</v>
      </c>
      <c r="TV31" s="17">
        <v>70.259990000000002</v>
      </c>
      <c r="TW31" s="17">
        <v>13.040010000000001</v>
      </c>
      <c r="TX31" s="17">
        <v>88</v>
      </c>
      <c r="TY31" s="17">
        <v>92.918419999999998</v>
      </c>
      <c r="TZ31" s="17">
        <v>77.004990000000006</v>
      </c>
      <c r="UA31" s="17">
        <v>10.995010000000001</v>
      </c>
      <c r="UB31" s="17">
        <v>16.8</v>
      </c>
      <c r="UC31" s="17">
        <v>10.1</v>
      </c>
      <c r="UD31" s="17">
        <v>9.3299900000000004</v>
      </c>
      <c r="UE31" s="17">
        <v>7.4700100000000003</v>
      </c>
      <c r="UF31" s="17">
        <v>11.1</v>
      </c>
      <c r="UG31" s="17">
        <v>9.1</v>
      </c>
      <c r="UH31" s="17">
        <v>8.4769900000000007</v>
      </c>
      <c r="UI31" s="17">
        <v>2.6230099999999998</v>
      </c>
      <c r="UJ31" s="17">
        <v>21</v>
      </c>
      <c r="UK31" s="17">
        <v>20.4878</v>
      </c>
      <c r="UL31" s="17">
        <v>20.4878</v>
      </c>
      <c r="UM31" s="17">
        <v>0.51219999999999999</v>
      </c>
      <c r="UN31" s="17">
        <v>8.1999999999999993</v>
      </c>
      <c r="UO31" s="17">
        <v>8.4</v>
      </c>
      <c r="UP31" s="17">
        <v>8.4</v>
      </c>
      <c r="UQ31" s="17">
        <v>-0.2</v>
      </c>
      <c r="UR31" s="17">
        <v>8.1999999999999993</v>
      </c>
      <c r="US31" s="17">
        <v>7.3</v>
      </c>
      <c r="UT31" s="17">
        <v>7.2999900000000002</v>
      </c>
      <c r="UU31" s="17">
        <v>0.90000999999999998</v>
      </c>
      <c r="UV31" s="17">
        <v>20.399999999999999</v>
      </c>
      <c r="UW31" s="17">
        <v>19.5122</v>
      </c>
      <c r="UX31" s="17">
        <v>19.51219</v>
      </c>
      <c r="UY31" s="17">
        <v>0.88780999999999999</v>
      </c>
      <c r="UZ31" s="17">
        <v>20.399999999999999</v>
      </c>
      <c r="VA31" s="17">
        <v>19.5122</v>
      </c>
      <c r="VB31" s="17">
        <v>19.51219</v>
      </c>
      <c r="VC31" s="17">
        <v>0.88780999999999999</v>
      </c>
      <c r="VD31" s="17">
        <v>20.2</v>
      </c>
      <c r="VE31" s="17">
        <v>19.5122</v>
      </c>
      <c r="VF31" s="17">
        <v>19.51219</v>
      </c>
      <c r="VG31" s="17">
        <v>0.68781000000000003</v>
      </c>
      <c r="VH31" s="17">
        <v>0</v>
      </c>
      <c r="VI31" s="17">
        <v>1.8</v>
      </c>
      <c r="VJ31" s="17">
        <v>1.603</v>
      </c>
      <c r="VK31" s="17">
        <v>-1.603</v>
      </c>
      <c r="VL31" s="17">
        <v>18.7</v>
      </c>
      <c r="VM31" s="17"/>
      <c r="VN31" s="17">
        <v>18.12799</v>
      </c>
      <c r="VO31" s="17">
        <v>0.57201000000000002</v>
      </c>
      <c r="VP31" s="17">
        <v>139.69999999999999</v>
      </c>
      <c r="VQ31" s="17"/>
      <c r="VR31" s="17">
        <v>141.727</v>
      </c>
      <c r="VS31" s="17">
        <v>-2.0270000000000001</v>
      </c>
      <c r="VT31" s="17">
        <v>0.6</v>
      </c>
      <c r="VU31" s="17">
        <v>0.6</v>
      </c>
      <c r="VV31" s="17">
        <v>0.6</v>
      </c>
      <c r="VW31" s="17">
        <v>0</v>
      </c>
      <c r="VX31" s="17">
        <v>69.5</v>
      </c>
      <c r="VY31" s="17">
        <v>62.655430000000003</v>
      </c>
      <c r="VZ31" s="17">
        <v>45.619990000000001</v>
      </c>
      <c r="WA31" s="17">
        <v>23.880009999999999</v>
      </c>
      <c r="WB31" s="17">
        <v>55.3</v>
      </c>
      <c r="WC31" s="17">
        <v>38.76858</v>
      </c>
      <c r="WD31" s="17">
        <v>28.94999</v>
      </c>
      <c r="WE31" s="17">
        <v>26.350010000000001</v>
      </c>
      <c r="WF31" s="17">
        <v>100.9</v>
      </c>
      <c r="WG31" s="17"/>
      <c r="WH31" s="17">
        <v>106.989</v>
      </c>
      <c r="WI31" s="17">
        <v>-6.0890000000000004</v>
      </c>
      <c r="WJ31" s="17">
        <v>18.100000000000001</v>
      </c>
      <c r="WK31" s="17"/>
      <c r="WL31" s="17">
        <v>19.758990000000001</v>
      </c>
      <c r="WM31" s="17">
        <v>-1.65899</v>
      </c>
      <c r="WN31" s="17">
        <v>8.5</v>
      </c>
      <c r="WO31" s="17">
        <v>8.4</v>
      </c>
      <c r="WP31" s="17">
        <v>8.4</v>
      </c>
      <c r="WQ31" s="17">
        <v>0.1</v>
      </c>
      <c r="WR31" s="17">
        <v>20</v>
      </c>
      <c r="WS31" s="17">
        <v>19.317070000000001</v>
      </c>
      <c r="WT31" s="17">
        <v>19.317070000000001</v>
      </c>
      <c r="WU31" s="17">
        <v>0.68293000000000004</v>
      </c>
      <c r="WV31" s="17"/>
      <c r="WW31" s="17"/>
      <c r="WX31" s="17"/>
      <c r="WY31" s="17">
        <v>0</v>
      </c>
      <c r="WZ31" s="17">
        <v>24.9</v>
      </c>
      <c r="XA31" s="17"/>
      <c r="XB31" s="17">
        <v>20</v>
      </c>
      <c r="XC31" s="17">
        <v>4.9000000000000004</v>
      </c>
      <c r="XD31" s="17"/>
      <c r="XE31" s="17"/>
      <c r="XF31" s="17">
        <v>20</v>
      </c>
      <c r="XG31" s="17">
        <v>-20</v>
      </c>
      <c r="XH31" s="17">
        <v>28.1</v>
      </c>
      <c r="XI31" s="17">
        <v>29.184000000000001</v>
      </c>
      <c r="XJ31" s="17">
        <v>29.184000000000001</v>
      </c>
      <c r="XK31" s="17">
        <v>-1.0840000000000001</v>
      </c>
      <c r="XL31" s="17">
        <v>3.2</v>
      </c>
      <c r="XM31" s="17">
        <v>2.8159999999999998</v>
      </c>
      <c r="XN31" s="17">
        <v>2.8159999999999998</v>
      </c>
      <c r="XO31" s="17">
        <v>0.38400000000000001</v>
      </c>
      <c r="XP31" s="17">
        <v>7.3</v>
      </c>
      <c r="XQ31" s="17">
        <v>6</v>
      </c>
      <c r="XR31" s="17">
        <v>13.80246</v>
      </c>
      <c r="XS31" s="17">
        <v>-6.5024600000000001</v>
      </c>
      <c r="XT31" s="17"/>
      <c r="XU31" s="17"/>
      <c r="XV31" s="17"/>
      <c r="XW31" s="17">
        <v>0</v>
      </c>
      <c r="XX31" s="17">
        <v>6.6</v>
      </c>
      <c r="XY31" s="17">
        <v>6.63</v>
      </c>
      <c r="XZ31" s="17">
        <v>6.63</v>
      </c>
      <c r="YA31" s="17">
        <v>-0.03</v>
      </c>
    </row>
    <row r="32" spans="1:651" ht="24" customHeight="1" x14ac:dyDescent="0.3">
      <c r="A32" s="1"/>
      <c r="B32" s="18" t="s">
        <v>75</v>
      </c>
      <c r="C32" s="18" t="s">
        <v>773</v>
      </c>
      <c r="D32" s="19"/>
      <c r="E32" s="19"/>
      <c r="F32" s="19"/>
      <c r="G32" s="19">
        <v>0</v>
      </c>
      <c r="H32" s="19"/>
      <c r="I32" s="19"/>
      <c r="J32" s="19"/>
      <c r="K32" s="19">
        <v>0</v>
      </c>
      <c r="L32" s="19">
        <v>646.1</v>
      </c>
      <c r="M32" s="19">
        <v>646.79789000000005</v>
      </c>
      <c r="N32" s="19">
        <v>646.79787999999996</v>
      </c>
      <c r="O32" s="19">
        <v>-0.69787999999999994</v>
      </c>
      <c r="P32" s="19">
        <v>204.8</v>
      </c>
      <c r="Q32" s="19">
        <v>211.44126</v>
      </c>
      <c r="R32" s="19">
        <v>211.44126</v>
      </c>
      <c r="S32" s="19">
        <v>-6.6412599999999999</v>
      </c>
      <c r="T32" s="19"/>
      <c r="U32" s="19"/>
      <c r="V32" s="19"/>
      <c r="W32" s="19">
        <v>0</v>
      </c>
      <c r="X32" s="19"/>
      <c r="Y32" s="19"/>
      <c r="Z32" s="19"/>
      <c r="AA32" s="19">
        <v>0</v>
      </c>
      <c r="AB32" s="19">
        <v>90</v>
      </c>
      <c r="AC32" s="19">
        <v>92.226339999999993</v>
      </c>
      <c r="AD32" s="19">
        <v>92.226330000000004</v>
      </c>
      <c r="AE32" s="19">
        <v>-2.2263299999999999</v>
      </c>
      <c r="AF32" s="19">
        <v>160.6</v>
      </c>
      <c r="AG32" s="19">
        <v>160.01263</v>
      </c>
      <c r="AH32" s="19">
        <v>160.01262</v>
      </c>
      <c r="AI32" s="19">
        <v>0.58738000000000001</v>
      </c>
      <c r="AJ32" s="19">
        <v>81.900000000000006</v>
      </c>
      <c r="AK32" s="19">
        <v>27.692309999999999</v>
      </c>
      <c r="AL32" s="19">
        <v>27.692309999999999</v>
      </c>
      <c r="AM32" s="19">
        <v>54.207689999999999</v>
      </c>
      <c r="AN32" s="19"/>
      <c r="AO32" s="19"/>
      <c r="AP32" s="19"/>
      <c r="AQ32" s="19">
        <v>0</v>
      </c>
      <c r="AR32" s="19">
        <v>143.30000000000001</v>
      </c>
      <c r="AS32" s="19">
        <v>147.33328</v>
      </c>
      <c r="AT32" s="19">
        <v>144.87682000000001</v>
      </c>
      <c r="AU32" s="19">
        <v>-1.5768200000000001</v>
      </c>
      <c r="AV32" s="19">
        <v>143.1</v>
      </c>
      <c r="AW32" s="19">
        <v>147.33328</v>
      </c>
      <c r="AX32" s="19">
        <v>144.87682000000001</v>
      </c>
      <c r="AY32" s="19">
        <v>-1.7768200000000001</v>
      </c>
      <c r="AZ32" s="19">
        <v>143.30000000000001</v>
      </c>
      <c r="BA32" s="19">
        <v>147.33328</v>
      </c>
      <c r="BB32" s="19">
        <v>144.87682000000001</v>
      </c>
      <c r="BC32" s="19">
        <v>-1.5768200000000001</v>
      </c>
      <c r="BD32" s="19">
        <v>251.5</v>
      </c>
      <c r="BE32" s="19">
        <v>220.99993000000001</v>
      </c>
      <c r="BF32" s="19">
        <v>217.31523000000001</v>
      </c>
      <c r="BG32" s="19">
        <v>34.18477</v>
      </c>
      <c r="BH32" s="19">
        <v>194.6</v>
      </c>
      <c r="BI32" s="19">
        <v>195.12200999999999</v>
      </c>
      <c r="BJ32" s="19">
        <v>195.12192999999999</v>
      </c>
      <c r="BK32" s="19">
        <v>-0.52193000000000001</v>
      </c>
      <c r="BL32" s="19">
        <v>102.3</v>
      </c>
      <c r="BM32" s="19">
        <v>97.561000000000007</v>
      </c>
      <c r="BN32" s="19">
        <v>97.560969999999998</v>
      </c>
      <c r="BO32" s="19">
        <v>4.7390299999999996</v>
      </c>
      <c r="BP32" s="19">
        <v>552.29999999999995</v>
      </c>
      <c r="BQ32" s="19">
        <v>568.29854</v>
      </c>
      <c r="BR32" s="19">
        <v>568.29852000000005</v>
      </c>
      <c r="BS32" s="19">
        <v>-15.998519999999999</v>
      </c>
      <c r="BT32" s="19">
        <v>10.4</v>
      </c>
      <c r="BU32" s="19">
        <v>10.17268</v>
      </c>
      <c r="BV32" s="19">
        <v>10.17268</v>
      </c>
      <c r="BW32" s="19">
        <v>0.22731999999999999</v>
      </c>
      <c r="BX32" s="19">
        <v>11.7</v>
      </c>
      <c r="BY32" s="19"/>
      <c r="BZ32" s="19"/>
      <c r="CA32" s="19">
        <v>11.7</v>
      </c>
      <c r="CB32" s="19"/>
      <c r="CC32" s="19"/>
      <c r="CD32" s="19"/>
      <c r="CE32" s="19">
        <v>0</v>
      </c>
      <c r="CF32" s="19"/>
      <c r="CG32" s="19"/>
      <c r="CH32" s="19">
        <v>12.307689999999999</v>
      </c>
      <c r="CI32" s="19">
        <v>-12.307689999999999</v>
      </c>
      <c r="CJ32" s="19"/>
      <c r="CK32" s="19"/>
      <c r="CL32" s="19"/>
      <c r="CM32" s="19">
        <v>0</v>
      </c>
      <c r="CN32" s="19">
        <v>164.8</v>
      </c>
      <c r="CO32" s="19">
        <v>164.70732000000001</v>
      </c>
      <c r="CP32" s="19">
        <v>164.70731000000001</v>
      </c>
      <c r="CQ32" s="19">
        <v>9.2689999999999995E-2</v>
      </c>
      <c r="CR32" s="19">
        <v>7.2</v>
      </c>
      <c r="CS32" s="19">
        <v>3.8486199999999999</v>
      </c>
      <c r="CT32" s="19">
        <v>3.8486099999999999</v>
      </c>
      <c r="CU32" s="19">
        <v>3.3513899999999999</v>
      </c>
      <c r="CV32" s="19">
        <v>3.3</v>
      </c>
      <c r="CW32" s="19">
        <v>2.1125600000000002</v>
      </c>
      <c r="CX32" s="19">
        <v>2.1125500000000001</v>
      </c>
      <c r="CY32" s="19">
        <v>1.1874499999999999</v>
      </c>
      <c r="CZ32" s="19">
        <v>16.2</v>
      </c>
      <c r="DA32" s="19">
        <v>0</v>
      </c>
      <c r="DB32" s="19">
        <v>0</v>
      </c>
      <c r="DC32" s="19">
        <v>16.2</v>
      </c>
      <c r="DD32" s="19">
        <v>6.3</v>
      </c>
      <c r="DE32" s="19">
        <v>6.6943999999999999</v>
      </c>
      <c r="DF32" s="19">
        <v>6.6943900000000003</v>
      </c>
      <c r="DG32" s="19">
        <v>-0.39439000000000002</v>
      </c>
      <c r="DH32" s="19">
        <v>10.1</v>
      </c>
      <c r="DI32" s="19">
        <v>9.9997900000000008</v>
      </c>
      <c r="DJ32" s="19">
        <v>9.9997900000000008</v>
      </c>
      <c r="DK32" s="19">
        <v>0.10020999999999999</v>
      </c>
      <c r="DL32" s="19">
        <v>95.9</v>
      </c>
      <c r="DM32" s="19">
        <v>95.094999999999999</v>
      </c>
      <c r="DN32" s="19">
        <v>95.094989999999996</v>
      </c>
      <c r="DO32" s="19">
        <v>0.80501</v>
      </c>
      <c r="DP32" s="19">
        <v>8.5</v>
      </c>
      <c r="DQ32" s="19">
        <v>8.9130000000000003</v>
      </c>
      <c r="DR32" s="19">
        <v>8.9129900000000006</v>
      </c>
      <c r="DS32" s="19">
        <v>-0.41299000000000002</v>
      </c>
      <c r="DT32" s="19"/>
      <c r="DU32" s="19"/>
      <c r="DV32" s="19"/>
      <c r="DW32" s="19">
        <v>0</v>
      </c>
      <c r="DX32" s="19"/>
      <c r="DY32" s="19"/>
      <c r="DZ32" s="19"/>
      <c r="EA32" s="19">
        <v>0</v>
      </c>
      <c r="EB32" s="19"/>
      <c r="EC32" s="19"/>
      <c r="ED32" s="19"/>
      <c r="EE32" s="19">
        <v>0</v>
      </c>
      <c r="EF32" s="19">
        <v>110.6</v>
      </c>
      <c r="EG32" s="19">
        <v>112.90537</v>
      </c>
      <c r="EH32" s="19">
        <v>112.90536</v>
      </c>
      <c r="EI32" s="19">
        <v>-2.3053599999999999</v>
      </c>
      <c r="EJ32" s="19">
        <v>221.9</v>
      </c>
      <c r="EK32" s="19">
        <v>221.55625000000001</v>
      </c>
      <c r="EL32" s="19">
        <v>221.55624</v>
      </c>
      <c r="EM32" s="19">
        <v>0.34376000000000001</v>
      </c>
      <c r="EN32" s="19"/>
      <c r="EO32" s="19"/>
      <c r="EP32" s="19"/>
      <c r="EQ32" s="19">
        <v>0</v>
      </c>
      <c r="ER32" s="19"/>
      <c r="ES32" s="19"/>
      <c r="ET32" s="19"/>
      <c r="EU32" s="19">
        <v>0</v>
      </c>
      <c r="EV32" s="19"/>
      <c r="EW32" s="19"/>
      <c r="EX32" s="19"/>
      <c r="EY32" s="19">
        <v>0</v>
      </c>
      <c r="EZ32" s="19">
        <v>6.5</v>
      </c>
      <c r="FA32" s="19">
        <v>6.39</v>
      </c>
      <c r="FB32" s="19">
        <v>6.39</v>
      </c>
      <c r="FC32" s="19">
        <v>0.11</v>
      </c>
      <c r="FD32" s="19">
        <v>459.1</v>
      </c>
      <c r="FE32" s="19">
        <v>458.87804999999997</v>
      </c>
      <c r="FF32" s="19">
        <v>458.87804</v>
      </c>
      <c r="FG32" s="19">
        <v>0.22195999999999999</v>
      </c>
      <c r="FH32" s="19">
        <v>81.900000000000006</v>
      </c>
      <c r="FI32" s="19">
        <v>81.954149999999998</v>
      </c>
      <c r="FJ32" s="19">
        <v>81.954139999999995</v>
      </c>
      <c r="FK32" s="19">
        <v>-5.4140000000000001E-2</v>
      </c>
      <c r="FL32" s="19">
        <v>148.1</v>
      </c>
      <c r="FM32" s="19">
        <v>148.62634</v>
      </c>
      <c r="FN32" s="19">
        <v>148.62633</v>
      </c>
      <c r="FO32" s="19">
        <v>-0.52632999999999996</v>
      </c>
      <c r="FP32" s="19">
        <v>42.2</v>
      </c>
      <c r="FQ32" s="19">
        <v>41.498959999999997</v>
      </c>
      <c r="FR32" s="19">
        <v>41.498950000000001</v>
      </c>
      <c r="FS32" s="19">
        <v>0.70104999999999995</v>
      </c>
      <c r="FT32" s="19">
        <v>18.600000000000001</v>
      </c>
      <c r="FU32" s="19">
        <v>19.28585</v>
      </c>
      <c r="FV32" s="19">
        <v>19.28585</v>
      </c>
      <c r="FW32" s="19">
        <v>-0.68584999999999996</v>
      </c>
      <c r="FX32" s="19">
        <v>19.747</v>
      </c>
      <c r="FY32" s="19">
        <v>19.317070000000001</v>
      </c>
      <c r="FZ32" s="19">
        <v>19.317070000000001</v>
      </c>
      <c r="GA32" s="19">
        <v>0.42992999999999998</v>
      </c>
      <c r="GB32" s="19">
        <v>88.7</v>
      </c>
      <c r="GC32" s="19">
        <v>87.657560000000004</v>
      </c>
      <c r="GD32" s="19">
        <v>87.657560000000004</v>
      </c>
      <c r="GE32" s="19">
        <v>1.04244</v>
      </c>
      <c r="GF32" s="19">
        <v>175.8</v>
      </c>
      <c r="GG32" s="19">
        <v>181.66672</v>
      </c>
      <c r="GH32" s="19">
        <v>181.66426000000001</v>
      </c>
      <c r="GI32" s="19">
        <v>-5.8642599999999998</v>
      </c>
      <c r="GJ32" s="19">
        <v>176.1</v>
      </c>
      <c r="GK32" s="19">
        <v>181.66672</v>
      </c>
      <c r="GL32" s="19">
        <v>181.66426000000001</v>
      </c>
      <c r="GM32" s="19">
        <v>-5.56426</v>
      </c>
      <c r="GN32" s="19">
        <v>180.6</v>
      </c>
      <c r="GO32" s="19">
        <v>181.66672</v>
      </c>
      <c r="GP32" s="19">
        <v>181.66426000000001</v>
      </c>
      <c r="GQ32" s="19">
        <v>-1.06426</v>
      </c>
      <c r="GR32" s="19">
        <v>108.6</v>
      </c>
      <c r="GS32" s="19">
        <v>110.91316999999999</v>
      </c>
      <c r="GT32" s="19">
        <v>110.91316999999999</v>
      </c>
      <c r="GU32" s="19">
        <v>-2.3131699999999999</v>
      </c>
      <c r="GV32" s="19"/>
      <c r="GW32" s="19"/>
      <c r="GX32" s="19">
        <v>7.9823199999999996</v>
      </c>
      <c r="GY32" s="19">
        <v>-7.9823199999999996</v>
      </c>
      <c r="GZ32" s="19">
        <v>9.1999999999999993</v>
      </c>
      <c r="HA32" s="19">
        <v>8.3742199999999993</v>
      </c>
      <c r="HB32" s="19">
        <v>8.3742000000000001</v>
      </c>
      <c r="HC32" s="19">
        <v>0.82579999999999998</v>
      </c>
      <c r="HD32" s="19">
        <v>45.5</v>
      </c>
      <c r="HE32" s="19">
        <v>47.26634</v>
      </c>
      <c r="HF32" s="19">
        <v>47.26634</v>
      </c>
      <c r="HG32" s="19">
        <v>-1.76634</v>
      </c>
      <c r="HH32" s="19"/>
      <c r="HI32" s="19"/>
      <c r="HJ32" s="19"/>
      <c r="HK32" s="19">
        <v>0</v>
      </c>
      <c r="HL32" s="19">
        <v>4</v>
      </c>
      <c r="HM32" s="19">
        <v>3.8872599999999999</v>
      </c>
      <c r="HN32" s="19">
        <v>3.8872499999999999</v>
      </c>
      <c r="HO32" s="19">
        <v>0.11275</v>
      </c>
      <c r="HP32" s="19">
        <v>38.6</v>
      </c>
      <c r="HQ32" s="19">
        <v>34.419510000000002</v>
      </c>
      <c r="HR32" s="19">
        <v>34.419510000000002</v>
      </c>
      <c r="HS32" s="19">
        <v>4.1804899999999998</v>
      </c>
      <c r="HT32" s="19">
        <v>172.7</v>
      </c>
      <c r="HU32" s="19">
        <v>175.24068</v>
      </c>
      <c r="HV32" s="19">
        <v>175.24066999999999</v>
      </c>
      <c r="HW32" s="19">
        <v>-2.54067</v>
      </c>
      <c r="HX32" s="19">
        <v>71.8</v>
      </c>
      <c r="HY32" s="19">
        <v>74.182950000000005</v>
      </c>
      <c r="HZ32" s="19">
        <v>80.732600000000005</v>
      </c>
      <c r="IA32" s="19">
        <v>-8.9326000000000008</v>
      </c>
      <c r="IB32" s="19">
        <v>0</v>
      </c>
      <c r="IC32" s="19"/>
      <c r="ID32" s="19"/>
      <c r="IE32" s="19">
        <v>0</v>
      </c>
      <c r="IF32" s="19"/>
      <c r="IG32" s="19"/>
      <c r="IH32" s="19"/>
      <c r="II32" s="19">
        <v>0</v>
      </c>
      <c r="IJ32" s="19">
        <v>45.9</v>
      </c>
      <c r="IK32" s="19">
        <v>48.41648</v>
      </c>
      <c r="IL32" s="19">
        <v>48.416460000000001</v>
      </c>
      <c r="IM32" s="19">
        <v>-2.5164599999999999</v>
      </c>
      <c r="IN32" s="19"/>
      <c r="IO32" s="19"/>
      <c r="IP32" s="19"/>
      <c r="IQ32" s="19">
        <v>0</v>
      </c>
      <c r="IR32" s="19"/>
      <c r="IS32" s="19"/>
      <c r="IT32" s="19"/>
      <c r="IU32" s="19">
        <v>0</v>
      </c>
      <c r="IV32" s="19"/>
      <c r="IW32" s="19"/>
      <c r="IX32" s="19"/>
      <c r="IY32" s="19">
        <v>0</v>
      </c>
      <c r="IZ32" s="19">
        <v>86.4</v>
      </c>
      <c r="JA32" s="19">
        <v>88.815600000000003</v>
      </c>
      <c r="JB32" s="19">
        <v>88.815600000000003</v>
      </c>
      <c r="JC32" s="19">
        <v>-2.4156</v>
      </c>
      <c r="JD32" s="19">
        <v>162.19999999999999</v>
      </c>
      <c r="JE32" s="19">
        <v>183.19533000000001</v>
      </c>
      <c r="JF32" s="19">
        <v>183.19529</v>
      </c>
      <c r="JG32" s="19">
        <v>-20.995290000000001</v>
      </c>
      <c r="JH32" s="19">
        <v>155.4</v>
      </c>
      <c r="JI32" s="19">
        <v>139.68690000000001</v>
      </c>
      <c r="JJ32" s="19">
        <v>0</v>
      </c>
      <c r="JK32" s="19">
        <v>155.4</v>
      </c>
      <c r="JL32" s="19">
        <v>9.3000000000000007</v>
      </c>
      <c r="JM32" s="19">
        <v>183.19533000000001</v>
      </c>
      <c r="JN32" s="19">
        <v>183.19529</v>
      </c>
      <c r="JO32" s="19">
        <v>-173.89528999999999</v>
      </c>
      <c r="JP32" s="19">
        <v>70.3</v>
      </c>
      <c r="JQ32" s="19"/>
      <c r="JR32" s="19">
        <v>183.19529</v>
      </c>
      <c r="JS32" s="19">
        <v>-112.89529</v>
      </c>
      <c r="JT32" s="19">
        <v>0</v>
      </c>
      <c r="JU32" s="19">
        <v>0</v>
      </c>
      <c r="JV32" s="19">
        <v>0</v>
      </c>
      <c r="JW32" s="19">
        <v>0</v>
      </c>
      <c r="JX32" s="19"/>
      <c r="JY32" s="19"/>
      <c r="JZ32" s="19"/>
      <c r="KA32" s="19">
        <v>0</v>
      </c>
      <c r="KB32" s="19">
        <v>0</v>
      </c>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4.4000000000000004</v>
      </c>
      <c r="LA32" s="19">
        <v>1.7009700000000001</v>
      </c>
      <c r="LB32" s="19">
        <v>1.70096</v>
      </c>
      <c r="LC32" s="19">
        <v>2.6990400000000001</v>
      </c>
      <c r="LD32" s="19">
        <v>265.8</v>
      </c>
      <c r="LE32" s="19">
        <v>271.12195000000003</v>
      </c>
      <c r="LF32" s="19">
        <v>271.12191999999999</v>
      </c>
      <c r="LG32" s="19">
        <v>-5.3219200000000004</v>
      </c>
      <c r="LH32" s="19">
        <v>133.1</v>
      </c>
      <c r="LI32" s="19">
        <v>133.67995999999999</v>
      </c>
      <c r="LJ32" s="19">
        <v>133.67994999999999</v>
      </c>
      <c r="LK32" s="19">
        <v>-0.57994999999999997</v>
      </c>
      <c r="LL32" s="19">
        <v>66.099999999999994</v>
      </c>
      <c r="LM32" s="19">
        <v>67.461460000000002</v>
      </c>
      <c r="LN32" s="19">
        <v>67.461460000000002</v>
      </c>
      <c r="LO32" s="19">
        <v>-1.3614599999999999</v>
      </c>
      <c r="LP32" s="19">
        <v>66.099999999999994</v>
      </c>
      <c r="LQ32" s="19">
        <v>78.567999999999998</v>
      </c>
      <c r="LR32" s="19">
        <v>78.567970000000003</v>
      </c>
      <c r="LS32" s="19">
        <v>-12.467969999999999</v>
      </c>
      <c r="LT32" s="19">
        <v>30.1</v>
      </c>
      <c r="LU32" s="19">
        <v>30.097560000000001</v>
      </c>
      <c r="LV32" s="19">
        <v>30.097560000000001</v>
      </c>
      <c r="LW32" s="19">
        <v>2.4399999999999999E-3</v>
      </c>
      <c r="LX32" s="19"/>
      <c r="LY32" s="19"/>
      <c r="LZ32" s="19"/>
      <c r="MA32" s="19">
        <v>0</v>
      </c>
      <c r="MB32" s="19"/>
      <c r="MC32" s="19"/>
      <c r="MD32" s="19"/>
      <c r="ME32" s="19">
        <v>0</v>
      </c>
      <c r="MF32" s="19"/>
      <c r="MG32" s="19"/>
      <c r="MH32" s="19"/>
      <c r="MI32" s="19">
        <v>0</v>
      </c>
      <c r="MJ32" s="19">
        <v>0</v>
      </c>
      <c r="MK32" s="19"/>
      <c r="ML32" s="19">
        <v>150</v>
      </c>
      <c r="MM32" s="19">
        <v>-150</v>
      </c>
      <c r="MN32" s="19">
        <v>0</v>
      </c>
      <c r="MO32" s="19">
        <v>0</v>
      </c>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182.99100000000001</v>
      </c>
      <c r="NQ32" s="19">
        <v>0</v>
      </c>
      <c r="NR32" s="19"/>
      <c r="NS32" s="19">
        <v>182.99100000000001</v>
      </c>
      <c r="NT32" s="19"/>
      <c r="NU32" s="19"/>
      <c r="NV32" s="19"/>
      <c r="NW32" s="19">
        <v>0</v>
      </c>
      <c r="NX32" s="19">
        <v>0.3</v>
      </c>
      <c r="NY32" s="19"/>
      <c r="NZ32" s="19">
        <v>0.86699999999999999</v>
      </c>
      <c r="OA32" s="19">
        <v>-0.56699999999999995</v>
      </c>
      <c r="OB32" s="19">
        <v>102.5</v>
      </c>
      <c r="OC32" s="19">
        <v>119</v>
      </c>
      <c r="OD32" s="19">
        <v>109.95699</v>
      </c>
      <c r="OE32" s="19">
        <v>-7.4569900000000002</v>
      </c>
      <c r="OF32" s="19">
        <v>70.5</v>
      </c>
      <c r="OG32" s="19"/>
      <c r="OH32" s="19">
        <v>77.753990000000002</v>
      </c>
      <c r="OI32" s="19">
        <v>-7.2539899999999999</v>
      </c>
      <c r="OJ32" s="19">
        <v>0.1</v>
      </c>
      <c r="OK32" s="19">
        <v>2.1</v>
      </c>
      <c r="OL32" s="19">
        <v>5.56</v>
      </c>
      <c r="OM32" s="19">
        <v>-5.46</v>
      </c>
      <c r="ON32" s="19"/>
      <c r="OO32" s="19"/>
      <c r="OP32" s="19"/>
      <c r="OQ32" s="19">
        <v>0</v>
      </c>
      <c r="OR32" s="19">
        <v>0.5</v>
      </c>
      <c r="OS32" s="19"/>
      <c r="OT32" s="19">
        <v>0.4</v>
      </c>
      <c r="OU32" s="19">
        <v>0.1</v>
      </c>
      <c r="OV32" s="19"/>
      <c r="OW32" s="19"/>
      <c r="OX32" s="19"/>
      <c r="OY32" s="19">
        <v>0</v>
      </c>
      <c r="OZ32" s="19">
        <v>10.3</v>
      </c>
      <c r="PA32" s="19">
        <v>9.9830000000000005</v>
      </c>
      <c r="PB32" s="19">
        <v>9.9830000000000005</v>
      </c>
      <c r="PC32" s="19">
        <v>0.317</v>
      </c>
      <c r="PD32" s="19">
        <v>5.4</v>
      </c>
      <c r="PE32" s="19">
        <v>5.67</v>
      </c>
      <c r="PF32" s="19">
        <v>5.67</v>
      </c>
      <c r="PG32" s="19">
        <v>-0.27</v>
      </c>
      <c r="PH32" s="19">
        <v>1.2</v>
      </c>
      <c r="PI32" s="19">
        <v>1.23</v>
      </c>
      <c r="PJ32" s="19">
        <v>1.2299899999999999</v>
      </c>
      <c r="PK32" s="19">
        <v>-2.9989999999999999E-2</v>
      </c>
      <c r="PL32" s="19">
        <v>1.5</v>
      </c>
      <c r="PM32" s="19">
        <v>1.8</v>
      </c>
      <c r="PN32" s="19">
        <v>1.8</v>
      </c>
      <c r="PO32" s="19">
        <v>-0.3</v>
      </c>
      <c r="PP32" s="19">
        <v>5</v>
      </c>
      <c r="PQ32" s="19">
        <v>5</v>
      </c>
      <c r="PR32" s="19">
        <v>4.9999900000000004</v>
      </c>
      <c r="PS32" s="19">
        <v>1.0000000000000001E-5</v>
      </c>
      <c r="PT32" s="19">
        <v>20.2</v>
      </c>
      <c r="PU32" s="19">
        <v>19.5122</v>
      </c>
      <c r="PV32" s="19">
        <v>19.51219</v>
      </c>
      <c r="PW32" s="19">
        <v>0.68781000000000003</v>
      </c>
      <c r="PX32" s="19">
        <v>20</v>
      </c>
      <c r="PY32" s="19">
        <v>19.5122</v>
      </c>
      <c r="PZ32" s="19">
        <v>19.51219</v>
      </c>
      <c r="QA32" s="19">
        <v>0.48781000000000002</v>
      </c>
      <c r="QB32" s="19"/>
      <c r="QC32" s="19"/>
      <c r="QD32" s="19">
        <v>17.560970000000001</v>
      </c>
      <c r="QE32" s="19">
        <v>-17.560970000000001</v>
      </c>
      <c r="QF32" s="19">
        <v>3.3</v>
      </c>
      <c r="QG32" s="19">
        <v>3.5</v>
      </c>
      <c r="QH32" s="19">
        <v>3.5</v>
      </c>
      <c r="QI32" s="19">
        <v>-0.2</v>
      </c>
      <c r="QJ32" s="19">
        <v>18.5</v>
      </c>
      <c r="QK32" s="19">
        <v>18.146339999999999</v>
      </c>
      <c r="QL32" s="19">
        <v>18.146339999999999</v>
      </c>
      <c r="QM32" s="19">
        <v>0.35365999999999997</v>
      </c>
      <c r="QN32" s="19">
        <v>14.6</v>
      </c>
      <c r="QO32" s="19"/>
      <c r="QP32" s="19">
        <v>15.712</v>
      </c>
      <c r="QQ32" s="19">
        <v>-1.1120000000000001</v>
      </c>
      <c r="QR32" s="19">
        <v>17.5</v>
      </c>
      <c r="QS32" s="19"/>
      <c r="QT32" s="19">
        <v>17.692</v>
      </c>
      <c r="QU32" s="19">
        <v>-0.192</v>
      </c>
      <c r="QV32" s="19">
        <v>28.9</v>
      </c>
      <c r="QW32" s="19">
        <v>27.2</v>
      </c>
      <c r="QX32" s="19">
        <v>25.582989999999999</v>
      </c>
      <c r="QY32" s="19">
        <v>3.3170099999999998</v>
      </c>
      <c r="QZ32" s="19">
        <v>82.1</v>
      </c>
      <c r="RA32" s="19">
        <v>92.870469999999997</v>
      </c>
      <c r="RB32" s="19">
        <v>77.902990000000003</v>
      </c>
      <c r="RC32" s="19">
        <v>4.1970099999999997</v>
      </c>
      <c r="RD32" s="19">
        <v>3.2</v>
      </c>
      <c r="RE32" s="19">
        <v>3</v>
      </c>
      <c r="RF32" s="19">
        <v>3</v>
      </c>
      <c r="RG32" s="19">
        <v>0.2</v>
      </c>
      <c r="RH32" s="19">
        <v>2.4</v>
      </c>
      <c r="RI32" s="19">
        <v>2.4</v>
      </c>
      <c r="RJ32" s="19">
        <v>2.4</v>
      </c>
      <c r="RK32" s="19">
        <v>0</v>
      </c>
      <c r="RL32" s="19">
        <v>2.4</v>
      </c>
      <c r="RM32" s="19">
        <v>2.4</v>
      </c>
      <c r="RN32" s="19">
        <v>2.4</v>
      </c>
      <c r="RO32" s="19">
        <v>0</v>
      </c>
      <c r="RP32" s="19">
        <v>2.4</v>
      </c>
      <c r="RQ32" s="19">
        <v>2.6</v>
      </c>
      <c r="RR32" s="19">
        <v>2.6</v>
      </c>
      <c r="RS32" s="19">
        <v>-0.2</v>
      </c>
      <c r="RT32" s="19">
        <v>15.9</v>
      </c>
      <c r="RU32" s="19"/>
      <c r="RV32" s="19">
        <v>18.954999999999998</v>
      </c>
      <c r="RW32" s="19">
        <v>-3.0550000000000002</v>
      </c>
      <c r="RX32" s="19">
        <v>3.3</v>
      </c>
      <c r="RY32" s="19">
        <v>3.2490000000000001</v>
      </c>
      <c r="RZ32" s="19">
        <v>3.2490000000000001</v>
      </c>
      <c r="SA32" s="19">
        <v>5.0999999999999997E-2</v>
      </c>
      <c r="SB32" s="19">
        <v>20.2</v>
      </c>
      <c r="SC32" s="19">
        <v>19.869240000000001</v>
      </c>
      <c r="SD32" s="19">
        <v>18.765170000000001</v>
      </c>
      <c r="SE32" s="19">
        <v>1.43483</v>
      </c>
      <c r="SF32" s="19">
        <v>3</v>
      </c>
      <c r="SG32" s="19">
        <v>2</v>
      </c>
      <c r="SH32" s="19">
        <v>2</v>
      </c>
      <c r="SI32" s="19">
        <v>1</v>
      </c>
      <c r="SJ32" s="19"/>
      <c r="SK32" s="19"/>
      <c r="SL32" s="19">
        <v>0.7</v>
      </c>
      <c r="SM32" s="19">
        <v>-0.7</v>
      </c>
      <c r="SN32" s="19">
        <v>19.8</v>
      </c>
      <c r="SO32" s="19">
        <v>19.21951</v>
      </c>
      <c r="SP32" s="19">
        <v>19.21951</v>
      </c>
      <c r="SQ32" s="19">
        <v>0.58048999999999995</v>
      </c>
      <c r="SR32" s="19">
        <v>12.8</v>
      </c>
      <c r="SS32" s="19">
        <v>12.292680000000001</v>
      </c>
      <c r="ST32" s="19">
        <v>12.292680000000001</v>
      </c>
      <c r="SU32" s="19">
        <v>0.50731999999999999</v>
      </c>
      <c r="SV32" s="19">
        <v>20.100000000000001</v>
      </c>
      <c r="SW32" s="19">
        <v>19.5122</v>
      </c>
      <c r="SX32" s="19">
        <v>19.51219</v>
      </c>
      <c r="SY32" s="19">
        <v>0.58781000000000005</v>
      </c>
      <c r="SZ32" s="19">
        <v>20.2</v>
      </c>
      <c r="TA32" s="19">
        <v>19.5122</v>
      </c>
      <c r="TB32" s="19">
        <v>19.51219</v>
      </c>
      <c r="TC32" s="19">
        <v>0.68781000000000003</v>
      </c>
      <c r="TD32" s="19">
        <v>19.899999999999999</v>
      </c>
      <c r="TE32" s="19">
        <v>19.317070000000001</v>
      </c>
      <c r="TF32" s="19">
        <v>19.317070000000001</v>
      </c>
      <c r="TG32" s="19">
        <v>0.58292999999999995</v>
      </c>
      <c r="TH32" s="19">
        <v>6.6</v>
      </c>
      <c r="TI32" s="19">
        <v>3.7</v>
      </c>
      <c r="TJ32" s="19">
        <v>8.1</v>
      </c>
      <c r="TK32" s="19">
        <v>-1.5</v>
      </c>
      <c r="TL32" s="19">
        <v>47.7</v>
      </c>
      <c r="TM32" s="19">
        <v>51.5</v>
      </c>
      <c r="TN32" s="19">
        <v>41.994999999999997</v>
      </c>
      <c r="TO32" s="19">
        <v>5.7050000000000001</v>
      </c>
      <c r="TP32" s="19">
        <v>18.899999999999999</v>
      </c>
      <c r="TQ32" s="19"/>
      <c r="TR32" s="19">
        <v>39.335000000000001</v>
      </c>
      <c r="TS32" s="19">
        <v>-20.434999999999999</v>
      </c>
      <c r="TT32" s="19">
        <v>82.7</v>
      </c>
      <c r="TU32" s="19">
        <v>80.61327</v>
      </c>
      <c r="TV32" s="19">
        <v>72.982990000000001</v>
      </c>
      <c r="TW32" s="19">
        <v>9.7170100000000001</v>
      </c>
      <c r="TX32" s="19">
        <v>88.1</v>
      </c>
      <c r="TY32" s="19">
        <v>88.144949999999994</v>
      </c>
      <c r="TZ32" s="19">
        <v>77.874989999999997</v>
      </c>
      <c r="UA32" s="19">
        <v>10.225009999999999</v>
      </c>
      <c r="UB32" s="19">
        <v>16.7</v>
      </c>
      <c r="UC32" s="19">
        <v>11</v>
      </c>
      <c r="UD32" s="19">
        <v>9.9519900000000003</v>
      </c>
      <c r="UE32" s="19">
        <v>6.7480099999999998</v>
      </c>
      <c r="UF32" s="19">
        <v>11.9</v>
      </c>
      <c r="UG32" s="19">
        <v>9.9</v>
      </c>
      <c r="UH32" s="19">
        <v>9.3259899999999991</v>
      </c>
      <c r="UI32" s="19">
        <v>2.5740099999999999</v>
      </c>
      <c r="UJ32" s="19">
        <v>21</v>
      </c>
      <c r="UK32" s="19">
        <v>20.4878</v>
      </c>
      <c r="UL32" s="19">
        <v>20.4878</v>
      </c>
      <c r="UM32" s="19">
        <v>0.51219999999999999</v>
      </c>
      <c r="UN32" s="19">
        <v>8.1999999999999993</v>
      </c>
      <c r="UO32" s="19">
        <v>8.4</v>
      </c>
      <c r="UP32" s="19">
        <v>8.4</v>
      </c>
      <c r="UQ32" s="19">
        <v>-0.2</v>
      </c>
      <c r="UR32" s="19">
        <v>8.1999999999999993</v>
      </c>
      <c r="US32" s="19">
        <v>7.3</v>
      </c>
      <c r="UT32" s="19">
        <v>7.2999900000000002</v>
      </c>
      <c r="UU32" s="19">
        <v>0.90000999999999998</v>
      </c>
      <c r="UV32" s="19">
        <v>20.399999999999999</v>
      </c>
      <c r="UW32" s="19">
        <v>19.5122</v>
      </c>
      <c r="UX32" s="19">
        <v>19.51219</v>
      </c>
      <c r="UY32" s="19">
        <v>0.88780999999999999</v>
      </c>
      <c r="UZ32" s="19">
        <v>20.399999999999999</v>
      </c>
      <c r="VA32" s="19">
        <v>19.5122</v>
      </c>
      <c r="VB32" s="19">
        <v>19.51219</v>
      </c>
      <c r="VC32" s="19">
        <v>0.88780999999999999</v>
      </c>
      <c r="VD32" s="19">
        <v>20.2</v>
      </c>
      <c r="VE32" s="19">
        <v>19.5122</v>
      </c>
      <c r="VF32" s="19">
        <v>19.51219</v>
      </c>
      <c r="VG32" s="19">
        <v>0.68781000000000003</v>
      </c>
      <c r="VH32" s="19">
        <v>0</v>
      </c>
      <c r="VI32" s="19">
        <v>2.2000000000000002</v>
      </c>
      <c r="VJ32" s="19">
        <v>1.7250000000000001</v>
      </c>
      <c r="VK32" s="19">
        <v>-1.7250000000000001</v>
      </c>
      <c r="VL32" s="19">
        <v>19</v>
      </c>
      <c r="VM32" s="19"/>
      <c r="VN32" s="19">
        <v>18.331990000000001</v>
      </c>
      <c r="VO32" s="19">
        <v>0.66800999999999999</v>
      </c>
      <c r="VP32" s="19">
        <v>137</v>
      </c>
      <c r="VQ32" s="19"/>
      <c r="VR32" s="19">
        <v>142.65299999999999</v>
      </c>
      <c r="VS32" s="19">
        <v>-5.6529999999999996</v>
      </c>
      <c r="VT32" s="19">
        <v>0.6</v>
      </c>
      <c r="VU32" s="19">
        <v>0.6</v>
      </c>
      <c r="VV32" s="19">
        <v>0.6</v>
      </c>
      <c r="VW32" s="19">
        <v>0</v>
      </c>
      <c r="VX32" s="19">
        <v>81.8</v>
      </c>
      <c r="VY32" s="19">
        <v>68.318879999999993</v>
      </c>
      <c r="VZ32" s="19">
        <v>58.479990000000001</v>
      </c>
      <c r="WA32" s="19">
        <v>23.32001</v>
      </c>
      <c r="WB32" s="19">
        <v>77.2</v>
      </c>
      <c r="WC32" s="19">
        <v>54.437719999999999</v>
      </c>
      <c r="WD32" s="19">
        <v>38.539990000000003</v>
      </c>
      <c r="WE32" s="19">
        <v>38.66001</v>
      </c>
      <c r="WF32" s="19">
        <v>101.3</v>
      </c>
      <c r="WG32" s="19"/>
      <c r="WH32" s="19">
        <v>107.53100000000001</v>
      </c>
      <c r="WI32" s="19">
        <v>-6.2309999999999999</v>
      </c>
      <c r="WJ32" s="19">
        <v>18.899999999999999</v>
      </c>
      <c r="WK32" s="19"/>
      <c r="WL32" s="19">
        <v>19.884989999999998</v>
      </c>
      <c r="WM32" s="19">
        <v>-0.98499000000000003</v>
      </c>
      <c r="WN32" s="19">
        <v>8.6</v>
      </c>
      <c r="WO32" s="19">
        <v>8.4</v>
      </c>
      <c r="WP32" s="19">
        <v>8.4</v>
      </c>
      <c r="WQ32" s="19">
        <v>0.2</v>
      </c>
      <c r="WR32" s="19">
        <v>20</v>
      </c>
      <c r="WS32" s="19">
        <v>19.317070000000001</v>
      </c>
      <c r="WT32" s="19">
        <v>19.317070000000001</v>
      </c>
      <c r="WU32" s="19">
        <v>0.68293000000000004</v>
      </c>
      <c r="WV32" s="19"/>
      <c r="WW32" s="19"/>
      <c r="WX32" s="19"/>
      <c r="WY32" s="19">
        <v>0</v>
      </c>
      <c r="WZ32" s="19">
        <v>25</v>
      </c>
      <c r="XA32" s="19"/>
      <c r="XB32" s="19">
        <v>20</v>
      </c>
      <c r="XC32" s="19">
        <v>5</v>
      </c>
      <c r="XD32" s="19"/>
      <c r="XE32" s="19"/>
      <c r="XF32" s="19">
        <v>20</v>
      </c>
      <c r="XG32" s="19">
        <v>-20</v>
      </c>
      <c r="XH32" s="19">
        <v>28.3</v>
      </c>
      <c r="XI32" s="19">
        <v>29.184000000000001</v>
      </c>
      <c r="XJ32" s="19">
        <v>29.184000000000001</v>
      </c>
      <c r="XK32" s="19">
        <v>-0.88400000000000001</v>
      </c>
      <c r="XL32" s="19">
        <v>3</v>
      </c>
      <c r="XM32" s="19">
        <v>2.8159999999999998</v>
      </c>
      <c r="XN32" s="19">
        <v>2.8159999999999998</v>
      </c>
      <c r="XO32" s="19">
        <v>0.184</v>
      </c>
      <c r="XP32" s="19">
        <v>7.1</v>
      </c>
      <c r="XQ32" s="19">
        <v>6</v>
      </c>
      <c r="XR32" s="19">
        <v>13.80203</v>
      </c>
      <c r="XS32" s="19">
        <v>-6.7020299999999997</v>
      </c>
      <c r="XT32" s="19"/>
      <c r="XU32" s="19"/>
      <c r="XV32" s="19"/>
      <c r="XW32" s="19">
        <v>0</v>
      </c>
      <c r="XX32" s="19">
        <v>7.3</v>
      </c>
      <c r="XY32" s="19">
        <v>6.63</v>
      </c>
      <c r="XZ32" s="19">
        <v>6.63</v>
      </c>
      <c r="YA32" s="19">
        <v>0.67</v>
      </c>
    </row>
    <row r="33" spans="1:651" ht="24" customHeight="1" x14ac:dyDescent="0.3">
      <c r="A33" s="1"/>
      <c r="B33" s="13" t="s">
        <v>75</v>
      </c>
      <c r="C33" s="13" t="s">
        <v>774</v>
      </c>
      <c r="D33" s="14"/>
      <c r="E33" s="14"/>
      <c r="F33" s="14"/>
      <c r="G33" s="14">
        <v>0</v>
      </c>
      <c r="H33" s="14"/>
      <c r="I33" s="14"/>
      <c r="J33" s="14"/>
      <c r="K33" s="14">
        <v>0</v>
      </c>
      <c r="L33" s="14">
        <v>647.79999999999995</v>
      </c>
      <c r="M33" s="14">
        <v>646.79789000000005</v>
      </c>
      <c r="N33" s="14">
        <v>646.79787999999996</v>
      </c>
      <c r="O33" s="14">
        <v>1.0021199999999999</v>
      </c>
      <c r="P33" s="14">
        <v>205.1</v>
      </c>
      <c r="Q33" s="14">
        <v>211.44126</v>
      </c>
      <c r="R33" s="14">
        <v>211.44126</v>
      </c>
      <c r="S33" s="14">
        <v>-6.3412600000000001</v>
      </c>
      <c r="T33" s="14"/>
      <c r="U33" s="14"/>
      <c r="V33" s="14"/>
      <c r="W33" s="14">
        <v>0</v>
      </c>
      <c r="X33" s="14"/>
      <c r="Y33" s="14"/>
      <c r="Z33" s="14"/>
      <c r="AA33" s="14">
        <v>0</v>
      </c>
      <c r="AB33" s="14">
        <v>90</v>
      </c>
      <c r="AC33" s="14">
        <v>92.226339999999993</v>
      </c>
      <c r="AD33" s="14">
        <v>92.226330000000004</v>
      </c>
      <c r="AE33" s="14">
        <v>-2.2263299999999999</v>
      </c>
      <c r="AF33" s="14">
        <v>159.30000000000001</v>
      </c>
      <c r="AG33" s="14">
        <v>160.01263</v>
      </c>
      <c r="AH33" s="14">
        <v>160.01262</v>
      </c>
      <c r="AI33" s="14">
        <v>-0.71262000000000003</v>
      </c>
      <c r="AJ33" s="14">
        <v>81.8</v>
      </c>
      <c r="AK33" s="14">
        <v>27.692309999999999</v>
      </c>
      <c r="AL33" s="14">
        <v>27.692309999999999</v>
      </c>
      <c r="AM33" s="14">
        <v>54.107689999999998</v>
      </c>
      <c r="AN33" s="14"/>
      <c r="AO33" s="14"/>
      <c r="AP33" s="14"/>
      <c r="AQ33" s="14">
        <v>0</v>
      </c>
      <c r="AR33" s="14">
        <v>131.80000000000001</v>
      </c>
      <c r="AS33" s="14">
        <v>147.33328</v>
      </c>
      <c r="AT33" s="14">
        <v>144.8768</v>
      </c>
      <c r="AU33" s="14">
        <v>-13.0768</v>
      </c>
      <c r="AV33" s="14">
        <v>132.1</v>
      </c>
      <c r="AW33" s="14">
        <v>147.33328</v>
      </c>
      <c r="AX33" s="14">
        <v>144.8768</v>
      </c>
      <c r="AY33" s="14">
        <v>-12.7768</v>
      </c>
      <c r="AZ33" s="14">
        <v>132.30000000000001</v>
      </c>
      <c r="BA33" s="14">
        <v>147.33328</v>
      </c>
      <c r="BB33" s="14">
        <v>144.8768</v>
      </c>
      <c r="BC33" s="14">
        <v>-12.5768</v>
      </c>
      <c r="BD33" s="14">
        <v>235.2</v>
      </c>
      <c r="BE33" s="14">
        <v>220.99993000000001</v>
      </c>
      <c r="BF33" s="14">
        <v>217.3152</v>
      </c>
      <c r="BG33" s="14">
        <v>17.884799999999998</v>
      </c>
      <c r="BH33" s="14">
        <v>192.9</v>
      </c>
      <c r="BI33" s="14">
        <v>195.12200999999999</v>
      </c>
      <c r="BJ33" s="14">
        <v>195.12194</v>
      </c>
      <c r="BK33" s="14">
        <v>-2.22194</v>
      </c>
      <c r="BL33" s="14">
        <v>102.6</v>
      </c>
      <c r="BM33" s="14">
        <v>97.561000000000007</v>
      </c>
      <c r="BN33" s="14">
        <v>97.560969999999998</v>
      </c>
      <c r="BO33" s="14">
        <v>5.0390300000000003</v>
      </c>
      <c r="BP33" s="14">
        <v>556.5</v>
      </c>
      <c r="BQ33" s="14">
        <v>568.29854</v>
      </c>
      <c r="BR33" s="14">
        <v>568.29852000000005</v>
      </c>
      <c r="BS33" s="14">
        <v>-11.79852</v>
      </c>
      <c r="BT33" s="14">
        <v>10.5</v>
      </c>
      <c r="BU33" s="14">
        <v>10.17268</v>
      </c>
      <c r="BV33" s="14">
        <v>10.17268</v>
      </c>
      <c r="BW33" s="14">
        <v>0.32732</v>
      </c>
      <c r="BX33" s="14">
        <v>12.4</v>
      </c>
      <c r="BY33" s="14"/>
      <c r="BZ33" s="14"/>
      <c r="CA33" s="14">
        <v>12.4</v>
      </c>
      <c r="CB33" s="14"/>
      <c r="CC33" s="14"/>
      <c r="CD33" s="14"/>
      <c r="CE33" s="14">
        <v>0</v>
      </c>
      <c r="CF33" s="14"/>
      <c r="CG33" s="14"/>
      <c r="CH33" s="14">
        <v>12.307689999999999</v>
      </c>
      <c r="CI33" s="14">
        <v>-12.307689999999999</v>
      </c>
      <c r="CJ33" s="14"/>
      <c r="CK33" s="14"/>
      <c r="CL33" s="14"/>
      <c r="CM33" s="14">
        <v>0</v>
      </c>
      <c r="CN33" s="14">
        <v>165.2</v>
      </c>
      <c r="CO33" s="14">
        <v>164.70732000000001</v>
      </c>
      <c r="CP33" s="14">
        <v>164.70731000000001</v>
      </c>
      <c r="CQ33" s="14">
        <v>0.49269000000000002</v>
      </c>
      <c r="CR33" s="14">
        <v>7.3</v>
      </c>
      <c r="CS33" s="14">
        <v>3.8486199999999999</v>
      </c>
      <c r="CT33" s="14">
        <v>3.8486099999999999</v>
      </c>
      <c r="CU33" s="14">
        <v>3.45139</v>
      </c>
      <c r="CV33" s="14">
        <v>3.3</v>
      </c>
      <c r="CW33" s="14">
        <v>2.1125600000000002</v>
      </c>
      <c r="CX33" s="14">
        <v>2.1125500000000001</v>
      </c>
      <c r="CY33" s="14">
        <v>1.1874499999999999</v>
      </c>
      <c r="CZ33" s="14">
        <v>16.2</v>
      </c>
      <c r="DA33" s="14">
        <v>0</v>
      </c>
      <c r="DB33" s="14">
        <v>0</v>
      </c>
      <c r="DC33" s="14">
        <v>16.2</v>
      </c>
      <c r="DD33" s="14">
        <v>6.3</v>
      </c>
      <c r="DE33" s="14">
        <v>6.6943999999999999</v>
      </c>
      <c r="DF33" s="14">
        <v>6.6943900000000003</v>
      </c>
      <c r="DG33" s="14">
        <v>-0.39439000000000002</v>
      </c>
      <c r="DH33" s="14">
        <v>10.1</v>
      </c>
      <c r="DI33" s="14">
        <v>9.9997900000000008</v>
      </c>
      <c r="DJ33" s="14">
        <v>9.9997900000000008</v>
      </c>
      <c r="DK33" s="14">
        <v>0.10020999999999999</v>
      </c>
      <c r="DL33" s="14">
        <v>95.8</v>
      </c>
      <c r="DM33" s="14">
        <v>95.094999999999999</v>
      </c>
      <c r="DN33" s="14">
        <v>95.094989999999996</v>
      </c>
      <c r="DO33" s="14">
        <v>0.70501000000000003</v>
      </c>
      <c r="DP33" s="14">
        <v>8.5</v>
      </c>
      <c r="DQ33" s="14">
        <v>8.9130000000000003</v>
      </c>
      <c r="DR33" s="14">
        <v>8.9129900000000006</v>
      </c>
      <c r="DS33" s="14">
        <v>-0.41299000000000002</v>
      </c>
      <c r="DT33" s="14"/>
      <c r="DU33" s="14"/>
      <c r="DV33" s="14"/>
      <c r="DW33" s="14">
        <v>0</v>
      </c>
      <c r="DX33" s="14"/>
      <c r="DY33" s="14"/>
      <c r="DZ33" s="14"/>
      <c r="EA33" s="14">
        <v>0</v>
      </c>
      <c r="EB33" s="14"/>
      <c r="EC33" s="14"/>
      <c r="ED33" s="14"/>
      <c r="EE33" s="14">
        <v>0</v>
      </c>
      <c r="EF33" s="14">
        <v>110.6</v>
      </c>
      <c r="EG33" s="14">
        <v>112.90537</v>
      </c>
      <c r="EH33" s="14">
        <v>112.90536</v>
      </c>
      <c r="EI33" s="14">
        <v>-2.3053599999999999</v>
      </c>
      <c r="EJ33" s="14">
        <v>222.6</v>
      </c>
      <c r="EK33" s="14">
        <v>221.55625000000001</v>
      </c>
      <c r="EL33" s="14">
        <v>221.55624</v>
      </c>
      <c r="EM33" s="14">
        <v>1.04376</v>
      </c>
      <c r="EN33" s="14"/>
      <c r="EO33" s="14"/>
      <c r="EP33" s="14"/>
      <c r="EQ33" s="14">
        <v>0</v>
      </c>
      <c r="ER33" s="14"/>
      <c r="ES33" s="14"/>
      <c r="ET33" s="14"/>
      <c r="EU33" s="14">
        <v>0</v>
      </c>
      <c r="EV33" s="14"/>
      <c r="EW33" s="14"/>
      <c r="EX33" s="14"/>
      <c r="EY33" s="14">
        <v>0</v>
      </c>
      <c r="EZ33" s="14">
        <v>6.5</v>
      </c>
      <c r="FA33" s="14">
        <v>6.39</v>
      </c>
      <c r="FB33" s="14">
        <v>6.39</v>
      </c>
      <c r="FC33" s="14">
        <v>0.11</v>
      </c>
      <c r="FD33" s="14">
        <v>461</v>
      </c>
      <c r="FE33" s="14">
        <v>458.87804999999997</v>
      </c>
      <c r="FF33" s="14">
        <v>458.87804</v>
      </c>
      <c r="FG33" s="14">
        <v>2.1219600000000001</v>
      </c>
      <c r="FH33" s="14">
        <v>81.900000000000006</v>
      </c>
      <c r="FI33" s="14">
        <v>81.954149999999998</v>
      </c>
      <c r="FJ33" s="14">
        <v>81.954139999999995</v>
      </c>
      <c r="FK33" s="14">
        <v>-5.4140000000000001E-2</v>
      </c>
      <c r="FL33" s="14">
        <v>142.80000000000001</v>
      </c>
      <c r="FM33" s="14">
        <v>148.62634</v>
      </c>
      <c r="FN33" s="14">
        <v>148.62633</v>
      </c>
      <c r="FO33" s="14">
        <v>-5.8263299999999996</v>
      </c>
      <c r="FP33" s="14">
        <v>42.4</v>
      </c>
      <c r="FQ33" s="14">
        <v>41.498959999999997</v>
      </c>
      <c r="FR33" s="14">
        <v>41.498950000000001</v>
      </c>
      <c r="FS33" s="14">
        <v>0.90105000000000002</v>
      </c>
      <c r="FT33" s="14">
        <v>18.7</v>
      </c>
      <c r="FU33" s="14">
        <v>19.28585</v>
      </c>
      <c r="FV33" s="14">
        <v>19.28585</v>
      </c>
      <c r="FW33" s="14">
        <v>-0.58584999999999998</v>
      </c>
      <c r="FX33" s="14">
        <v>19.742999999999999</v>
      </c>
      <c r="FY33" s="14">
        <v>19.317070000000001</v>
      </c>
      <c r="FZ33" s="14">
        <v>19.317070000000001</v>
      </c>
      <c r="GA33" s="14">
        <v>0.42592999999999998</v>
      </c>
      <c r="GB33" s="14">
        <v>91.6</v>
      </c>
      <c r="GC33" s="14">
        <v>87.657560000000004</v>
      </c>
      <c r="GD33" s="14">
        <v>87.657560000000004</v>
      </c>
      <c r="GE33" s="14">
        <v>3.9424399999999999</v>
      </c>
      <c r="GF33" s="14">
        <v>176.7</v>
      </c>
      <c r="GG33" s="14">
        <v>181.66672</v>
      </c>
      <c r="GH33" s="14">
        <v>176.56442999999999</v>
      </c>
      <c r="GI33" s="14">
        <v>0.13557</v>
      </c>
      <c r="GJ33" s="14">
        <v>177</v>
      </c>
      <c r="GK33" s="14">
        <v>181.66672</v>
      </c>
      <c r="GL33" s="14">
        <v>176.56442999999999</v>
      </c>
      <c r="GM33" s="14">
        <v>0.43557000000000001</v>
      </c>
      <c r="GN33" s="14">
        <v>181.6</v>
      </c>
      <c r="GO33" s="14">
        <v>181.66672</v>
      </c>
      <c r="GP33" s="14">
        <v>176.56442999999999</v>
      </c>
      <c r="GQ33" s="14">
        <v>5.0355699999999999</v>
      </c>
      <c r="GR33" s="14">
        <v>109.4</v>
      </c>
      <c r="GS33" s="14">
        <v>110.91316999999999</v>
      </c>
      <c r="GT33" s="14">
        <v>110.91316999999999</v>
      </c>
      <c r="GU33" s="14">
        <v>-1.5131699999999999</v>
      </c>
      <c r="GV33" s="14"/>
      <c r="GW33" s="14"/>
      <c r="GX33" s="14">
        <v>7.9823199999999996</v>
      </c>
      <c r="GY33" s="14">
        <v>-7.9823199999999996</v>
      </c>
      <c r="GZ33" s="14">
        <v>9.1</v>
      </c>
      <c r="HA33" s="14">
        <v>8.3742199999999993</v>
      </c>
      <c r="HB33" s="14">
        <v>8.3742000000000001</v>
      </c>
      <c r="HC33" s="14">
        <v>0.7258</v>
      </c>
      <c r="HD33" s="14">
        <v>45.7</v>
      </c>
      <c r="HE33" s="14">
        <v>47.26634</v>
      </c>
      <c r="HF33" s="14">
        <v>47.26634</v>
      </c>
      <c r="HG33" s="14">
        <v>-1.5663400000000001</v>
      </c>
      <c r="HH33" s="14"/>
      <c r="HI33" s="14"/>
      <c r="HJ33" s="14"/>
      <c r="HK33" s="14">
        <v>0</v>
      </c>
      <c r="HL33" s="14">
        <v>4</v>
      </c>
      <c r="HM33" s="14">
        <v>3.8872599999999999</v>
      </c>
      <c r="HN33" s="14">
        <v>3.8872499999999999</v>
      </c>
      <c r="HO33" s="14">
        <v>0.11275</v>
      </c>
      <c r="HP33" s="14">
        <v>38.700000000000003</v>
      </c>
      <c r="HQ33" s="14">
        <v>34.419510000000002</v>
      </c>
      <c r="HR33" s="14">
        <v>34.419510000000002</v>
      </c>
      <c r="HS33" s="14">
        <v>4.2804900000000004</v>
      </c>
      <c r="HT33" s="14">
        <v>173.5</v>
      </c>
      <c r="HU33" s="14">
        <v>175.24068</v>
      </c>
      <c r="HV33" s="14">
        <v>175.24066999999999</v>
      </c>
      <c r="HW33" s="14">
        <v>-1.7406699999999999</v>
      </c>
      <c r="HX33" s="14">
        <v>72</v>
      </c>
      <c r="HY33" s="14">
        <v>71.866789999999995</v>
      </c>
      <c r="HZ33" s="14">
        <v>79.246039999999994</v>
      </c>
      <c r="IA33" s="14">
        <v>-7.2460399999999998</v>
      </c>
      <c r="IB33" s="14">
        <v>0</v>
      </c>
      <c r="IC33" s="14"/>
      <c r="ID33" s="14"/>
      <c r="IE33" s="14">
        <v>0</v>
      </c>
      <c r="IF33" s="14"/>
      <c r="IG33" s="14"/>
      <c r="IH33" s="14"/>
      <c r="II33" s="14">
        <v>0</v>
      </c>
      <c r="IJ33" s="14">
        <v>46.4</v>
      </c>
      <c r="IK33" s="14">
        <v>48.41648</v>
      </c>
      <c r="IL33" s="14">
        <v>48.416460000000001</v>
      </c>
      <c r="IM33" s="14">
        <v>-2.0164599999999999</v>
      </c>
      <c r="IN33" s="14"/>
      <c r="IO33" s="14"/>
      <c r="IP33" s="14"/>
      <c r="IQ33" s="14">
        <v>0</v>
      </c>
      <c r="IR33" s="14"/>
      <c r="IS33" s="14"/>
      <c r="IT33" s="14"/>
      <c r="IU33" s="14">
        <v>0</v>
      </c>
      <c r="IV33" s="14"/>
      <c r="IW33" s="14"/>
      <c r="IX33" s="14"/>
      <c r="IY33" s="14">
        <v>0</v>
      </c>
      <c r="IZ33" s="14">
        <v>86.4</v>
      </c>
      <c r="JA33" s="14">
        <v>88.815600000000003</v>
      </c>
      <c r="JB33" s="14">
        <v>88.815600000000003</v>
      </c>
      <c r="JC33" s="14">
        <v>-2.4156</v>
      </c>
      <c r="JD33" s="14">
        <v>164</v>
      </c>
      <c r="JE33" s="14">
        <v>183.19533000000001</v>
      </c>
      <c r="JF33" s="14">
        <v>183.19529</v>
      </c>
      <c r="JG33" s="14">
        <v>-19.19529</v>
      </c>
      <c r="JH33" s="14">
        <v>156.9</v>
      </c>
      <c r="JI33" s="14">
        <v>100.36354</v>
      </c>
      <c r="JJ33" s="14">
        <v>0</v>
      </c>
      <c r="JK33" s="14">
        <v>156.9</v>
      </c>
      <c r="JL33" s="14">
        <v>17.3</v>
      </c>
      <c r="JM33" s="14">
        <v>183.19533000000001</v>
      </c>
      <c r="JN33" s="14">
        <v>183.19529</v>
      </c>
      <c r="JO33" s="14">
        <v>-165.89528999999999</v>
      </c>
      <c r="JP33" s="14">
        <v>72.400000000000006</v>
      </c>
      <c r="JQ33" s="14"/>
      <c r="JR33" s="14">
        <v>183.19529</v>
      </c>
      <c r="JS33" s="14">
        <v>-110.79528999999999</v>
      </c>
      <c r="JT33" s="14">
        <v>0</v>
      </c>
      <c r="JU33" s="14">
        <v>0</v>
      </c>
      <c r="JV33" s="14">
        <v>0</v>
      </c>
      <c r="JW33" s="14">
        <v>0</v>
      </c>
      <c r="JX33" s="14"/>
      <c r="JY33" s="14"/>
      <c r="JZ33" s="14"/>
      <c r="KA33" s="14">
        <v>0</v>
      </c>
      <c r="KB33" s="14">
        <v>0</v>
      </c>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4.4000000000000004</v>
      </c>
      <c r="LA33" s="14">
        <v>1.7009700000000001</v>
      </c>
      <c r="LB33" s="14">
        <v>1.70096</v>
      </c>
      <c r="LC33" s="14">
        <v>2.6990400000000001</v>
      </c>
      <c r="LD33" s="14">
        <v>253.3</v>
      </c>
      <c r="LE33" s="14">
        <v>271.12195000000003</v>
      </c>
      <c r="LF33" s="14">
        <v>271.12191999999999</v>
      </c>
      <c r="LG33" s="14">
        <v>-17.821919999999999</v>
      </c>
      <c r="LH33" s="14">
        <v>133.30000000000001</v>
      </c>
      <c r="LI33" s="14">
        <v>133.67995999999999</v>
      </c>
      <c r="LJ33" s="14">
        <v>133.67994999999999</v>
      </c>
      <c r="LK33" s="14">
        <v>-0.37995000000000001</v>
      </c>
      <c r="LL33" s="14">
        <v>66.099999999999994</v>
      </c>
      <c r="LM33" s="14">
        <v>67.461460000000002</v>
      </c>
      <c r="LN33" s="14">
        <v>67.461460000000002</v>
      </c>
      <c r="LO33" s="14">
        <v>-1.3614599999999999</v>
      </c>
      <c r="LP33" s="14">
        <v>66.099999999999994</v>
      </c>
      <c r="LQ33" s="14">
        <v>78.567999999999998</v>
      </c>
      <c r="LR33" s="14">
        <v>78.567970000000003</v>
      </c>
      <c r="LS33" s="14">
        <v>-12.467969999999999</v>
      </c>
      <c r="LT33" s="14">
        <v>30.1</v>
      </c>
      <c r="LU33" s="14">
        <v>30.097560000000001</v>
      </c>
      <c r="LV33" s="14">
        <v>30.097560000000001</v>
      </c>
      <c r="LW33" s="14">
        <v>2.4399999999999999E-3</v>
      </c>
      <c r="LX33" s="14"/>
      <c r="LY33" s="14"/>
      <c r="LZ33" s="14"/>
      <c r="MA33" s="14">
        <v>0</v>
      </c>
      <c r="MB33" s="14"/>
      <c r="MC33" s="14"/>
      <c r="MD33" s="14"/>
      <c r="ME33" s="14">
        <v>0</v>
      </c>
      <c r="MF33" s="14"/>
      <c r="MG33" s="14"/>
      <c r="MH33" s="14"/>
      <c r="MI33" s="14">
        <v>0</v>
      </c>
      <c r="MJ33" s="14">
        <v>0</v>
      </c>
      <c r="MK33" s="14"/>
      <c r="ML33" s="14">
        <v>150</v>
      </c>
      <c r="MM33" s="14">
        <v>-150</v>
      </c>
      <c r="MN33" s="14">
        <v>0</v>
      </c>
      <c r="MO33" s="14">
        <v>0</v>
      </c>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184.268</v>
      </c>
      <c r="NQ33" s="14">
        <v>0</v>
      </c>
      <c r="NR33" s="14"/>
      <c r="NS33" s="14">
        <v>184.268</v>
      </c>
      <c r="NT33" s="14"/>
      <c r="NU33" s="14"/>
      <c r="NV33" s="14"/>
      <c r="NW33" s="14">
        <v>0</v>
      </c>
      <c r="NX33" s="14">
        <v>0.2</v>
      </c>
      <c r="NY33" s="14"/>
      <c r="NZ33" s="14">
        <v>0.86</v>
      </c>
      <c r="OA33" s="14">
        <v>-0.66</v>
      </c>
      <c r="OB33" s="14">
        <v>102.7</v>
      </c>
      <c r="OC33" s="14">
        <v>118</v>
      </c>
      <c r="OD33" s="14">
        <v>111.96399</v>
      </c>
      <c r="OE33" s="14">
        <v>-9.2639899999999997</v>
      </c>
      <c r="OF33" s="14">
        <v>70.2</v>
      </c>
      <c r="OG33" s="14"/>
      <c r="OH33" s="14">
        <v>78.146990000000002</v>
      </c>
      <c r="OI33" s="14">
        <v>-7.9469900000000004</v>
      </c>
      <c r="OJ33" s="14">
        <v>0.1</v>
      </c>
      <c r="OK33" s="14">
        <v>2.9</v>
      </c>
      <c r="OL33" s="14">
        <v>2.6629999999999998</v>
      </c>
      <c r="OM33" s="14">
        <v>-2.5630000000000002</v>
      </c>
      <c r="ON33" s="14"/>
      <c r="OO33" s="14"/>
      <c r="OP33" s="14"/>
      <c r="OQ33" s="14">
        <v>0</v>
      </c>
      <c r="OR33" s="14">
        <v>0.3</v>
      </c>
      <c r="OS33" s="14"/>
      <c r="OT33" s="14">
        <v>0.4</v>
      </c>
      <c r="OU33" s="14">
        <v>-0.1</v>
      </c>
      <c r="OV33" s="14"/>
      <c r="OW33" s="14"/>
      <c r="OX33" s="14"/>
      <c r="OY33" s="14">
        <v>0</v>
      </c>
      <c r="OZ33" s="14">
        <v>10.3</v>
      </c>
      <c r="PA33" s="14">
        <v>9.9830000000000005</v>
      </c>
      <c r="PB33" s="14">
        <v>9.9830000000000005</v>
      </c>
      <c r="PC33" s="14">
        <v>0.317</v>
      </c>
      <c r="PD33" s="14">
        <v>5.4</v>
      </c>
      <c r="PE33" s="14">
        <v>5.67</v>
      </c>
      <c r="PF33" s="14">
        <v>5.67</v>
      </c>
      <c r="PG33" s="14">
        <v>-0.27</v>
      </c>
      <c r="PH33" s="14">
        <v>1.2</v>
      </c>
      <c r="PI33" s="14">
        <v>1.23</v>
      </c>
      <c r="PJ33" s="14">
        <v>1.2299899999999999</v>
      </c>
      <c r="PK33" s="14">
        <v>-2.9989999999999999E-2</v>
      </c>
      <c r="PL33" s="14">
        <v>1.5</v>
      </c>
      <c r="PM33" s="14">
        <v>1.8</v>
      </c>
      <c r="PN33" s="14">
        <v>1.8</v>
      </c>
      <c r="PO33" s="14">
        <v>-0.3</v>
      </c>
      <c r="PP33" s="14">
        <v>5</v>
      </c>
      <c r="PQ33" s="14">
        <v>5</v>
      </c>
      <c r="PR33" s="14">
        <v>4.9999900000000004</v>
      </c>
      <c r="PS33" s="14">
        <v>1.0000000000000001E-5</v>
      </c>
      <c r="PT33" s="14">
        <v>20.2</v>
      </c>
      <c r="PU33" s="14">
        <v>19.5122</v>
      </c>
      <c r="PV33" s="14">
        <v>19.51219</v>
      </c>
      <c r="PW33" s="14">
        <v>0.68781000000000003</v>
      </c>
      <c r="PX33" s="14">
        <v>20</v>
      </c>
      <c r="PY33" s="14">
        <v>19.5122</v>
      </c>
      <c r="PZ33" s="14">
        <v>19.51219</v>
      </c>
      <c r="QA33" s="14">
        <v>0.48781000000000002</v>
      </c>
      <c r="QB33" s="14"/>
      <c r="QC33" s="14"/>
      <c r="QD33" s="14">
        <v>17.560970000000001</v>
      </c>
      <c r="QE33" s="14">
        <v>-17.560970000000001</v>
      </c>
      <c r="QF33" s="14">
        <v>3.5</v>
      </c>
      <c r="QG33" s="14">
        <v>3.5</v>
      </c>
      <c r="QH33" s="14">
        <v>3.5</v>
      </c>
      <c r="QI33" s="14">
        <v>0</v>
      </c>
      <c r="QJ33" s="14">
        <v>18.5</v>
      </c>
      <c r="QK33" s="14">
        <v>18.146339999999999</v>
      </c>
      <c r="QL33" s="14">
        <v>18.146339999999999</v>
      </c>
      <c r="QM33" s="14">
        <v>0.35365999999999997</v>
      </c>
      <c r="QN33" s="14">
        <v>14.6</v>
      </c>
      <c r="QO33" s="14"/>
      <c r="QP33" s="14">
        <v>15.771000000000001</v>
      </c>
      <c r="QQ33" s="14">
        <v>-1.171</v>
      </c>
      <c r="QR33" s="14">
        <v>17.600000000000001</v>
      </c>
      <c r="QS33" s="14"/>
      <c r="QT33" s="14">
        <v>17.800999999999998</v>
      </c>
      <c r="QU33" s="14">
        <v>-0.20100000000000001</v>
      </c>
      <c r="QV33" s="14">
        <v>28.9</v>
      </c>
      <c r="QW33" s="14">
        <v>26.9</v>
      </c>
      <c r="QX33" s="14">
        <v>25.822990000000001</v>
      </c>
      <c r="QY33" s="14">
        <v>3.07701</v>
      </c>
      <c r="QZ33" s="14">
        <v>84.5</v>
      </c>
      <c r="RA33" s="14">
        <v>93.298910000000006</v>
      </c>
      <c r="RB33" s="14">
        <v>79.57199</v>
      </c>
      <c r="RC33" s="14">
        <v>4.9280099999999996</v>
      </c>
      <c r="RD33" s="14">
        <v>3.2</v>
      </c>
      <c r="RE33" s="14">
        <v>3</v>
      </c>
      <c r="RF33" s="14">
        <v>3</v>
      </c>
      <c r="RG33" s="14">
        <v>0.2</v>
      </c>
      <c r="RH33" s="14">
        <v>2.4</v>
      </c>
      <c r="RI33" s="14">
        <v>2.4</v>
      </c>
      <c r="RJ33" s="14">
        <v>2.4</v>
      </c>
      <c r="RK33" s="14">
        <v>0</v>
      </c>
      <c r="RL33" s="14">
        <v>2.4</v>
      </c>
      <c r="RM33" s="14">
        <v>2.4</v>
      </c>
      <c r="RN33" s="14">
        <v>2.4</v>
      </c>
      <c r="RO33" s="14">
        <v>0</v>
      </c>
      <c r="RP33" s="14">
        <v>2.4</v>
      </c>
      <c r="RQ33" s="14">
        <v>2.6</v>
      </c>
      <c r="RR33" s="14">
        <v>2.6</v>
      </c>
      <c r="RS33" s="14">
        <v>-0.2</v>
      </c>
      <c r="RT33" s="14">
        <v>18.2</v>
      </c>
      <c r="RU33" s="14"/>
      <c r="RV33" s="14">
        <v>18.96</v>
      </c>
      <c r="RW33" s="14">
        <v>-0.76</v>
      </c>
      <c r="RX33" s="14">
        <v>3.3</v>
      </c>
      <c r="RY33" s="14">
        <v>3.2490000000000001</v>
      </c>
      <c r="RZ33" s="14">
        <v>3.2490000000000001</v>
      </c>
      <c r="SA33" s="14">
        <v>5.0999999999999997E-2</v>
      </c>
      <c r="SB33" s="14">
        <v>20.3</v>
      </c>
      <c r="SC33" s="14">
        <v>19.869240000000001</v>
      </c>
      <c r="SD33" s="14">
        <v>18.419640000000001</v>
      </c>
      <c r="SE33" s="14">
        <v>1.88036</v>
      </c>
      <c r="SF33" s="14">
        <v>3</v>
      </c>
      <c r="SG33" s="14">
        <v>2</v>
      </c>
      <c r="SH33" s="14">
        <v>2</v>
      </c>
      <c r="SI33" s="14">
        <v>1</v>
      </c>
      <c r="SJ33" s="14"/>
      <c r="SK33" s="14"/>
      <c r="SL33" s="14">
        <v>0.7</v>
      </c>
      <c r="SM33" s="14">
        <v>-0.7</v>
      </c>
      <c r="SN33" s="14">
        <v>19.8</v>
      </c>
      <c r="SO33" s="14">
        <v>19.21951</v>
      </c>
      <c r="SP33" s="14">
        <v>19.21951</v>
      </c>
      <c r="SQ33" s="14">
        <v>0.58048999999999995</v>
      </c>
      <c r="SR33" s="14">
        <v>12.7</v>
      </c>
      <c r="SS33" s="14">
        <v>12.292680000000001</v>
      </c>
      <c r="ST33" s="14">
        <v>12.292680000000001</v>
      </c>
      <c r="SU33" s="14">
        <v>0.40732000000000002</v>
      </c>
      <c r="SV33" s="14">
        <v>20</v>
      </c>
      <c r="SW33" s="14">
        <v>19.5122</v>
      </c>
      <c r="SX33" s="14">
        <v>19.51219</v>
      </c>
      <c r="SY33" s="14">
        <v>0.48781000000000002</v>
      </c>
      <c r="SZ33" s="14">
        <v>20.2</v>
      </c>
      <c r="TA33" s="14">
        <v>19.5122</v>
      </c>
      <c r="TB33" s="14">
        <v>19.51219</v>
      </c>
      <c r="TC33" s="14">
        <v>0.68781000000000003</v>
      </c>
      <c r="TD33" s="14">
        <v>20</v>
      </c>
      <c r="TE33" s="14">
        <v>19.317070000000001</v>
      </c>
      <c r="TF33" s="14">
        <v>19.317070000000001</v>
      </c>
      <c r="TG33" s="14">
        <v>0.68293000000000004</v>
      </c>
      <c r="TH33" s="14">
        <v>10.7</v>
      </c>
      <c r="TI33" s="14">
        <v>4.5</v>
      </c>
      <c r="TJ33" s="14">
        <v>6.98</v>
      </c>
      <c r="TK33" s="14">
        <v>3.72</v>
      </c>
      <c r="TL33" s="14">
        <v>43.4</v>
      </c>
      <c r="TM33" s="14">
        <v>56.1</v>
      </c>
      <c r="TN33" s="14">
        <v>47.027999999999999</v>
      </c>
      <c r="TO33" s="14">
        <v>-3.6280000000000001</v>
      </c>
      <c r="TP33" s="14">
        <v>15.5</v>
      </c>
      <c r="TQ33" s="14"/>
      <c r="TR33" s="14">
        <v>39.331000000000003</v>
      </c>
      <c r="TS33" s="14">
        <v>-23.831</v>
      </c>
      <c r="TT33" s="14">
        <v>84</v>
      </c>
      <c r="TU33" s="14">
        <v>80.983490000000003</v>
      </c>
      <c r="TV33" s="14">
        <v>70.605990000000006</v>
      </c>
      <c r="TW33" s="14">
        <v>13.39401</v>
      </c>
      <c r="TX33" s="14">
        <v>89</v>
      </c>
      <c r="TY33" s="14">
        <v>88.916929999999994</v>
      </c>
      <c r="TZ33" s="14">
        <v>74.08699</v>
      </c>
      <c r="UA33" s="14">
        <v>14.91301</v>
      </c>
      <c r="UB33" s="14">
        <v>16.7</v>
      </c>
      <c r="UC33" s="14">
        <v>11.6</v>
      </c>
      <c r="UD33" s="14">
        <v>5.5989899999999997</v>
      </c>
      <c r="UE33" s="14">
        <v>11.10101</v>
      </c>
      <c r="UF33" s="14">
        <v>11</v>
      </c>
      <c r="UG33" s="14">
        <v>10.3</v>
      </c>
      <c r="UH33" s="14">
        <v>5.0169899999999998</v>
      </c>
      <c r="UI33" s="14">
        <v>5.9830100000000002</v>
      </c>
      <c r="UJ33" s="14">
        <v>21</v>
      </c>
      <c r="UK33" s="14">
        <v>20.4878</v>
      </c>
      <c r="UL33" s="14">
        <v>20.4878</v>
      </c>
      <c r="UM33" s="14">
        <v>0.51219999999999999</v>
      </c>
      <c r="UN33" s="14">
        <v>8.1999999999999993</v>
      </c>
      <c r="UO33" s="14">
        <v>8.4</v>
      </c>
      <c r="UP33" s="14">
        <v>8.4</v>
      </c>
      <c r="UQ33" s="14">
        <v>-0.2</v>
      </c>
      <c r="UR33" s="14">
        <v>8.1999999999999993</v>
      </c>
      <c r="US33" s="14">
        <v>7.3</v>
      </c>
      <c r="UT33" s="14">
        <v>7.2999900000000002</v>
      </c>
      <c r="UU33" s="14">
        <v>0.90000999999999998</v>
      </c>
      <c r="UV33" s="14">
        <v>20.399999999999999</v>
      </c>
      <c r="UW33" s="14">
        <v>19.5122</v>
      </c>
      <c r="UX33" s="14">
        <v>19.51219</v>
      </c>
      <c r="UY33" s="14">
        <v>0.88780999999999999</v>
      </c>
      <c r="UZ33" s="14">
        <v>20.399999999999999</v>
      </c>
      <c r="VA33" s="14">
        <v>19.5122</v>
      </c>
      <c r="VB33" s="14">
        <v>19.51219</v>
      </c>
      <c r="VC33" s="14">
        <v>0.88780999999999999</v>
      </c>
      <c r="VD33" s="14">
        <v>20.2</v>
      </c>
      <c r="VE33" s="14">
        <v>19.5122</v>
      </c>
      <c r="VF33" s="14">
        <v>19.51219</v>
      </c>
      <c r="VG33" s="14">
        <v>0.68781000000000003</v>
      </c>
      <c r="VH33" s="14">
        <v>0.1</v>
      </c>
      <c r="VI33" s="14">
        <v>3.4</v>
      </c>
      <c r="VJ33" s="14">
        <v>2.15</v>
      </c>
      <c r="VK33" s="14">
        <v>-2.0499999999999998</v>
      </c>
      <c r="VL33" s="14">
        <v>17.8</v>
      </c>
      <c r="VM33" s="14"/>
      <c r="VN33" s="14">
        <v>18.363990000000001</v>
      </c>
      <c r="VO33" s="14">
        <v>-0.56398999999999999</v>
      </c>
      <c r="VP33" s="14">
        <v>139.5</v>
      </c>
      <c r="VQ33" s="14"/>
      <c r="VR33" s="14">
        <v>142.86799999999999</v>
      </c>
      <c r="VS33" s="14">
        <v>-3.3679999999999999</v>
      </c>
      <c r="VT33" s="14">
        <v>0.6</v>
      </c>
      <c r="VU33" s="14">
        <v>0.6</v>
      </c>
      <c r="VV33" s="14">
        <v>0.6</v>
      </c>
      <c r="VW33" s="14">
        <v>0</v>
      </c>
      <c r="VX33" s="14">
        <v>93.4</v>
      </c>
      <c r="VY33" s="14">
        <v>69.593180000000004</v>
      </c>
      <c r="VZ33" s="14">
        <v>59.729990000000001</v>
      </c>
      <c r="WA33" s="14">
        <v>33.670009999999998</v>
      </c>
      <c r="WB33" s="14">
        <v>82.9</v>
      </c>
      <c r="WC33" s="14">
        <v>66.565160000000006</v>
      </c>
      <c r="WD33" s="14">
        <v>44.26099</v>
      </c>
      <c r="WE33" s="14">
        <v>38.639009999999999</v>
      </c>
      <c r="WF33" s="14">
        <v>102.9</v>
      </c>
      <c r="WG33" s="14"/>
      <c r="WH33" s="14">
        <v>107.655</v>
      </c>
      <c r="WI33" s="14">
        <v>-4.7549999999999999</v>
      </c>
      <c r="WJ33" s="14">
        <v>15.1</v>
      </c>
      <c r="WK33" s="14"/>
      <c r="WL33" s="14">
        <v>19.85399</v>
      </c>
      <c r="WM33" s="14">
        <v>-4.7539899999999999</v>
      </c>
      <c r="WN33" s="14">
        <v>8.6</v>
      </c>
      <c r="WO33" s="14">
        <v>8.4</v>
      </c>
      <c r="WP33" s="14">
        <v>8.4</v>
      </c>
      <c r="WQ33" s="14">
        <v>0.2</v>
      </c>
      <c r="WR33" s="14">
        <v>20</v>
      </c>
      <c r="WS33" s="14">
        <v>19.317070000000001</v>
      </c>
      <c r="WT33" s="14">
        <v>19.317070000000001</v>
      </c>
      <c r="WU33" s="14">
        <v>0.68293000000000004</v>
      </c>
      <c r="WV33" s="14"/>
      <c r="WW33" s="14"/>
      <c r="WX33" s="14"/>
      <c r="WY33" s="14">
        <v>0</v>
      </c>
      <c r="WZ33" s="14">
        <v>25</v>
      </c>
      <c r="XA33" s="14"/>
      <c r="XB33" s="14">
        <v>20</v>
      </c>
      <c r="XC33" s="14">
        <v>5</v>
      </c>
      <c r="XD33" s="14"/>
      <c r="XE33" s="14"/>
      <c r="XF33" s="14">
        <v>20</v>
      </c>
      <c r="XG33" s="14">
        <v>-20</v>
      </c>
      <c r="XH33" s="14">
        <v>28</v>
      </c>
      <c r="XI33" s="14">
        <v>29.184000000000001</v>
      </c>
      <c r="XJ33" s="14">
        <v>29.184000000000001</v>
      </c>
      <c r="XK33" s="14">
        <v>-1.1839999999999999</v>
      </c>
      <c r="XL33" s="14">
        <v>3</v>
      </c>
      <c r="XM33" s="14">
        <v>2.8159999999999998</v>
      </c>
      <c r="XN33" s="14">
        <v>2.8159999999999998</v>
      </c>
      <c r="XO33" s="14">
        <v>0.184</v>
      </c>
      <c r="XP33" s="14">
        <v>6.1</v>
      </c>
      <c r="XQ33" s="14">
        <v>6</v>
      </c>
      <c r="XR33" s="14">
        <v>13.7973</v>
      </c>
      <c r="XS33" s="14">
        <v>-7.6973000000000003</v>
      </c>
      <c r="XT33" s="14"/>
      <c r="XU33" s="14"/>
      <c r="XV33" s="14"/>
      <c r="XW33" s="14">
        <v>0</v>
      </c>
      <c r="XX33" s="14">
        <v>7.8</v>
      </c>
      <c r="XY33" s="14">
        <v>6.63</v>
      </c>
      <c r="XZ33" s="14">
        <v>6.63</v>
      </c>
      <c r="YA33" s="14">
        <v>1.17</v>
      </c>
    </row>
    <row r="34" spans="1:651" ht="24" customHeight="1" x14ac:dyDescent="0.3">
      <c r="A34" s="1"/>
      <c r="B34" s="16" t="s">
        <v>75</v>
      </c>
      <c r="C34" s="16" t="s">
        <v>775</v>
      </c>
      <c r="D34" s="17"/>
      <c r="E34" s="17"/>
      <c r="F34" s="17"/>
      <c r="G34" s="17">
        <v>0</v>
      </c>
      <c r="H34" s="17"/>
      <c r="I34" s="17"/>
      <c r="J34" s="17"/>
      <c r="K34" s="17">
        <v>0</v>
      </c>
      <c r="L34" s="17">
        <v>648.1</v>
      </c>
      <c r="M34" s="17">
        <v>646.79789000000005</v>
      </c>
      <c r="N34" s="17">
        <v>646.79787999999996</v>
      </c>
      <c r="O34" s="17">
        <v>1.3021199999999999</v>
      </c>
      <c r="P34" s="17">
        <v>206</v>
      </c>
      <c r="Q34" s="17">
        <v>211.44126</v>
      </c>
      <c r="R34" s="17">
        <v>211.44126</v>
      </c>
      <c r="S34" s="17">
        <v>-5.4412599999999998</v>
      </c>
      <c r="T34" s="17"/>
      <c r="U34" s="17"/>
      <c r="V34" s="17"/>
      <c r="W34" s="17">
        <v>0</v>
      </c>
      <c r="X34" s="17"/>
      <c r="Y34" s="17"/>
      <c r="Z34" s="17"/>
      <c r="AA34" s="17">
        <v>0</v>
      </c>
      <c r="AB34" s="17">
        <v>89.6</v>
      </c>
      <c r="AC34" s="17">
        <v>92.226339999999993</v>
      </c>
      <c r="AD34" s="17">
        <v>92.226330000000004</v>
      </c>
      <c r="AE34" s="17">
        <v>-2.6263299999999998</v>
      </c>
      <c r="AF34" s="17">
        <v>159.19999999999999</v>
      </c>
      <c r="AG34" s="17">
        <v>160.01263</v>
      </c>
      <c r="AH34" s="17">
        <v>160.01262</v>
      </c>
      <c r="AI34" s="17">
        <v>-0.81262000000000001</v>
      </c>
      <c r="AJ34" s="17">
        <v>26.3</v>
      </c>
      <c r="AK34" s="17">
        <v>49.595269999999999</v>
      </c>
      <c r="AL34" s="17">
        <v>27.692309999999999</v>
      </c>
      <c r="AM34" s="17">
        <v>-1.3923099999999999</v>
      </c>
      <c r="AN34" s="17"/>
      <c r="AO34" s="17"/>
      <c r="AP34" s="17"/>
      <c r="AQ34" s="17">
        <v>0</v>
      </c>
      <c r="AR34" s="17">
        <v>137.4</v>
      </c>
      <c r="AS34" s="17">
        <v>147.33328</v>
      </c>
      <c r="AT34" s="17">
        <v>144.8768</v>
      </c>
      <c r="AU34" s="17">
        <v>-7.4767999999999999</v>
      </c>
      <c r="AV34" s="17">
        <v>137.5</v>
      </c>
      <c r="AW34" s="17">
        <v>147.33328</v>
      </c>
      <c r="AX34" s="17">
        <v>144.8768</v>
      </c>
      <c r="AY34" s="17">
        <v>-7.3768000000000002</v>
      </c>
      <c r="AZ34" s="17">
        <v>137.5</v>
      </c>
      <c r="BA34" s="17">
        <v>147.33328</v>
      </c>
      <c r="BB34" s="17">
        <v>144.8768</v>
      </c>
      <c r="BC34" s="17">
        <v>-7.3768000000000002</v>
      </c>
      <c r="BD34" s="17">
        <v>232.7</v>
      </c>
      <c r="BE34" s="17">
        <v>220.99993000000001</v>
      </c>
      <c r="BF34" s="17">
        <v>217.3152</v>
      </c>
      <c r="BG34" s="17">
        <v>15.3848</v>
      </c>
      <c r="BH34" s="17">
        <v>193.6</v>
      </c>
      <c r="BI34" s="17">
        <v>195.12200999999999</v>
      </c>
      <c r="BJ34" s="17">
        <v>195.12194</v>
      </c>
      <c r="BK34" s="17">
        <v>-1.5219400000000001</v>
      </c>
      <c r="BL34" s="17">
        <v>102.1</v>
      </c>
      <c r="BM34" s="17">
        <v>97.561000000000007</v>
      </c>
      <c r="BN34" s="17">
        <v>97.560969999999998</v>
      </c>
      <c r="BO34" s="17">
        <v>4.5390300000000003</v>
      </c>
      <c r="BP34" s="17">
        <v>561</v>
      </c>
      <c r="BQ34" s="17">
        <v>568.29854</v>
      </c>
      <c r="BR34" s="17">
        <v>568.29852000000005</v>
      </c>
      <c r="BS34" s="17">
        <v>-7.2985199999999999</v>
      </c>
      <c r="BT34" s="17">
        <v>10.4</v>
      </c>
      <c r="BU34" s="17">
        <v>10.17268</v>
      </c>
      <c r="BV34" s="17">
        <v>10.17268</v>
      </c>
      <c r="BW34" s="17">
        <v>0.22731999999999999</v>
      </c>
      <c r="BX34" s="17">
        <v>12.6</v>
      </c>
      <c r="BY34" s="17"/>
      <c r="BZ34" s="17"/>
      <c r="CA34" s="17">
        <v>12.6</v>
      </c>
      <c r="CB34" s="17"/>
      <c r="CC34" s="17"/>
      <c r="CD34" s="17"/>
      <c r="CE34" s="17">
        <v>0</v>
      </c>
      <c r="CF34" s="17"/>
      <c r="CG34" s="17"/>
      <c r="CH34" s="17">
        <v>12.307689999999999</v>
      </c>
      <c r="CI34" s="17">
        <v>-12.307689999999999</v>
      </c>
      <c r="CJ34" s="17"/>
      <c r="CK34" s="17"/>
      <c r="CL34" s="17"/>
      <c r="CM34" s="17">
        <v>0</v>
      </c>
      <c r="CN34" s="17">
        <v>165.2</v>
      </c>
      <c r="CO34" s="17">
        <v>164.70732000000001</v>
      </c>
      <c r="CP34" s="17">
        <v>164.70731000000001</v>
      </c>
      <c r="CQ34" s="17">
        <v>0.49269000000000002</v>
      </c>
      <c r="CR34" s="17">
        <v>7.3</v>
      </c>
      <c r="CS34" s="17">
        <v>3.8486199999999999</v>
      </c>
      <c r="CT34" s="17">
        <v>3.8486099999999999</v>
      </c>
      <c r="CU34" s="17">
        <v>3.45139</v>
      </c>
      <c r="CV34" s="17">
        <v>3.3</v>
      </c>
      <c r="CW34" s="17">
        <v>2.1125600000000002</v>
      </c>
      <c r="CX34" s="17">
        <v>2.1125500000000001</v>
      </c>
      <c r="CY34" s="17">
        <v>1.1874499999999999</v>
      </c>
      <c r="CZ34" s="17">
        <v>16.100000000000001</v>
      </c>
      <c r="DA34" s="17">
        <v>22.49822</v>
      </c>
      <c r="DB34" s="17">
        <v>0</v>
      </c>
      <c r="DC34" s="17">
        <v>16.100000000000001</v>
      </c>
      <c r="DD34" s="17">
        <v>6.3</v>
      </c>
      <c r="DE34" s="17">
        <v>6.6943999999999999</v>
      </c>
      <c r="DF34" s="17">
        <v>6.6943900000000003</v>
      </c>
      <c r="DG34" s="17">
        <v>-0.39439000000000002</v>
      </c>
      <c r="DH34" s="17">
        <v>10.1</v>
      </c>
      <c r="DI34" s="17">
        <v>9.9997900000000008</v>
      </c>
      <c r="DJ34" s="17">
        <v>9.9997900000000008</v>
      </c>
      <c r="DK34" s="17">
        <v>0.10020999999999999</v>
      </c>
      <c r="DL34" s="17">
        <v>95.1</v>
      </c>
      <c r="DM34" s="17">
        <v>95.094999999999999</v>
      </c>
      <c r="DN34" s="17">
        <v>95.094989999999996</v>
      </c>
      <c r="DO34" s="17">
        <v>5.0099999999999997E-3</v>
      </c>
      <c r="DP34" s="17">
        <v>8.6</v>
      </c>
      <c r="DQ34" s="17">
        <v>8.9130000000000003</v>
      </c>
      <c r="DR34" s="17">
        <v>8.9129900000000006</v>
      </c>
      <c r="DS34" s="17">
        <v>-0.31298999999999999</v>
      </c>
      <c r="DT34" s="17"/>
      <c r="DU34" s="17"/>
      <c r="DV34" s="17"/>
      <c r="DW34" s="17">
        <v>0</v>
      </c>
      <c r="DX34" s="17"/>
      <c r="DY34" s="17"/>
      <c r="DZ34" s="17"/>
      <c r="EA34" s="17">
        <v>0</v>
      </c>
      <c r="EB34" s="17"/>
      <c r="EC34" s="17"/>
      <c r="ED34" s="17"/>
      <c r="EE34" s="17">
        <v>0</v>
      </c>
      <c r="EF34" s="17">
        <v>110.7</v>
      </c>
      <c r="EG34" s="17">
        <v>112.90537</v>
      </c>
      <c r="EH34" s="17">
        <v>112.90536</v>
      </c>
      <c r="EI34" s="17">
        <v>-2.2053600000000002</v>
      </c>
      <c r="EJ34" s="17">
        <v>222.9</v>
      </c>
      <c r="EK34" s="17">
        <v>221.55625000000001</v>
      </c>
      <c r="EL34" s="17">
        <v>221.55624</v>
      </c>
      <c r="EM34" s="17">
        <v>1.3437600000000001</v>
      </c>
      <c r="EN34" s="17"/>
      <c r="EO34" s="17"/>
      <c r="EP34" s="17"/>
      <c r="EQ34" s="17">
        <v>0</v>
      </c>
      <c r="ER34" s="17"/>
      <c r="ES34" s="17"/>
      <c r="ET34" s="17"/>
      <c r="EU34" s="17">
        <v>0</v>
      </c>
      <c r="EV34" s="17"/>
      <c r="EW34" s="17"/>
      <c r="EX34" s="17"/>
      <c r="EY34" s="17">
        <v>0</v>
      </c>
      <c r="EZ34" s="17">
        <v>6.5</v>
      </c>
      <c r="FA34" s="17">
        <v>6.39</v>
      </c>
      <c r="FB34" s="17">
        <v>6.39</v>
      </c>
      <c r="FC34" s="17">
        <v>0.11</v>
      </c>
      <c r="FD34" s="17">
        <v>457.8</v>
      </c>
      <c r="FE34" s="17">
        <v>458.87804999999997</v>
      </c>
      <c r="FF34" s="17">
        <v>458.87804</v>
      </c>
      <c r="FG34" s="17">
        <v>-1.0780400000000001</v>
      </c>
      <c r="FH34" s="17">
        <v>81.900000000000006</v>
      </c>
      <c r="FI34" s="17">
        <v>81.954149999999998</v>
      </c>
      <c r="FJ34" s="17">
        <v>81.954139999999995</v>
      </c>
      <c r="FK34" s="17">
        <v>-5.4140000000000001E-2</v>
      </c>
      <c r="FL34" s="17">
        <v>145.80000000000001</v>
      </c>
      <c r="FM34" s="17">
        <v>148.62634</v>
      </c>
      <c r="FN34" s="17">
        <v>148.62633</v>
      </c>
      <c r="FO34" s="17">
        <v>-2.82633</v>
      </c>
      <c r="FP34" s="17">
        <v>42.3</v>
      </c>
      <c r="FQ34" s="17">
        <v>41.498959999999997</v>
      </c>
      <c r="FR34" s="17">
        <v>41.498950000000001</v>
      </c>
      <c r="FS34" s="17">
        <v>0.80105000000000004</v>
      </c>
      <c r="FT34" s="17">
        <v>18.7</v>
      </c>
      <c r="FU34" s="17">
        <v>19.28585</v>
      </c>
      <c r="FV34" s="17">
        <v>19.28585</v>
      </c>
      <c r="FW34" s="17">
        <v>-0.58584999999999998</v>
      </c>
      <c r="FX34" s="17">
        <v>19.745000000000001</v>
      </c>
      <c r="FY34" s="17">
        <v>19.317070000000001</v>
      </c>
      <c r="FZ34" s="17">
        <v>19.317070000000001</v>
      </c>
      <c r="GA34" s="17">
        <v>0.42792999999999998</v>
      </c>
      <c r="GB34" s="17">
        <v>89.2</v>
      </c>
      <c r="GC34" s="17">
        <v>87.657560000000004</v>
      </c>
      <c r="GD34" s="17">
        <v>87.657560000000004</v>
      </c>
      <c r="GE34" s="17">
        <v>1.54244</v>
      </c>
      <c r="GF34" s="17">
        <v>174.8</v>
      </c>
      <c r="GG34" s="17">
        <v>181.66672</v>
      </c>
      <c r="GH34" s="17">
        <v>155.83328</v>
      </c>
      <c r="GI34" s="17">
        <v>18.966719999999999</v>
      </c>
      <c r="GJ34" s="17">
        <v>175.4</v>
      </c>
      <c r="GK34" s="17">
        <v>181.66672</v>
      </c>
      <c r="GL34" s="17">
        <v>155.83328</v>
      </c>
      <c r="GM34" s="17">
        <v>19.56672</v>
      </c>
      <c r="GN34" s="17">
        <v>182</v>
      </c>
      <c r="GO34" s="17">
        <v>181.66672</v>
      </c>
      <c r="GP34" s="17">
        <v>155.83328</v>
      </c>
      <c r="GQ34" s="17">
        <v>26.166720000000002</v>
      </c>
      <c r="GR34" s="17">
        <v>109.4</v>
      </c>
      <c r="GS34" s="17">
        <v>110.91316999999999</v>
      </c>
      <c r="GT34" s="17">
        <v>110.91316999999999</v>
      </c>
      <c r="GU34" s="17">
        <v>-1.5131699999999999</v>
      </c>
      <c r="GV34" s="17"/>
      <c r="GW34" s="17"/>
      <c r="GX34" s="17">
        <v>7.9823199999999996</v>
      </c>
      <c r="GY34" s="17">
        <v>-7.9823199999999996</v>
      </c>
      <c r="GZ34" s="17">
        <v>9.1999999999999993</v>
      </c>
      <c r="HA34" s="17">
        <v>8.3742199999999993</v>
      </c>
      <c r="HB34" s="17">
        <v>8.3742000000000001</v>
      </c>
      <c r="HC34" s="17">
        <v>0.82579999999999998</v>
      </c>
      <c r="HD34" s="17">
        <v>45.4</v>
      </c>
      <c r="HE34" s="17">
        <v>47.26634</v>
      </c>
      <c r="HF34" s="17">
        <v>47.26634</v>
      </c>
      <c r="HG34" s="17">
        <v>-1.8663400000000001</v>
      </c>
      <c r="HH34" s="17"/>
      <c r="HI34" s="17"/>
      <c r="HJ34" s="17"/>
      <c r="HK34" s="17">
        <v>0</v>
      </c>
      <c r="HL34" s="17">
        <v>4</v>
      </c>
      <c r="HM34" s="17">
        <v>3.8872599999999999</v>
      </c>
      <c r="HN34" s="17">
        <v>3.8872499999999999</v>
      </c>
      <c r="HO34" s="17">
        <v>0.11275</v>
      </c>
      <c r="HP34" s="17">
        <v>38.6</v>
      </c>
      <c r="HQ34" s="17">
        <v>34.419510000000002</v>
      </c>
      <c r="HR34" s="17">
        <v>34.419510000000002</v>
      </c>
      <c r="HS34" s="17">
        <v>4.1804899999999998</v>
      </c>
      <c r="HT34" s="17">
        <v>173</v>
      </c>
      <c r="HU34" s="17">
        <v>175.24068</v>
      </c>
      <c r="HV34" s="17">
        <v>175.24066999999999</v>
      </c>
      <c r="HW34" s="17">
        <v>-2.2406700000000002</v>
      </c>
      <c r="HX34" s="17">
        <v>67.2</v>
      </c>
      <c r="HY34" s="17">
        <v>69.019859999999994</v>
      </c>
      <c r="HZ34" s="17">
        <v>76.84751</v>
      </c>
      <c r="IA34" s="17">
        <v>-9.6475100000000005</v>
      </c>
      <c r="IB34" s="17">
        <v>0</v>
      </c>
      <c r="IC34" s="17"/>
      <c r="ID34" s="17"/>
      <c r="IE34" s="17">
        <v>0</v>
      </c>
      <c r="IF34" s="17"/>
      <c r="IG34" s="17"/>
      <c r="IH34" s="17"/>
      <c r="II34" s="17">
        <v>0</v>
      </c>
      <c r="IJ34" s="17">
        <v>46.2</v>
      </c>
      <c r="IK34" s="17">
        <v>48.41648</v>
      </c>
      <c r="IL34" s="17">
        <v>48.416460000000001</v>
      </c>
      <c r="IM34" s="17">
        <v>-2.2164600000000001</v>
      </c>
      <c r="IN34" s="17"/>
      <c r="IO34" s="17"/>
      <c r="IP34" s="17"/>
      <c r="IQ34" s="17">
        <v>0</v>
      </c>
      <c r="IR34" s="17"/>
      <c r="IS34" s="17"/>
      <c r="IT34" s="17"/>
      <c r="IU34" s="17">
        <v>0</v>
      </c>
      <c r="IV34" s="17"/>
      <c r="IW34" s="17"/>
      <c r="IX34" s="17"/>
      <c r="IY34" s="17">
        <v>0</v>
      </c>
      <c r="IZ34" s="17">
        <v>86.4</v>
      </c>
      <c r="JA34" s="17">
        <v>88.815600000000003</v>
      </c>
      <c r="JB34" s="17">
        <v>88.815600000000003</v>
      </c>
      <c r="JC34" s="17">
        <v>-2.4156</v>
      </c>
      <c r="JD34" s="17">
        <v>164.8</v>
      </c>
      <c r="JE34" s="17">
        <v>183.19533000000001</v>
      </c>
      <c r="JF34" s="17">
        <v>183.19529</v>
      </c>
      <c r="JG34" s="17">
        <v>-18.395289999999999</v>
      </c>
      <c r="JH34" s="17">
        <v>157.80000000000001</v>
      </c>
      <c r="JI34" s="17">
        <v>0</v>
      </c>
      <c r="JJ34" s="17">
        <v>0</v>
      </c>
      <c r="JK34" s="17">
        <v>157.80000000000001</v>
      </c>
      <c r="JL34" s="17">
        <v>59.1</v>
      </c>
      <c r="JM34" s="17">
        <v>183.19533000000001</v>
      </c>
      <c r="JN34" s="17">
        <v>183.19529</v>
      </c>
      <c r="JO34" s="17">
        <v>-124.09529000000001</v>
      </c>
      <c r="JP34" s="17">
        <v>72.400000000000006</v>
      </c>
      <c r="JQ34" s="17"/>
      <c r="JR34" s="17">
        <v>183.19529</v>
      </c>
      <c r="JS34" s="17">
        <v>-110.79528999999999</v>
      </c>
      <c r="JT34" s="17">
        <v>0</v>
      </c>
      <c r="JU34" s="17">
        <v>0</v>
      </c>
      <c r="JV34" s="17">
        <v>0</v>
      </c>
      <c r="JW34" s="17">
        <v>0</v>
      </c>
      <c r="JX34" s="17"/>
      <c r="JY34" s="17"/>
      <c r="JZ34" s="17"/>
      <c r="KA34" s="17">
        <v>0</v>
      </c>
      <c r="KB34" s="17">
        <v>0</v>
      </c>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4.4000000000000004</v>
      </c>
      <c r="LA34" s="17">
        <v>1.7009700000000001</v>
      </c>
      <c r="LB34" s="17">
        <v>1.70096</v>
      </c>
      <c r="LC34" s="17">
        <v>2.6990400000000001</v>
      </c>
      <c r="LD34" s="17">
        <v>260.5</v>
      </c>
      <c r="LE34" s="17">
        <v>271.12195000000003</v>
      </c>
      <c r="LF34" s="17">
        <v>271.12191999999999</v>
      </c>
      <c r="LG34" s="17">
        <v>-10.621919999999999</v>
      </c>
      <c r="LH34" s="17">
        <v>133.1</v>
      </c>
      <c r="LI34" s="17">
        <v>133.67995999999999</v>
      </c>
      <c r="LJ34" s="17">
        <v>133.67994999999999</v>
      </c>
      <c r="LK34" s="17">
        <v>-0.57994999999999997</v>
      </c>
      <c r="LL34" s="17">
        <v>65.900000000000006</v>
      </c>
      <c r="LM34" s="17">
        <v>67.461460000000002</v>
      </c>
      <c r="LN34" s="17">
        <v>67.461460000000002</v>
      </c>
      <c r="LO34" s="17">
        <v>-1.5614600000000001</v>
      </c>
      <c r="LP34" s="17">
        <v>71.2</v>
      </c>
      <c r="LQ34" s="17">
        <v>78.567999999999998</v>
      </c>
      <c r="LR34" s="17">
        <v>78.567970000000003</v>
      </c>
      <c r="LS34" s="17">
        <v>-7.3679699999999997</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v>0</v>
      </c>
      <c r="MK34" s="17"/>
      <c r="ML34" s="17">
        <v>150</v>
      </c>
      <c r="MM34" s="17">
        <v>-150</v>
      </c>
      <c r="MN34" s="17">
        <v>0</v>
      </c>
      <c r="MO34" s="17">
        <v>0</v>
      </c>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144.94499999999999</v>
      </c>
      <c r="NQ34" s="17">
        <v>0</v>
      </c>
      <c r="NR34" s="17"/>
      <c r="NS34" s="17">
        <v>144.94499999999999</v>
      </c>
      <c r="NT34" s="17"/>
      <c r="NU34" s="17"/>
      <c r="NV34" s="17"/>
      <c r="NW34" s="17">
        <v>0</v>
      </c>
      <c r="NX34" s="17">
        <v>0.2</v>
      </c>
      <c r="NY34" s="17"/>
      <c r="NZ34" s="17">
        <v>0.85699999999999998</v>
      </c>
      <c r="OA34" s="17">
        <v>-0.65700000000000003</v>
      </c>
      <c r="OB34" s="17">
        <v>98.6</v>
      </c>
      <c r="OC34" s="17">
        <v>117</v>
      </c>
      <c r="OD34" s="17">
        <v>113.22299</v>
      </c>
      <c r="OE34" s="17">
        <v>-14.62299</v>
      </c>
      <c r="OF34" s="17">
        <v>78.400000000000006</v>
      </c>
      <c r="OG34" s="17"/>
      <c r="OH34" s="17">
        <v>78.246989999999997</v>
      </c>
      <c r="OI34" s="17">
        <v>0.15301000000000001</v>
      </c>
      <c r="OJ34" s="17">
        <v>0.1</v>
      </c>
      <c r="OK34" s="17">
        <v>3.5</v>
      </c>
      <c r="OL34" s="17">
        <v>3.3929999999999998</v>
      </c>
      <c r="OM34" s="17">
        <v>-3.2930000000000001</v>
      </c>
      <c r="ON34" s="17"/>
      <c r="OO34" s="17"/>
      <c r="OP34" s="17"/>
      <c r="OQ34" s="17">
        <v>0</v>
      </c>
      <c r="OR34" s="17">
        <v>0.2</v>
      </c>
      <c r="OS34" s="17"/>
      <c r="OT34" s="17">
        <v>0.4</v>
      </c>
      <c r="OU34" s="17">
        <v>-0.2</v>
      </c>
      <c r="OV34" s="17"/>
      <c r="OW34" s="17"/>
      <c r="OX34" s="17"/>
      <c r="OY34" s="17">
        <v>0</v>
      </c>
      <c r="OZ34" s="17">
        <v>10.3</v>
      </c>
      <c r="PA34" s="17">
        <v>9.9830000000000005</v>
      </c>
      <c r="PB34" s="17">
        <v>9.9830000000000005</v>
      </c>
      <c r="PC34" s="17">
        <v>0.317</v>
      </c>
      <c r="PD34" s="17">
        <v>5.4</v>
      </c>
      <c r="PE34" s="17">
        <v>5.67</v>
      </c>
      <c r="PF34" s="17">
        <v>5.67</v>
      </c>
      <c r="PG34" s="17">
        <v>-0.27</v>
      </c>
      <c r="PH34" s="17">
        <v>1.2</v>
      </c>
      <c r="PI34" s="17">
        <v>1.23</v>
      </c>
      <c r="PJ34" s="17">
        <v>1.2299899999999999</v>
      </c>
      <c r="PK34" s="17">
        <v>-2.9989999999999999E-2</v>
      </c>
      <c r="PL34" s="17">
        <v>1.5</v>
      </c>
      <c r="PM34" s="17">
        <v>1.8</v>
      </c>
      <c r="PN34" s="17">
        <v>1.8</v>
      </c>
      <c r="PO34" s="17">
        <v>-0.3</v>
      </c>
      <c r="PP34" s="17">
        <v>5</v>
      </c>
      <c r="PQ34" s="17">
        <v>5</v>
      </c>
      <c r="PR34" s="17">
        <v>4.9999900000000004</v>
      </c>
      <c r="PS34" s="17">
        <v>1.0000000000000001E-5</v>
      </c>
      <c r="PT34" s="17">
        <v>20.2</v>
      </c>
      <c r="PU34" s="17">
        <v>19.5122</v>
      </c>
      <c r="PV34" s="17">
        <v>19.51219</v>
      </c>
      <c r="PW34" s="17">
        <v>0.68781000000000003</v>
      </c>
      <c r="PX34" s="17">
        <v>20</v>
      </c>
      <c r="PY34" s="17">
        <v>19.5122</v>
      </c>
      <c r="PZ34" s="17">
        <v>19.51219</v>
      </c>
      <c r="QA34" s="17">
        <v>0.48781000000000002</v>
      </c>
      <c r="QB34" s="17"/>
      <c r="QC34" s="17"/>
      <c r="QD34" s="17">
        <v>17.560970000000001</v>
      </c>
      <c r="QE34" s="17">
        <v>-17.560970000000001</v>
      </c>
      <c r="QF34" s="17">
        <v>3.5</v>
      </c>
      <c r="QG34" s="17">
        <v>3.5</v>
      </c>
      <c r="QH34" s="17">
        <v>3.5</v>
      </c>
      <c r="QI34" s="17">
        <v>0</v>
      </c>
      <c r="QJ34" s="17">
        <v>18.5</v>
      </c>
      <c r="QK34" s="17">
        <v>18.146339999999999</v>
      </c>
      <c r="QL34" s="17">
        <v>18.146339999999999</v>
      </c>
      <c r="QM34" s="17">
        <v>0.35365999999999997</v>
      </c>
      <c r="QN34" s="17">
        <v>14.2</v>
      </c>
      <c r="QO34" s="17"/>
      <c r="QP34" s="17">
        <v>15.787000000000001</v>
      </c>
      <c r="QQ34" s="17">
        <v>-1.587</v>
      </c>
      <c r="QR34" s="17">
        <v>17.5</v>
      </c>
      <c r="QS34" s="17"/>
      <c r="QT34" s="17">
        <v>17.812999999999999</v>
      </c>
      <c r="QU34" s="17">
        <v>-0.313</v>
      </c>
      <c r="QV34" s="17">
        <v>29.9</v>
      </c>
      <c r="QW34" s="17">
        <v>26.6</v>
      </c>
      <c r="QX34" s="17">
        <v>25.70599</v>
      </c>
      <c r="QY34" s="17">
        <v>4.1940099999999996</v>
      </c>
      <c r="QZ34" s="17">
        <v>86</v>
      </c>
      <c r="RA34" s="17">
        <v>88.7834</v>
      </c>
      <c r="RB34" s="17">
        <v>81.059989999999999</v>
      </c>
      <c r="RC34" s="17">
        <v>4.94001</v>
      </c>
      <c r="RD34" s="17">
        <v>3.2</v>
      </c>
      <c r="RE34" s="17">
        <v>3</v>
      </c>
      <c r="RF34" s="17">
        <v>3</v>
      </c>
      <c r="RG34" s="17">
        <v>0.2</v>
      </c>
      <c r="RH34" s="17">
        <v>2.4</v>
      </c>
      <c r="RI34" s="17">
        <v>2.4</v>
      </c>
      <c r="RJ34" s="17">
        <v>2.4</v>
      </c>
      <c r="RK34" s="17">
        <v>0</v>
      </c>
      <c r="RL34" s="17">
        <v>2.4</v>
      </c>
      <c r="RM34" s="17">
        <v>2.4</v>
      </c>
      <c r="RN34" s="17">
        <v>2.4</v>
      </c>
      <c r="RO34" s="17">
        <v>0</v>
      </c>
      <c r="RP34" s="17">
        <v>2.4</v>
      </c>
      <c r="RQ34" s="17">
        <v>2.6</v>
      </c>
      <c r="RR34" s="17">
        <v>2.6</v>
      </c>
      <c r="RS34" s="17">
        <v>-0.2</v>
      </c>
      <c r="RT34" s="17">
        <v>18.2</v>
      </c>
      <c r="RU34" s="17"/>
      <c r="RV34" s="17">
        <v>18.971</v>
      </c>
      <c r="RW34" s="17">
        <v>-0.77100000000000002</v>
      </c>
      <c r="RX34" s="17">
        <v>3.3</v>
      </c>
      <c r="RY34" s="17">
        <v>3.2490000000000001</v>
      </c>
      <c r="RZ34" s="17">
        <v>3.2490000000000001</v>
      </c>
      <c r="SA34" s="17">
        <v>5.0999999999999997E-2</v>
      </c>
      <c r="SB34" s="17">
        <v>20.2</v>
      </c>
      <c r="SC34" s="17">
        <v>19.869240000000001</v>
      </c>
      <c r="SD34" s="17">
        <v>17.862130000000001</v>
      </c>
      <c r="SE34" s="17">
        <v>2.3378700000000001</v>
      </c>
      <c r="SF34" s="17">
        <v>3</v>
      </c>
      <c r="SG34" s="17">
        <v>2</v>
      </c>
      <c r="SH34" s="17">
        <v>2</v>
      </c>
      <c r="SI34" s="17">
        <v>1</v>
      </c>
      <c r="SJ34" s="17"/>
      <c r="SK34" s="17"/>
      <c r="SL34" s="17">
        <v>0.7</v>
      </c>
      <c r="SM34" s="17">
        <v>-0.7</v>
      </c>
      <c r="SN34" s="17">
        <v>19.899999999999999</v>
      </c>
      <c r="SO34" s="17">
        <v>19.21951</v>
      </c>
      <c r="SP34" s="17">
        <v>19.21951</v>
      </c>
      <c r="SQ34" s="17">
        <v>0.68049000000000004</v>
      </c>
      <c r="SR34" s="17">
        <v>12.2</v>
      </c>
      <c r="SS34" s="17">
        <v>12.292680000000001</v>
      </c>
      <c r="ST34" s="17">
        <v>12.292680000000001</v>
      </c>
      <c r="SU34" s="17">
        <v>-9.2679999999999998E-2</v>
      </c>
      <c r="SV34" s="17">
        <v>20.2</v>
      </c>
      <c r="SW34" s="17">
        <v>19.5122</v>
      </c>
      <c r="SX34" s="17">
        <v>19.51219</v>
      </c>
      <c r="SY34" s="17">
        <v>0.68781000000000003</v>
      </c>
      <c r="SZ34" s="17">
        <v>20.2</v>
      </c>
      <c r="TA34" s="17">
        <v>19.5122</v>
      </c>
      <c r="TB34" s="17">
        <v>19.51219</v>
      </c>
      <c r="TC34" s="17">
        <v>0.68781000000000003</v>
      </c>
      <c r="TD34" s="17">
        <v>20</v>
      </c>
      <c r="TE34" s="17">
        <v>19.317070000000001</v>
      </c>
      <c r="TF34" s="17">
        <v>19.317070000000001</v>
      </c>
      <c r="TG34" s="17">
        <v>0.68293000000000004</v>
      </c>
      <c r="TH34" s="17">
        <v>10.8</v>
      </c>
      <c r="TI34" s="17">
        <v>5.0999999999999996</v>
      </c>
      <c r="TJ34" s="17">
        <v>4.3860000000000001</v>
      </c>
      <c r="TK34" s="17">
        <v>6.4139999999999997</v>
      </c>
      <c r="TL34" s="17">
        <v>40</v>
      </c>
      <c r="TM34" s="17">
        <v>59.6</v>
      </c>
      <c r="TN34" s="17">
        <v>50.145000000000003</v>
      </c>
      <c r="TO34" s="17">
        <v>-10.145</v>
      </c>
      <c r="TP34" s="17">
        <v>12.1</v>
      </c>
      <c r="TQ34" s="17"/>
      <c r="TR34" s="17">
        <v>39.186999999999998</v>
      </c>
      <c r="TS34" s="17">
        <v>-27.087</v>
      </c>
      <c r="TT34" s="17">
        <v>81</v>
      </c>
      <c r="TU34" s="17">
        <v>81.660849999999996</v>
      </c>
      <c r="TV34" s="17">
        <v>72.932990000000004</v>
      </c>
      <c r="TW34" s="17">
        <v>8.0670099999999998</v>
      </c>
      <c r="TX34" s="17">
        <v>92.6</v>
      </c>
      <c r="TY34" s="17">
        <v>89.493750000000006</v>
      </c>
      <c r="TZ34" s="17">
        <v>76.322990000000004</v>
      </c>
      <c r="UA34" s="17">
        <v>16.277010000000001</v>
      </c>
      <c r="UB34" s="17">
        <v>16.899999999999999</v>
      </c>
      <c r="UC34" s="17">
        <v>12.2</v>
      </c>
      <c r="UD34" s="17">
        <v>6.3269900000000003</v>
      </c>
      <c r="UE34" s="17">
        <v>10.57301</v>
      </c>
      <c r="UF34" s="17">
        <v>11.6</v>
      </c>
      <c r="UG34" s="17">
        <v>10.6</v>
      </c>
      <c r="UH34" s="17">
        <v>5.2369899999999996</v>
      </c>
      <c r="UI34" s="17">
        <v>6.3630100000000001</v>
      </c>
      <c r="UJ34" s="17">
        <v>21</v>
      </c>
      <c r="UK34" s="17">
        <v>20.4878</v>
      </c>
      <c r="UL34" s="17">
        <v>20.4878</v>
      </c>
      <c r="UM34" s="17">
        <v>0.51219999999999999</v>
      </c>
      <c r="UN34" s="17">
        <v>8.1999999999999993</v>
      </c>
      <c r="UO34" s="17">
        <v>8.4</v>
      </c>
      <c r="UP34" s="17">
        <v>8.4</v>
      </c>
      <c r="UQ34" s="17">
        <v>-0.2</v>
      </c>
      <c r="UR34" s="17">
        <v>7.4</v>
      </c>
      <c r="US34" s="17">
        <v>7.3</v>
      </c>
      <c r="UT34" s="17">
        <v>7.2999900000000002</v>
      </c>
      <c r="UU34" s="17">
        <v>0.10001</v>
      </c>
      <c r="UV34" s="17">
        <v>20.399999999999999</v>
      </c>
      <c r="UW34" s="17">
        <v>19.5122</v>
      </c>
      <c r="UX34" s="17">
        <v>19.51219</v>
      </c>
      <c r="UY34" s="17">
        <v>0.88780999999999999</v>
      </c>
      <c r="UZ34" s="17">
        <v>20.399999999999999</v>
      </c>
      <c r="VA34" s="17">
        <v>19.5122</v>
      </c>
      <c r="VB34" s="17">
        <v>19.51219</v>
      </c>
      <c r="VC34" s="17">
        <v>0.88780999999999999</v>
      </c>
      <c r="VD34" s="17">
        <v>20.2</v>
      </c>
      <c r="VE34" s="17">
        <v>19.5122</v>
      </c>
      <c r="VF34" s="17">
        <v>19.51219</v>
      </c>
      <c r="VG34" s="17">
        <v>0.68781000000000003</v>
      </c>
      <c r="VH34" s="17">
        <v>0</v>
      </c>
      <c r="VI34" s="17">
        <v>4.3</v>
      </c>
      <c r="VJ34" s="17">
        <v>3.4830000000000001</v>
      </c>
      <c r="VK34" s="17">
        <v>-3.4830000000000001</v>
      </c>
      <c r="VL34" s="17">
        <v>15.8</v>
      </c>
      <c r="VM34" s="17"/>
      <c r="VN34" s="17">
        <v>18.226990000000001</v>
      </c>
      <c r="VO34" s="17">
        <v>-2.42699</v>
      </c>
      <c r="VP34" s="17">
        <v>124.6</v>
      </c>
      <c r="VQ34" s="17"/>
      <c r="VR34" s="17">
        <v>142.85499999999999</v>
      </c>
      <c r="VS34" s="17">
        <v>-18.254999999999999</v>
      </c>
      <c r="VT34" s="17">
        <v>0.6</v>
      </c>
      <c r="VU34" s="17">
        <v>0.6</v>
      </c>
      <c r="VV34" s="17">
        <v>0.6</v>
      </c>
      <c r="VW34" s="17">
        <v>0</v>
      </c>
      <c r="VX34" s="17">
        <v>107.8</v>
      </c>
      <c r="VY34" s="17">
        <v>76.202830000000006</v>
      </c>
      <c r="VZ34" s="17">
        <v>64.180989999999994</v>
      </c>
      <c r="WA34" s="17">
        <v>43.619010000000003</v>
      </c>
      <c r="WB34" s="17">
        <v>101</v>
      </c>
      <c r="WC34" s="17">
        <v>82.319779999999994</v>
      </c>
      <c r="WD34" s="17">
        <v>61.373989999999999</v>
      </c>
      <c r="WE34" s="17">
        <v>39.626010000000001</v>
      </c>
      <c r="WF34" s="17">
        <v>104.1</v>
      </c>
      <c r="WG34" s="17"/>
      <c r="WH34" s="17">
        <v>107.64400000000001</v>
      </c>
      <c r="WI34" s="17">
        <v>-3.544</v>
      </c>
      <c r="WJ34" s="17">
        <v>16.3</v>
      </c>
      <c r="WK34" s="17"/>
      <c r="WL34" s="17">
        <v>19.380990000000001</v>
      </c>
      <c r="WM34" s="17">
        <v>-3.0809899999999999</v>
      </c>
      <c r="WN34" s="17">
        <v>8.6</v>
      </c>
      <c r="WO34" s="17">
        <v>8.4</v>
      </c>
      <c r="WP34" s="17">
        <v>8.4</v>
      </c>
      <c r="WQ34" s="17">
        <v>0.2</v>
      </c>
      <c r="WR34" s="17">
        <v>20</v>
      </c>
      <c r="WS34" s="17">
        <v>19.317070000000001</v>
      </c>
      <c r="WT34" s="17">
        <v>19.317070000000001</v>
      </c>
      <c r="WU34" s="17">
        <v>0.68293000000000004</v>
      </c>
      <c r="WV34" s="17"/>
      <c r="WW34" s="17"/>
      <c r="WX34" s="17"/>
      <c r="WY34" s="17">
        <v>0</v>
      </c>
      <c r="WZ34" s="17">
        <v>25.1</v>
      </c>
      <c r="XA34" s="17"/>
      <c r="XB34" s="17">
        <v>20</v>
      </c>
      <c r="XC34" s="17">
        <v>5.0999999999999996</v>
      </c>
      <c r="XD34" s="17"/>
      <c r="XE34" s="17"/>
      <c r="XF34" s="17">
        <v>20</v>
      </c>
      <c r="XG34" s="17">
        <v>-20</v>
      </c>
      <c r="XH34" s="17">
        <v>28.1</v>
      </c>
      <c r="XI34" s="17">
        <v>29.184000000000001</v>
      </c>
      <c r="XJ34" s="17">
        <v>29.184000000000001</v>
      </c>
      <c r="XK34" s="17">
        <v>-1.0840000000000001</v>
      </c>
      <c r="XL34" s="17">
        <v>2.9</v>
      </c>
      <c r="XM34" s="17">
        <v>2.8159999999999998</v>
      </c>
      <c r="XN34" s="17">
        <v>2.8159999999999998</v>
      </c>
      <c r="XO34" s="17">
        <v>8.4000000000000005E-2</v>
      </c>
      <c r="XP34" s="17">
        <v>7.5</v>
      </c>
      <c r="XQ34" s="17">
        <v>6</v>
      </c>
      <c r="XR34" s="17">
        <v>13.79946</v>
      </c>
      <c r="XS34" s="17">
        <v>-6.2994599999999998</v>
      </c>
      <c r="XT34" s="17"/>
      <c r="XU34" s="17"/>
      <c r="XV34" s="17"/>
      <c r="XW34" s="17">
        <v>0</v>
      </c>
      <c r="XX34" s="17">
        <v>7.4</v>
      </c>
      <c r="XY34" s="17">
        <v>6.63</v>
      </c>
      <c r="XZ34" s="17">
        <v>6.63</v>
      </c>
      <c r="YA34" s="17">
        <v>0.77</v>
      </c>
    </row>
    <row r="35" spans="1:651" ht="24" customHeight="1" x14ac:dyDescent="0.3">
      <c r="A35" s="1"/>
      <c r="B35" s="16" t="s">
        <v>75</v>
      </c>
      <c r="C35" s="16" t="s">
        <v>776</v>
      </c>
      <c r="D35" s="17"/>
      <c r="E35" s="17"/>
      <c r="F35" s="17"/>
      <c r="G35" s="17">
        <v>0</v>
      </c>
      <c r="H35" s="17"/>
      <c r="I35" s="17"/>
      <c r="J35" s="17"/>
      <c r="K35" s="17">
        <v>0</v>
      </c>
      <c r="L35" s="17">
        <v>651.1</v>
      </c>
      <c r="M35" s="17">
        <v>646.79789000000005</v>
      </c>
      <c r="N35" s="17">
        <v>646.79787999999996</v>
      </c>
      <c r="O35" s="17">
        <v>4.3021200000000004</v>
      </c>
      <c r="P35" s="17">
        <v>206.9</v>
      </c>
      <c r="Q35" s="17">
        <v>211.44126</v>
      </c>
      <c r="R35" s="17">
        <v>211.44126</v>
      </c>
      <c r="S35" s="17">
        <v>-4.5412600000000003</v>
      </c>
      <c r="T35" s="17"/>
      <c r="U35" s="17"/>
      <c r="V35" s="17"/>
      <c r="W35" s="17">
        <v>0</v>
      </c>
      <c r="X35" s="17"/>
      <c r="Y35" s="17"/>
      <c r="Z35" s="17"/>
      <c r="AA35" s="17">
        <v>0</v>
      </c>
      <c r="AB35" s="17">
        <v>90.3</v>
      </c>
      <c r="AC35" s="17">
        <v>92.226339999999993</v>
      </c>
      <c r="AD35" s="17">
        <v>92.226330000000004</v>
      </c>
      <c r="AE35" s="17">
        <v>-1.9263300000000001</v>
      </c>
      <c r="AF35" s="17">
        <v>161.30000000000001</v>
      </c>
      <c r="AG35" s="17">
        <v>160.01263</v>
      </c>
      <c r="AH35" s="17">
        <v>160.01262</v>
      </c>
      <c r="AI35" s="17">
        <v>1.28738</v>
      </c>
      <c r="AJ35" s="17">
        <v>25.8</v>
      </c>
      <c r="AK35" s="17">
        <v>27.692309999999999</v>
      </c>
      <c r="AL35" s="17">
        <v>27.692309999999999</v>
      </c>
      <c r="AM35" s="17">
        <v>-1.8923099999999999</v>
      </c>
      <c r="AN35" s="17"/>
      <c r="AO35" s="17"/>
      <c r="AP35" s="17"/>
      <c r="AQ35" s="17">
        <v>0</v>
      </c>
      <c r="AR35" s="17">
        <v>124.7</v>
      </c>
      <c r="AS35" s="17">
        <v>147.33328</v>
      </c>
      <c r="AT35" s="17">
        <v>144.87681000000001</v>
      </c>
      <c r="AU35" s="17">
        <v>-20.17681</v>
      </c>
      <c r="AV35" s="17">
        <v>123.9</v>
      </c>
      <c r="AW35" s="17">
        <v>147.33328</v>
      </c>
      <c r="AX35" s="17">
        <v>144.87681000000001</v>
      </c>
      <c r="AY35" s="17">
        <v>-20.97681</v>
      </c>
      <c r="AZ35" s="17">
        <v>124.9</v>
      </c>
      <c r="BA35" s="17">
        <v>147.33328</v>
      </c>
      <c r="BB35" s="17">
        <v>144.87681000000001</v>
      </c>
      <c r="BC35" s="17">
        <v>-19.97681</v>
      </c>
      <c r="BD35" s="17">
        <v>227.5</v>
      </c>
      <c r="BE35" s="17">
        <v>220.99992</v>
      </c>
      <c r="BF35" s="17">
        <v>217.31521000000001</v>
      </c>
      <c r="BG35" s="17">
        <v>10.18479</v>
      </c>
      <c r="BH35" s="17">
        <v>194.8</v>
      </c>
      <c r="BI35" s="17">
        <v>195.12200999999999</v>
      </c>
      <c r="BJ35" s="17">
        <v>195.12194</v>
      </c>
      <c r="BK35" s="17">
        <v>-0.32194</v>
      </c>
      <c r="BL35" s="17">
        <v>103</v>
      </c>
      <c r="BM35" s="17">
        <v>97.561000000000007</v>
      </c>
      <c r="BN35" s="17">
        <v>97.560969999999998</v>
      </c>
      <c r="BO35" s="17">
        <v>5.4390299999999998</v>
      </c>
      <c r="BP35" s="17">
        <v>555.79999999999995</v>
      </c>
      <c r="BQ35" s="17">
        <v>568.29854</v>
      </c>
      <c r="BR35" s="17">
        <v>568.29852000000005</v>
      </c>
      <c r="BS35" s="17">
        <v>-12.498519999999999</v>
      </c>
      <c r="BT35" s="17">
        <v>10.5</v>
      </c>
      <c r="BU35" s="17">
        <v>10.17268</v>
      </c>
      <c r="BV35" s="17">
        <v>10.17268</v>
      </c>
      <c r="BW35" s="17">
        <v>0.32732</v>
      </c>
      <c r="BX35" s="17">
        <v>12.7</v>
      </c>
      <c r="BY35" s="17"/>
      <c r="BZ35" s="17"/>
      <c r="CA35" s="17">
        <v>12.7</v>
      </c>
      <c r="CB35" s="17"/>
      <c r="CC35" s="17"/>
      <c r="CD35" s="17"/>
      <c r="CE35" s="17">
        <v>0</v>
      </c>
      <c r="CF35" s="17"/>
      <c r="CG35" s="17"/>
      <c r="CH35" s="17">
        <v>12.307689999999999</v>
      </c>
      <c r="CI35" s="17">
        <v>-12.307689999999999</v>
      </c>
      <c r="CJ35" s="17"/>
      <c r="CK35" s="17"/>
      <c r="CL35" s="17"/>
      <c r="CM35" s="17">
        <v>0</v>
      </c>
      <c r="CN35" s="17">
        <v>163.69999999999999</v>
      </c>
      <c r="CO35" s="17">
        <v>164.70732000000001</v>
      </c>
      <c r="CP35" s="17">
        <v>164.70731000000001</v>
      </c>
      <c r="CQ35" s="17">
        <v>-1.0073099999999999</v>
      </c>
      <c r="CR35" s="17">
        <v>7.7</v>
      </c>
      <c r="CS35" s="17">
        <v>3.8486199999999999</v>
      </c>
      <c r="CT35" s="17">
        <v>3.8486099999999999</v>
      </c>
      <c r="CU35" s="17">
        <v>3.8513899999999999</v>
      </c>
      <c r="CV35" s="17">
        <v>3.4</v>
      </c>
      <c r="CW35" s="17">
        <v>2.1125600000000002</v>
      </c>
      <c r="CX35" s="17">
        <v>2.1125500000000001</v>
      </c>
      <c r="CY35" s="17">
        <v>1.28745</v>
      </c>
      <c r="CZ35" s="17">
        <v>16</v>
      </c>
      <c r="DA35" s="17">
        <v>10.08685</v>
      </c>
      <c r="DB35" s="17">
        <v>0</v>
      </c>
      <c r="DC35" s="17">
        <v>16</v>
      </c>
      <c r="DD35" s="17">
        <v>6.3</v>
      </c>
      <c r="DE35" s="17">
        <v>6.6943999999999999</v>
      </c>
      <c r="DF35" s="17">
        <v>6.6943900000000003</v>
      </c>
      <c r="DG35" s="17">
        <v>-0.39439000000000002</v>
      </c>
      <c r="DH35" s="17">
        <v>10.1</v>
      </c>
      <c r="DI35" s="17">
        <v>9.9997900000000008</v>
      </c>
      <c r="DJ35" s="17">
        <v>9.9997900000000008</v>
      </c>
      <c r="DK35" s="17">
        <v>0.10020999999999999</v>
      </c>
      <c r="DL35" s="17">
        <v>96.1</v>
      </c>
      <c r="DM35" s="17">
        <v>95.094999999999999</v>
      </c>
      <c r="DN35" s="17">
        <v>95.094989999999996</v>
      </c>
      <c r="DO35" s="17">
        <v>1.00501</v>
      </c>
      <c r="DP35" s="17">
        <v>8.6</v>
      </c>
      <c r="DQ35" s="17">
        <v>8.9130000000000003</v>
      </c>
      <c r="DR35" s="17">
        <v>8.9129900000000006</v>
      </c>
      <c r="DS35" s="17">
        <v>-0.31298999999999999</v>
      </c>
      <c r="DT35" s="17"/>
      <c r="DU35" s="17"/>
      <c r="DV35" s="17"/>
      <c r="DW35" s="17">
        <v>0</v>
      </c>
      <c r="DX35" s="17"/>
      <c r="DY35" s="17"/>
      <c r="DZ35" s="17"/>
      <c r="EA35" s="17">
        <v>0</v>
      </c>
      <c r="EB35" s="17"/>
      <c r="EC35" s="17"/>
      <c r="ED35" s="17"/>
      <c r="EE35" s="17">
        <v>0</v>
      </c>
      <c r="EF35" s="17">
        <v>111.2</v>
      </c>
      <c r="EG35" s="17">
        <v>112.90537</v>
      </c>
      <c r="EH35" s="17">
        <v>112.90536</v>
      </c>
      <c r="EI35" s="17">
        <v>-1.70536</v>
      </c>
      <c r="EJ35" s="17">
        <v>223.5</v>
      </c>
      <c r="EK35" s="17">
        <v>221.55625000000001</v>
      </c>
      <c r="EL35" s="17">
        <v>221.55624</v>
      </c>
      <c r="EM35" s="17">
        <v>1.9437599999999999</v>
      </c>
      <c r="EN35" s="17"/>
      <c r="EO35" s="17"/>
      <c r="EP35" s="17"/>
      <c r="EQ35" s="17">
        <v>0</v>
      </c>
      <c r="ER35" s="17"/>
      <c r="ES35" s="17"/>
      <c r="ET35" s="17"/>
      <c r="EU35" s="17">
        <v>0</v>
      </c>
      <c r="EV35" s="17"/>
      <c r="EW35" s="17"/>
      <c r="EX35" s="17"/>
      <c r="EY35" s="17">
        <v>0</v>
      </c>
      <c r="EZ35" s="17">
        <v>6.5</v>
      </c>
      <c r="FA35" s="17">
        <v>6.39</v>
      </c>
      <c r="FB35" s="17">
        <v>6.39</v>
      </c>
      <c r="FC35" s="17">
        <v>0.11</v>
      </c>
      <c r="FD35" s="17">
        <v>460.3</v>
      </c>
      <c r="FE35" s="17">
        <v>458.87804999999997</v>
      </c>
      <c r="FF35" s="17">
        <v>458.87804</v>
      </c>
      <c r="FG35" s="17">
        <v>1.4219599999999999</v>
      </c>
      <c r="FH35" s="17">
        <v>82</v>
      </c>
      <c r="FI35" s="17">
        <v>81.954149999999998</v>
      </c>
      <c r="FJ35" s="17">
        <v>81.954139999999995</v>
      </c>
      <c r="FK35" s="17">
        <v>4.5859999999999998E-2</v>
      </c>
      <c r="FL35" s="17">
        <v>139.30000000000001</v>
      </c>
      <c r="FM35" s="17">
        <v>148.62634</v>
      </c>
      <c r="FN35" s="17">
        <v>148.62633</v>
      </c>
      <c r="FO35" s="17">
        <v>-9.3263300000000005</v>
      </c>
      <c r="FP35" s="17">
        <v>42.4</v>
      </c>
      <c r="FQ35" s="17">
        <v>41.498959999999997</v>
      </c>
      <c r="FR35" s="17">
        <v>41.498950000000001</v>
      </c>
      <c r="FS35" s="17">
        <v>0.90105000000000002</v>
      </c>
      <c r="FT35" s="17">
        <v>18.7</v>
      </c>
      <c r="FU35" s="17">
        <v>19.28585</v>
      </c>
      <c r="FV35" s="17">
        <v>19.28585</v>
      </c>
      <c r="FW35" s="17">
        <v>-0.58584999999999998</v>
      </c>
      <c r="FX35" s="17">
        <v>19.742000000000001</v>
      </c>
      <c r="FY35" s="17">
        <v>19.317070000000001</v>
      </c>
      <c r="FZ35" s="17">
        <v>19.317070000000001</v>
      </c>
      <c r="GA35" s="17">
        <v>0.42492999999999997</v>
      </c>
      <c r="GB35" s="17">
        <v>88.3</v>
      </c>
      <c r="GC35" s="17">
        <v>87.657560000000004</v>
      </c>
      <c r="GD35" s="17">
        <v>87.657560000000004</v>
      </c>
      <c r="GE35" s="17">
        <v>0.64244000000000001</v>
      </c>
      <c r="GF35" s="17">
        <v>176.4</v>
      </c>
      <c r="GG35" s="17">
        <v>176.95844</v>
      </c>
      <c r="GH35" s="17">
        <v>133.33421999999999</v>
      </c>
      <c r="GI35" s="17">
        <v>43.065779999999997</v>
      </c>
      <c r="GJ35" s="17">
        <v>177.4</v>
      </c>
      <c r="GK35" s="17">
        <v>176.95844</v>
      </c>
      <c r="GL35" s="17">
        <v>133.33421999999999</v>
      </c>
      <c r="GM35" s="17">
        <v>44.065779999999997</v>
      </c>
      <c r="GN35" s="17">
        <v>181.9</v>
      </c>
      <c r="GO35" s="17">
        <v>176.95844</v>
      </c>
      <c r="GP35" s="17">
        <v>133.33421999999999</v>
      </c>
      <c r="GQ35" s="17">
        <v>48.565779999999997</v>
      </c>
      <c r="GR35" s="17">
        <v>109.5</v>
      </c>
      <c r="GS35" s="17">
        <v>110.91316999999999</v>
      </c>
      <c r="GT35" s="17">
        <v>110.91316999999999</v>
      </c>
      <c r="GU35" s="17">
        <v>-1.41317</v>
      </c>
      <c r="GV35" s="17"/>
      <c r="GW35" s="17"/>
      <c r="GX35" s="17">
        <v>7.9823199999999996</v>
      </c>
      <c r="GY35" s="17">
        <v>-7.9823199999999996</v>
      </c>
      <c r="GZ35" s="17">
        <v>9.1999999999999993</v>
      </c>
      <c r="HA35" s="17">
        <v>8.3742199999999993</v>
      </c>
      <c r="HB35" s="17">
        <v>8.3742000000000001</v>
      </c>
      <c r="HC35" s="17">
        <v>0.82579999999999998</v>
      </c>
      <c r="HD35" s="17">
        <v>45.6</v>
      </c>
      <c r="HE35" s="17">
        <v>47.26634</v>
      </c>
      <c r="HF35" s="17">
        <v>47.26634</v>
      </c>
      <c r="HG35" s="17">
        <v>-1.6663399999999999</v>
      </c>
      <c r="HH35" s="17"/>
      <c r="HI35" s="17"/>
      <c r="HJ35" s="17"/>
      <c r="HK35" s="17">
        <v>0</v>
      </c>
      <c r="HL35" s="17">
        <v>4</v>
      </c>
      <c r="HM35" s="17">
        <v>3.8872599999999999</v>
      </c>
      <c r="HN35" s="17">
        <v>3.8872499999999999</v>
      </c>
      <c r="HO35" s="17">
        <v>0.11275</v>
      </c>
      <c r="HP35" s="17">
        <v>39.1</v>
      </c>
      <c r="HQ35" s="17">
        <v>34.419510000000002</v>
      </c>
      <c r="HR35" s="17">
        <v>34.419510000000002</v>
      </c>
      <c r="HS35" s="17">
        <v>4.6804899999999998</v>
      </c>
      <c r="HT35" s="17">
        <v>174.2</v>
      </c>
      <c r="HU35" s="17">
        <v>175.24068</v>
      </c>
      <c r="HV35" s="17">
        <v>175.24066999999999</v>
      </c>
      <c r="HW35" s="17">
        <v>-1.04067</v>
      </c>
      <c r="HX35" s="17">
        <v>68.2</v>
      </c>
      <c r="HY35" s="17">
        <v>68.529690000000002</v>
      </c>
      <c r="HZ35" s="17">
        <v>74.628829999999994</v>
      </c>
      <c r="IA35" s="17">
        <v>-6.4288299999999996</v>
      </c>
      <c r="IB35" s="17">
        <v>0</v>
      </c>
      <c r="IC35" s="17"/>
      <c r="ID35" s="17"/>
      <c r="IE35" s="17">
        <v>0</v>
      </c>
      <c r="IF35" s="17"/>
      <c r="IG35" s="17"/>
      <c r="IH35" s="17"/>
      <c r="II35" s="17">
        <v>0</v>
      </c>
      <c r="IJ35" s="17">
        <v>45.9</v>
      </c>
      <c r="IK35" s="17">
        <v>48.41648</v>
      </c>
      <c r="IL35" s="17">
        <v>48.416460000000001</v>
      </c>
      <c r="IM35" s="17">
        <v>-2.5164599999999999</v>
      </c>
      <c r="IN35" s="17"/>
      <c r="IO35" s="17"/>
      <c r="IP35" s="17"/>
      <c r="IQ35" s="17">
        <v>0</v>
      </c>
      <c r="IR35" s="17"/>
      <c r="IS35" s="17"/>
      <c r="IT35" s="17"/>
      <c r="IU35" s="17">
        <v>0</v>
      </c>
      <c r="IV35" s="17"/>
      <c r="IW35" s="17"/>
      <c r="IX35" s="17"/>
      <c r="IY35" s="17">
        <v>0</v>
      </c>
      <c r="IZ35" s="17">
        <v>86.8</v>
      </c>
      <c r="JA35" s="17">
        <v>88.815600000000003</v>
      </c>
      <c r="JB35" s="17">
        <v>88.815600000000003</v>
      </c>
      <c r="JC35" s="17">
        <v>-2.0156000000000001</v>
      </c>
      <c r="JD35" s="17">
        <v>165.2</v>
      </c>
      <c r="JE35" s="17">
        <v>183.19533000000001</v>
      </c>
      <c r="JF35" s="17">
        <v>183.19529</v>
      </c>
      <c r="JG35" s="17">
        <v>-17.995290000000001</v>
      </c>
      <c r="JH35" s="17">
        <v>158</v>
      </c>
      <c r="JI35" s="17">
        <v>0</v>
      </c>
      <c r="JJ35" s="17">
        <v>0</v>
      </c>
      <c r="JK35" s="17">
        <v>158</v>
      </c>
      <c r="JL35" s="17">
        <v>84.9</v>
      </c>
      <c r="JM35" s="17">
        <v>183.19533000000001</v>
      </c>
      <c r="JN35" s="17">
        <v>183.19529</v>
      </c>
      <c r="JO35" s="17">
        <v>-98.295289999999994</v>
      </c>
      <c r="JP35" s="17">
        <v>0</v>
      </c>
      <c r="JQ35" s="17"/>
      <c r="JR35" s="17">
        <v>183.19529</v>
      </c>
      <c r="JS35" s="17">
        <v>-183.19529</v>
      </c>
      <c r="JT35" s="17">
        <v>0</v>
      </c>
      <c r="JU35" s="17">
        <v>0</v>
      </c>
      <c r="JV35" s="17">
        <v>0</v>
      </c>
      <c r="JW35" s="17">
        <v>0</v>
      </c>
      <c r="JX35" s="17"/>
      <c r="JY35" s="17"/>
      <c r="JZ35" s="17"/>
      <c r="KA35" s="17">
        <v>0</v>
      </c>
      <c r="KB35" s="17">
        <v>0</v>
      </c>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4.4000000000000004</v>
      </c>
      <c r="LA35" s="17">
        <v>1.7009700000000001</v>
      </c>
      <c r="LB35" s="17">
        <v>1.70096</v>
      </c>
      <c r="LC35" s="17">
        <v>2.6990400000000001</v>
      </c>
      <c r="LD35" s="17">
        <v>244.2</v>
      </c>
      <c r="LE35" s="17">
        <v>271.12195000000003</v>
      </c>
      <c r="LF35" s="17">
        <v>271.12191999999999</v>
      </c>
      <c r="LG35" s="17">
        <v>-26.92192</v>
      </c>
      <c r="LH35" s="17">
        <v>134.1</v>
      </c>
      <c r="LI35" s="17">
        <v>133.67995999999999</v>
      </c>
      <c r="LJ35" s="17">
        <v>133.67994999999999</v>
      </c>
      <c r="LK35" s="17">
        <v>0.42004999999999998</v>
      </c>
      <c r="LL35" s="17">
        <v>62.5</v>
      </c>
      <c r="LM35" s="17">
        <v>67.461460000000002</v>
      </c>
      <c r="LN35" s="17">
        <v>67.461460000000002</v>
      </c>
      <c r="LO35" s="17">
        <v>-4.9614599999999998</v>
      </c>
      <c r="LP35" s="17">
        <v>70.400000000000006</v>
      </c>
      <c r="LQ35" s="17">
        <v>78.567999999999998</v>
      </c>
      <c r="LR35" s="17">
        <v>78.567970000000003</v>
      </c>
      <c r="LS35" s="17">
        <v>-8.1679700000000004</v>
      </c>
      <c r="LT35" s="17">
        <v>30.5</v>
      </c>
      <c r="LU35" s="17">
        <v>30.097560000000001</v>
      </c>
      <c r="LV35" s="17">
        <v>30.097560000000001</v>
      </c>
      <c r="LW35" s="17">
        <v>0.40244000000000002</v>
      </c>
      <c r="LX35" s="17"/>
      <c r="LY35" s="17"/>
      <c r="LZ35" s="17"/>
      <c r="MA35" s="17">
        <v>0</v>
      </c>
      <c r="MB35" s="17"/>
      <c r="MC35" s="17"/>
      <c r="MD35" s="17"/>
      <c r="ME35" s="17">
        <v>0</v>
      </c>
      <c r="MF35" s="17"/>
      <c r="MG35" s="17"/>
      <c r="MH35" s="17"/>
      <c r="MI35" s="17">
        <v>0</v>
      </c>
      <c r="MJ35" s="17">
        <v>0</v>
      </c>
      <c r="MK35" s="17"/>
      <c r="ML35" s="17">
        <v>150</v>
      </c>
      <c r="MM35" s="17">
        <v>-150</v>
      </c>
      <c r="MN35" s="17">
        <v>0</v>
      </c>
      <c r="MO35" s="17">
        <v>0</v>
      </c>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125.733</v>
      </c>
      <c r="NQ35" s="17">
        <v>0</v>
      </c>
      <c r="NR35" s="17"/>
      <c r="NS35" s="17">
        <v>125.733</v>
      </c>
      <c r="NT35" s="17"/>
      <c r="NU35" s="17"/>
      <c r="NV35" s="17"/>
      <c r="NW35" s="17">
        <v>0</v>
      </c>
      <c r="NX35" s="17">
        <v>0.1</v>
      </c>
      <c r="NY35" s="17"/>
      <c r="NZ35" s="17">
        <v>0.85699999999999998</v>
      </c>
      <c r="OA35" s="17">
        <v>-0.75700000000000001</v>
      </c>
      <c r="OB35" s="17">
        <v>103.7</v>
      </c>
      <c r="OC35" s="17">
        <v>115</v>
      </c>
      <c r="OD35" s="17">
        <v>114.19999</v>
      </c>
      <c r="OE35" s="17">
        <v>-10.49999</v>
      </c>
      <c r="OF35" s="17">
        <v>75.599999999999994</v>
      </c>
      <c r="OG35" s="17"/>
      <c r="OH35" s="17">
        <v>78.013990000000007</v>
      </c>
      <c r="OI35" s="17">
        <v>-2.4139900000000001</v>
      </c>
      <c r="OJ35" s="17">
        <v>0</v>
      </c>
      <c r="OK35" s="17">
        <v>3.5</v>
      </c>
      <c r="OL35" s="17">
        <v>3.899</v>
      </c>
      <c r="OM35" s="17">
        <v>-3.899</v>
      </c>
      <c r="ON35" s="17"/>
      <c r="OO35" s="17"/>
      <c r="OP35" s="17"/>
      <c r="OQ35" s="17">
        <v>0</v>
      </c>
      <c r="OR35" s="17">
        <v>0.3</v>
      </c>
      <c r="OS35" s="17"/>
      <c r="OT35" s="17">
        <v>0.3</v>
      </c>
      <c r="OU35" s="17">
        <v>0</v>
      </c>
      <c r="OV35" s="17"/>
      <c r="OW35" s="17"/>
      <c r="OX35" s="17"/>
      <c r="OY35" s="17">
        <v>0</v>
      </c>
      <c r="OZ35" s="17">
        <v>10.4</v>
      </c>
      <c r="PA35" s="17">
        <v>9.9830000000000005</v>
      </c>
      <c r="PB35" s="17">
        <v>9.9830000000000005</v>
      </c>
      <c r="PC35" s="17">
        <v>0.41699999999999998</v>
      </c>
      <c r="PD35" s="17">
        <v>5.4</v>
      </c>
      <c r="PE35" s="17">
        <v>5.67</v>
      </c>
      <c r="PF35" s="17">
        <v>5.67</v>
      </c>
      <c r="PG35" s="17">
        <v>-0.27</v>
      </c>
      <c r="PH35" s="17">
        <v>1.3</v>
      </c>
      <c r="PI35" s="17">
        <v>1.23</v>
      </c>
      <c r="PJ35" s="17">
        <v>1.2299899999999999</v>
      </c>
      <c r="PK35" s="17">
        <v>7.0010000000000003E-2</v>
      </c>
      <c r="PL35" s="17">
        <v>1.5</v>
      </c>
      <c r="PM35" s="17">
        <v>1.8</v>
      </c>
      <c r="PN35" s="17">
        <v>1.8</v>
      </c>
      <c r="PO35" s="17">
        <v>-0.3</v>
      </c>
      <c r="PP35" s="17">
        <v>4.9000000000000004</v>
      </c>
      <c r="PQ35" s="17">
        <v>5</v>
      </c>
      <c r="PR35" s="17">
        <v>4.9999900000000004</v>
      </c>
      <c r="PS35" s="17">
        <v>-9.9989999999999996E-2</v>
      </c>
      <c r="PT35" s="17">
        <v>20.5</v>
      </c>
      <c r="PU35" s="17">
        <v>19.5122</v>
      </c>
      <c r="PV35" s="17">
        <v>19.51219</v>
      </c>
      <c r="PW35" s="17">
        <v>0.98780999999999997</v>
      </c>
      <c r="PX35" s="17">
        <v>20</v>
      </c>
      <c r="PY35" s="17">
        <v>19.5122</v>
      </c>
      <c r="PZ35" s="17">
        <v>19.51219</v>
      </c>
      <c r="QA35" s="17">
        <v>0.48781000000000002</v>
      </c>
      <c r="QB35" s="17"/>
      <c r="QC35" s="17"/>
      <c r="QD35" s="17">
        <v>17.560970000000001</v>
      </c>
      <c r="QE35" s="17">
        <v>-17.560970000000001</v>
      </c>
      <c r="QF35" s="17">
        <v>3.5</v>
      </c>
      <c r="QG35" s="17">
        <v>3.5</v>
      </c>
      <c r="QH35" s="17">
        <v>3.5</v>
      </c>
      <c r="QI35" s="17">
        <v>0</v>
      </c>
      <c r="QJ35" s="17">
        <v>18.5</v>
      </c>
      <c r="QK35" s="17">
        <v>18.146339999999999</v>
      </c>
      <c r="QL35" s="17">
        <v>18.146339999999999</v>
      </c>
      <c r="QM35" s="17">
        <v>0.35365999999999997</v>
      </c>
      <c r="QN35" s="17">
        <v>14.1</v>
      </c>
      <c r="QO35" s="17"/>
      <c r="QP35" s="17">
        <v>15.765000000000001</v>
      </c>
      <c r="QQ35" s="17">
        <v>-1.665</v>
      </c>
      <c r="QR35" s="17">
        <v>17.3</v>
      </c>
      <c r="QS35" s="17"/>
      <c r="QT35" s="17">
        <v>17.728000000000002</v>
      </c>
      <c r="QU35" s="17">
        <v>-0.42799999999999999</v>
      </c>
      <c r="QV35" s="17">
        <v>30.4</v>
      </c>
      <c r="QW35" s="17">
        <v>26.6</v>
      </c>
      <c r="QX35" s="17">
        <v>25.660990000000002</v>
      </c>
      <c r="QY35" s="17">
        <v>4.7390100000000004</v>
      </c>
      <c r="QZ35" s="17">
        <v>83.5</v>
      </c>
      <c r="RA35" s="17">
        <v>89.303600000000003</v>
      </c>
      <c r="RB35" s="17">
        <v>82.328990000000005</v>
      </c>
      <c r="RC35" s="17">
        <v>1.1710100000000001</v>
      </c>
      <c r="RD35" s="17">
        <v>3.2</v>
      </c>
      <c r="RE35" s="17">
        <v>3</v>
      </c>
      <c r="RF35" s="17">
        <v>3</v>
      </c>
      <c r="RG35" s="17">
        <v>0.2</v>
      </c>
      <c r="RH35" s="17">
        <v>2.4</v>
      </c>
      <c r="RI35" s="17">
        <v>2.4</v>
      </c>
      <c r="RJ35" s="17">
        <v>2.4</v>
      </c>
      <c r="RK35" s="17">
        <v>0</v>
      </c>
      <c r="RL35" s="17">
        <v>2.4</v>
      </c>
      <c r="RM35" s="17">
        <v>2.4</v>
      </c>
      <c r="RN35" s="17">
        <v>2.4</v>
      </c>
      <c r="RO35" s="17">
        <v>0</v>
      </c>
      <c r="RP35" s="17">
        <v>2.4</v>
      </c>
      <c r="RQ35" s="17">
        <v>2.6</v>
      </c>
      <c r="RR35" s="17">
        <v>2.6</v>
      </c>
      <c r="RS35" s="17">
        <v>-0.2</v>
      </c>
      <c r="RT35" s="17">
        <v>18.399999999999999</v>
      </c>
      <c r="RU35" s="17"/>
      <c r="RV35" s="17">
        <v>18.969000000000001</v>
      </c>
      <c r="RW35" s="17">
        <v>-0.56899999999999995</v>
      </c>
      <c r="RX35" s="17">
        <v>3.4</v>
      </c>
      <c r="RY35" s="17">
        <v>3.2490000000000001</v>
      </c>
      <c r="RZ35" s="17">
        <v>3.2490000000000001</v>
      </c>
      <c r="SA35" s="17">
        <v>0.151</v>
      </c>
      <c r="SB35" s="17">
        <v>20.2</v>
      </c>
      <c r="SC35" s="17">
        <v>19.869240000000001</v>
      </c>
      <c r="SD35" s="17">
        <v>17.346430000000002</v>
      </c>
      <c r="SE35" s="17">
        <v>2.8535699999999999</v>
      </c>
      <c r="SF35" s="17">
        <v>3</v>
      </c>
      <c r="SG35" s="17">
        <v>2</v>
      </c>
      <c r="SH35" s="17">
        <v>2</v>
      </c>
      <c r="SI35" s="17">
        <v>1</v>
      </c>
      <c r="SJ35" s="17"/>
      <c r="SK35" s="17"/>
      <c r="SL35" s="17">
        <v>0.7</v>
      </c>
      <c r="SM35" s="17">
        <v>-0.7</v>
      </c>
      <c r="SN35" s="17">
        <v>19.8</v>
      </c>
      <c r="SO35" s="17">
        <v>19.21951</v>
      </c>
      <c r="SP35" s="17">
        <v>19.21951</v>
      </c>
      <c r="SQ35" s="17">
        <v>0.58048999999999995</v>
      </c>
      <c r="SR35" s="17">
        <v>9.4</v>
      </c>
      <c r="SS35" s="17">
        <v>12.292680000000001</v>
      </c>
      <c r="ST35" s="17">
        <v>12.292680000000001</v>
      </c>
      <c r="SU35" s="17">
        <v>-2.8926799999999999</v>
      </c>
      <c r="SV35" s="17">
        <v>20.2</v>
      </c>
      <c r="SW35" s="17">
        <v>19.5122</v>
      </c>
      <c r="SX35" s="17">
        <v>19.51219</v>
      </c>
      <c r="SY35" s="17">
        <v>0.68781000000000003</v>
      </c>
      <c r="SZ35" s="17">
        <v>20.3</v>
      </c>
      <c r="TA35" s="17">
        <v>19.5122</v>
      </c>
      <c r="TB35" s="17">
        <v>19.51219</v>
      </c>
      <c r="TC35" s="17">
        <v>0.78781000000000001</v>
      </c>
      <c r="TD35" s="17">
        <v>20</v>
      </c>
      <c r="TE35" s="17">
        <v>19.317070000000001</v>
      </c>
      <c r="TF35" s="17">
        <v>19.317070000000001</v>
      </c>
      <c r="TG35" s="17">
        <v>0.68293000000000004</v>
      </c>
      <c r="TH35" s="17">
        <v>8.1999999999999993</v>
      </c>
      <c r="TI35" s="17">
        <v>5.2</v>
      </c>
      <c r="TJ35" s="17">
        <v>4.7469999999999999</v>
      </c>
      <c r="TK35" s="17">
        <v>3.4529999999999998</v>
      </c>
      <c r="TL35" s="17">
        <v>47.6</v>
      </c>
      <c r="TM35" s="17">
        <v>59.9</v>
      </c>
      <c r="TN35" s="17">
        <v>53.395000000000003</v>
      </c>
      <c r="TO35" s="17">
        <v>-5.7949999999999999</v>
      </c>
      <c r="TP35" s="17">
        <v>13.6</v>
      </c>
      <c r="TQ35" s="17"/>
      <c r="TR35" s="17">
        <v>38.869999999999997</v>
      </c>
      <c r="TS35" s="17">
        <v>-25.27</v>
      </c>
      <c r="TT35" s="17">
        <v>84.1</v>
      </c>
      <c r="TU35" s="17">
        <v>82.884110000000007</v>
      </c>
      <c r="TV35" s="17">
        <v>75.033990000000003</v>
      </c>
      <c r="TW35" s="17">
        <v>9.0660100000000003</v>
      </c>
      <c r="TX35" s="17">
        <v>91.4</v>
      </c>
      <c r="TY35" s="17">
        <v>84.252949999999998</v>
      </c>
      <c r="TZ35" s="17">
        <v>78.164990000000003</v>
      </c>
      <c r="UA35" s="17">
        <v>13.235010000000001</v>
      </c>
      <c r="UB35" s="17">
        <v>16.600000000000001</v>
      </c>
      <c r="UC35" s="17">
        <v>12.5</v>
      </c>
      <c r="UD35" s="17">
        <v>6.8909900000000004</v>
      </c>
      <c r="UE35" s="17">
        <v>9.7090099999999993</v>
      </c>
      <c r="UF35" s="17">
        <v>9</v>
      </c>
      <c r="UG35" s="17">
        <v>11</v>
      </c>
      <c r="UH35" s="17">
        <v>5.4089900000000002</v>
      </c>
      <c r="UI35" s="17">
        <v>3.5910099999999998</v>
      </c>
      <c r="UJ35" s="17">
        <v>21</v>
      </c>
      <c r="UK35" s="17">
        <v>20.4878</v>
      </c>
      <c r="UL35" s="17">
        <v>20.4878</v>
      </c>
      <c r="UM35" s="17">
        <v>0.51219999999999999</v>
      </c>
      <c r="UN35" s="17">
        <v>8.1999999999999993</v>
      </c>
      <c r="UO35" s="17">
        <v>8.4</v>
      </c>
      <c r="UP35" s="17">
        <v>8.4</v>
      </c>
      <c r="UQ35" s="17">
        <v>-0.2</v>
      </c>
      <c r="UR35" s="17">
        <v>7.1</v>
      </c>
      <c r="US35" s="17">
        <v>7.3</v>
      </c>
      <c r="UT35" s="17">
        <v>7.2999900000000002</v>
      </c>
      <c r="UU35" s="17">
        <v>-0.19999</v>
      </c>
      <c r="UV35" s="17">
        <v>20.399999999999999</v>
      </c>
      <c r="UW35" s="17">
        <v>19.5122</v>
      </c>
      <c r="UX35" s="17">
        <v>19.51219</v>
      </c>
      <c r="UY35" s="17">
        <v>0.88780999999999999</v>
      </c>
      <c r="UZ35" s="17">
        <v>20.399999999999999</v>
      </c>
      <c r="VA35" s="17">
        <v>19.5122</v>
      </c>
      <c r="VB35" s="17">
        <v>19.51219</v>
      </c>
      <c r="VC35" s="17">
        <v>0.88780999999999999</v>
      </c>
      <c r="VD35" s="17">
        <v>20.2</v>
      </c>
      <c r="VE35" s="17">
        <v>19.5122</v>
      </c>
      <c r="VF35" s="17">
        <v>19.51219</v>
      </c>
      <c r="VG35" s="17">
        <v>0.68781000000000003</v>
      </c>
      <c r="VH35" s="17">
        <v>0</v>
      </c>
      <c r="VI35" s="17">
        <v>4.4000000000000004</v>
      </c>
      <c r="VJ35" s="17">
        <v>4.4169999999999998</v>
      </c>
      <c r="VK35" s="17">
        <v>-4.4169999999999998</v>
      </c>
      <c r="VL35" s="17">
        <v>15.6</v>
      </c>
      <c r="VM35" s="17"/>
      <c r="VN35" s="17">
        <v>17.67999</v>
      </c>
      <c r="VO35" s="17">
        <v>-2.07999</v>
      </c>
      <c r="VP35" s="17">
        <v>139.9</v>
      </c>
      <c r="VQ35" s="17"/>
      <c r="VR35" s="17">
        <v>142.649</v>
      </c>
      <c r="VS35" s="17">
        <v>-2.7490000000000001</v>
      </c>
      <c r="VT35" s="17">
        <v>0.6</v>
      </c>
      <c r="VU35" s="17">
        <v>0.6</v>
      </c>
      <c r="VV35" s="17">
        <v>0.6</v>
      </c>
      <c r="VW35" s="17">
        <v>0</v>
      </c>
      <c r="VX35" s="17">
        <v>120.8</v>
      </c>
      <c r="VY35" s="17">
        <v>83.829049999999995</v>
      </c>
      <c r="VZ35" s="17">
        <v>72.566990000000004</v>
      </c>
      <c r="WA35" s="17">
        <v>48.23301</v>
      </c>
      <c r="WB35" s="17">
        <v>106</v>
      </c>
      <c r="WC35" s="17">
        <v>93.95532</v>
      </c>
      <c r="WD35" s="17">
        <v>77.09299</v>
      </c>
      <c r="WE35" s="17">
        <v>28.90701</v>
      </c>
      <c r="WF35" s="17">
        <v>102.2</v>
      </c>
      <c r="WG35" s="17"/>
      <c r="WH35" s="17">
        <v>107.358</v>
      </c>
      <c r="WI35" s="17">
        <v>-5.1580000000000004</v>
      </c>
      <c r="WJ35" s="17">
        <v>16.899999999999999</v>
      </c>
      <c r="WK35" s="17"/>
      <c r="WL35" s="17">
        <v>17.238990000000001</v>
      </c>
      <c r="WM35" s="17">
        <v>-0.33899000000000001</v>
      </c>
      <c r="WN35" s="17">
        <v>8.5</v>
      </c>
      <c r="WO35" s="17">
        <v>8.4</v>
      </c>
      <c r="WP35" s="17">
        <v>8.4</v>
      </c>
      <c r="WQ35" s="17">
        <v>0.1</v>
      </c>
      <c r="WR35" s="17">
        <v>20</v>
      </c>
      <c r="WS35" s="17">
        <v>19.317070000000001</v>
      </c>
      <c r="WT35" s="17">
        <v>19.317070000000001</v>
      </c>
      <c r="WU35" s="17">
        <v>0.68293000000000004</v>
      </c>
      <c r="WV35" s="17"/>
      <c r="WW35" s="17"/>
      <c r="WX35" s="17"/>
      <c r="WY35" s="17">
        <v>0</v>
      </c>
      <c r="WZ35" s="17">
        <v>24.8</v>
      </c>
      <c r="XA35" s="17"/>
      <c r="XB35" s="17">
        <v>20</v>
      </c>
      <c r="XC35" s="17">
        <v>4.8</v>
      </c>
      <c r="XD35" s="17"/>
      <c r="XE35" s="17"/>
      <c r="XF35" s="17">
        <v>20</v>
      </c>
      <c r="XG35" s="17">
        <v>-20</v>
      </c>
      <c r="XH35" s="17">
        <v>27.8</v>
      </c>
      <c r="XI35" s="17">
        <v>29.184000000000001</v>
      </c>
      <c r="XJ35" s="17">
        <v>29.184000000000001</v>
      </c>
      <c r="XK35" s="17">
        <v>-1.3839999999999999</v>
      </c>
      <c r="XL35" s="17">
        <v>3.1</v>
      </c>
      <c r="XM35" s="17">
        <v>2.8159999999999998</v>
      </c>
      <c r="XN35" s="17">
        <v>2.8159999999999998</v>
      </c>
      <c r="XO35" s="17">
        <v>0.28399999999999997</v>
      </c>
      <c r="XP35" s="17">
        <v>6.7</v>
      </c>
      <c r="XQ35" s="17">
        <v>6</v>
      </c>
      <c r="XR35" s="17">
        <v>13.79692</v>
      </c>
      <c r="XS35" s="17">
        <v>-7.0969199999999999</v>
      </c>
      <c r="XT35" s="17"/>
      <c r="XU35" s="17"/>
      <c r="XV35" s="17"/>
      <c r="XW35" s="17">
        <v>0</v>
      </c>
      <c r="XX35" s="17">
        <v>7</v>
      </c>
      <c r="XY35" s="17">
        <v>6.63</v>
      </c>
      <c r="XZ35" s="17">
        <v>6.63</v>
      </c>
      <c r="YA35" s="17">
        <v>0.37</v>
      </c>
    </row>
    <row r="36" spans="1:651" ht="24" customHeight="1" x14ac:dyDescent="0.3">
      <c r="A36" s="1"/>
      <c r="B36" s="16" t="s">
        <v>75</v>
      </c>
      <c r="C36" s="16" t="s">
        <v>777</v>
      </c>
      <c r="D36" s="17"/>
      <c r="E36" s="17"/>
      <c r="F36" s="17"/>
      <c r="G36" s="17">
        <v>0</v>
      </c>
      <c r="H36" s="17"/>
      <c r="I36" s="17"/>
      <c r="J36" s="17"/>
      <c r="K36" s="17">
        <v>0</v>
      </c>
      <c r="L36" s="17">
        <v>653</v>
      </c>
      <c r="M36" s="17">
        <v>646.79789000000005</v>
      </c>
      <c r="N36" s="17">
        <v>646.79787999999996</v>
      </c>
      <c r="O36" s="17">
        <v>6.2021199999999999</v>
      </c>
      <c r="P36" s="17">
        <v>207.5</v>
      </c>
      <c r="Q36" s="17">
        <v>211.44126</v>
      </c>
      <c r="R36" s="17">
        <v>211.44126</v>
      </c>
      <c r="S36" s="17">
        <v>-3.9412600000000002</v>
      </c>
      <c r="T36" s="17"/>
      <c r="U36" s="17"/>
      <c r="V36" s="17"/>
      <c r="W36" s="17">
        <v>0</v>
      </c>
      <c r="X36" s="17"/>
      <c r="Y36" s="17"/>
      <c r="Z36" s="17"/>
      <c r="AA36" s="17">
        <v>0</v>
      </c>
      <c r="AB36" s="17">
        <v>89.9</v>
      </c>
      <c r="AC36" s="17">
        <v>92.226339999999993</v>
      </c>
      <c r="AD36" s="17">
        <v>92.226330000000004</v>
      </c>
      <c r="AE36" s="17">
        <v>-2.32633</v>
      </c>
      <c r="AF36" s="17">
        <v>160.80000000000001</v>
      </c>
      <c r="AG36" s="17">
        <v>160.01263</v>
      </c>
      <c r="AH36" s="17">
        <v>160.01262</v>
      </c>
      <c r="AI36" s="17">
        <v>0.78737999999999997</v>
      </c>
      <c r="AJ36" s="17">
        <v>25.5</v>
      </c>
      <c r="AK36" s="17">
        <v>27.692309999999999</v>
      </c>
      <c r="AL36" s="17">
        <v>27.692309999999999</v>
      </c>
      <c r="AM36" s="17">
        <v>-2.19231</v>
      </c>
      <c r="AN36" s="17"/>
      <c r="AO36" s="17"/>
      <c r="AP36" s="17"/>
      <c r="AQ36" s="17">
        <v>0</v>
      </c>
      <c r="AR36" s="17">
        <v>121.5</v>
      </c>
      <c r="AS36" s="17">
        <v>147.33328</v>
      </c>
      <c r="AT36" s="17">
        <v>144.8768</v>
      </c>
      <c r="AU36" s="17">
        <v>-23.376799999999999</v>
      </c>
      <c r="AV36" s="17">
        <v>120</v>
      </c>
      <c r="AW36" s="17">
        <v>147.33328</v>
      </c>
      <c r="AX36" s="17">
        <v>144.8768</v>
      </c>
      <c r="AY36" s="17">
        <v>-24.876799999999999</v>
      </c>
      <c r="AZ36" s="17">
        <v>120.9</v>
      </c>
      <c r="BA36" s="17">
        <v>147.33328</v>
      </c>
      <c r="BB36" s="17">
        <v>144.8768</v>
      </c>
      <c r="BC36" s="17">
        <v>-23.976800000000001</v>
      </c>
      <c r="BD36" s="17">
        <v>214.4</v>
      </c>
      <c r="BE36" s="17">
        <v>220.99993000000001</v>
      </c>
      <c r="BF36" s="17">
        <v>217.3152</v>
      </c>
      <c r="BG36" s="17">
        <v>-2.9152</v>
      </c>
      <c r="BH36" s="17">
        <v>193.5</v>
      </c>
      <c r="BI36" s="17">
        <v>195.12200999999999</v>
      </c>
      <c r="BJ36" s="17">
        <v>195.12194</v>
      </c>
      <c r="BK36" s="17">
        <v>-1.6219399999999999</v>
      </c>
      <c r="BL36" s="17">
        <v>102.3</v>
      </c>
      <c r="BM36" s="17">
        <v>97.561000000000007</v>
      </c>
      <c r="BN36" s="17">
        <v>97.560969999999998</v>
      </c>
      <c r="BO36" s="17">
        <v>4.7390299999999996</v>
      </c>
      <c r="BP36" s="17">
        <v>561.4</v>
      </c>
      <c r="BQ36" s="17">
        <v>568.29854</v>
      </c>
      <c r="BR36" s="17">
        <v>568.29852000000005</v>
      </c>
      <c r="BS36" s="17">
        <v>-6.8985200000000004</v>
      </c>
      <c r="BT36" s="17">
        <v>10.4</v>
      </c>
      <c r="BU36" s="17">
        <v>10.17268</v>
      </c>
      <c r="BV36" s="17">
        <v>10.17268</v>
      </c>
      <c r="BW36" s="17">
        <v>0.22731999999999999</v>
      </c>
      <c r="BX36" s="17">
        <v>12.3</v>
      </c>
      <c r="BY36" s="17"/>
      <c r="BZ36" s="17"/>
      <c r="CA36" s="17">
        <v>12.3</v>
      </c>
      <c r="CB36" s="17"/>
      <c r="CC36" s="17"/>
      <c r="CD36" s="17"/>
      <c r="CE36" s="17">
        <v>0</v>
      </c>
      <c r="CF36" s="17"/>
      <c r="CG36" s="17"/>
      <c r="CH36" s="17">
        <v>12.307689999999999</v>
      </c>
      <c r="CI36" s="17">
        <v>-12.307689999999999</v>
      </c>
      <c r="CJ36" s="17"/>
      <c r="CK36" s="17"/>
      <c r="CL36" s="17"/>
      <c r="CM36" s="17">
        <v>0</v>
      </c>
      <c r="CN36" s="17">
        <v>166.9</v>
      </c>
      <c r="CO36" s="17">
        <v>164.70732000000001</v>
      </c>
      <c r="CP36" s="17">
        <v>164.70731000000001</v>
      </c>
      <c r="CQ36" s="17">
        <v>2.1926899999999998</v>
      </c>
      <c r="CR36" s="17">
        <v>7.7</v>
      </c>
      <c r="CS36" s="17">
        <v>3.8486199999999999</v>
      </c>
      <c r="CT36" s="17">
        <v>3.8486099999999999</v>
      </c>
      <c r="CU36" s="17">
        <v>3.8513899999999999</v>
      </c>
      <c r="CV36" s="17">
        <v>3.4</v>
      </c>
      <c r="CW36" s="17">
        <v>2.1125600000000002</v>
      </c>
      <c r="CX36" s="17">
        <v>2.1125500000000001</v>
      </c>
      <c r="CY36" s="17">
        <v>1.28745</v>
      </c>
      <c r="CZ36" s="17">
        <v>16</v>
      </c>
      <c r="DA36" s="17">
        <v>0</v>
      </c>
      <c r="DB36" s="17">
        <v>0</v>
      </c>
      <c r="DC36" s="17">
        <v>16</v>
      </c>
      <c r="DD36" s="17">
        <v>6.3</v>
      </c>
      <c r="DE36" s="17">
        <v>6.6943999999999999</v>
      </c>
      <c r="DF36" s="17">
        <v>6.6943900000000003</v>
      </c>
      <c r="DG36" s="17">
        <v>-0.39439000000000002</v>
      </c>
      <c r="DH36" s="17">
        <v>10.1</v>
      </c>
      <c r="DI36" s="17">
        <v>9.9997900000000008</v>
      </c>
      <c r="DJ36" s="17">
        <v>9.9997900000000008</v>
      </c>
      <c r="DK36" s="17">
        <v>0.10020999999999999</v>
      </c>
      <c r="DL36" s="17">
        <v>95.8</v>
      </c>
      <c r="DM36" s="17">
        <v>95.094999999999999</v>
      </c>
      <c r="DN36" s="17">
        <v>95.094989999999996</v>
      </c>
      <c r="DO36" s="17">
        <v>0.70501000000000003</v>
      </c>
      <c r="DP36" s="17">
        <v>8.6</v>
      </c>
      <c r="DQ36" s="17">
        <v>8.9130000000000003</v>
      </c>
      <c r="DR36" s="17">
        <v>8.9129900000000006</v>
      </c>
      <c r="DS36" s="17">
        <v>-0.31298999999999999</v>
      </c>
      <c r="DT36" s="17"/>
      <c r="DU36" s="17"/>
      <c r="DV36" s="17"/>
      <c r="DW36" s="17">
        <v>0</v>
      </c>
      <c r="DX36" s="17"/>
      <c r="DY36" s="17"/>
      <c r="DZ36" s="17"/>
      <c r="EA36" s="17">
        <v>0</v>
      </c>
      <c r="EB36" s="17"/>
      <c r="EC36" s="17"/>
      <c r="ED36" s="17"/>
      <c r="EE36" s="17">
        <v>0</v>
      </c>
      <c r="EF36" s="17">
        <v>111.1</v>
      </c>
      <c r="EG36" s="17">
        <v>112.90537</v>
      </c>
      <c r="EH36" s="17">
        <v>112.90536</v>
      </c>
      <c r="EI36" s="17">
        <v>-1.8053600000000001</v>
      </c>
      <c r="EJ36" s="17">
        <v>221.7</v>
      </c>
      <c r="EK36" s="17">
        <v>221.55625000000001</v>
      </c>
      <c r="EL36" s="17">
        <v>221.55624</v>
      </c>
      <c r="EM36" s="17">
        <v>0.14376</v>
      </c>
      <c r="EN36" s="17"/>
      <c r="EO36" s="17"/>
      <c r="EP36" s="17"/>
      <c r="EQ36" s="17">
        <v>0</v>
      </c>
      <c r="ER36" s="17"/>
      <c r="ES36" s="17"/>
      <c r="ET36" s="17"/>
      <c r="EU36" s="17">
        <v>0</v>
      </c>
      <c r="EV36" s="17"/>
      <c r="EW36" s="17"/>
      <c r="EX36" s="17"/>
      <c r="EY36" s="17">
        <v>0</v>
      </c>
      <c r="EZ36" s="17">
        <v>6.5</v>
      </c>
      <c r="FA36" s="17">
        <v>6.39</v>
      </c>
      <c r="FB36" s="17">
        <v>6.39</v>
      </c>
      <c r="FC36" s="17">
        <v>0.11</v>
      </c>
      <c r="FD36" s="17">
        <v>459.3</v>
      </c>
      <c r="FE36" s="17">
        <v>458.87804999999997</v>
      </c>
      <c r="FF36" s="17">
        <v>458.87804</v>
      </c>
      <c r="FG36" s="17">
        <v>0.42196</v>
      </c>
      <c r="FH36" s="17">
        <v>81.900000000000006</v>
      </c>
      <c r="FI36" s="17">
        <v>81.954149999999998</v>
      </c>
      <c r="FJ36" s="17">
        <v>81.954139999999995</v>
      </c>
      <c r="FK36" s="17">
        <v>-5.4140000000000001E-2</v>
      </c>
      <c r="FL36" s="17">
        <v>136.4</v>
      </c>
      <c r="FM36" s="17">
        <v>148.62634</v>
      </c>
      <c r="FN36" s="17">
        <v>148.62633</v>
      </c>
      <c r="FO36" s="17">
        <v>-12.226330000000001</v>
      </c>
      <c r="FP36" s="17">
        <v>42.3</v>
      </c>
      <c r="FQ36" s="17">
        <v>41.498959999999997</v>
      </c>
      <c r="FR36" s="17">
        <v>41.498950000000001</v>
      </c>
      <c r="FS36" s="17">
        <v>0.80105000000000004</v>
      </c>
      <c r="FT36" s="17">
        <v>18.600000000000001</v>
      </c>
      <c r="FU36" s="17">
        <v>19.28585</v>
      </c>
      <c r="FV36" s="17">
        <v>19.28585</v>
      </c>
      <c r="FW36" s="17">
        <v>-0.68584999999999996</v>
      </c>
      <c r="FX36" s="17">
        <v>19.745000000000001</v>
      </c>
      <c r="FY36" s="17">
        <v>19.317070000000001</v>
      </c>
      <c r="FZ36" s="17">
        <v>19.317070000000001</v>
      </c>
      <c r="GA36" s="17">
        <v>0.42792999999999998</v>
      </c>
      <c r="GB36" s="17">
        <v>92.5</v>
      </c>
      <c r="GC36" s="17">
        <v>87.657560000000004</v>
      </c>
      <c r="GD36" s="17">
        <v>87.657560000000004</v>
      </c>
      <c r="GE36" s="17">
        <v>4.8424399999999999</v>
      </c>
      <c r="GF36" s="17">
        <v>177.7</v>
      </c>
      <c r="GG36" s="17">
        <v>176.16086000000001</v>
      </c>
      <c r="GH36" s="17">
        <v>135.98752999999999</v>
      </c>
      <c r="GI36" s="17">
        <v>41.712470000000003</v>
      </c>
      <c r="GJ36" s="17">
        <v>177.1</v>
      </c>
      <c r="GK36" s="17">
        <v>176.16086000000001</v>
      </c>
      <c r="GL36" s="17">
        <v>135.98752999999999</v>
      </c>
      <c r="GM36" s="17">
        <v>41.112470000000002</v>
      </c>
      <c r="GN36" s="17">
        <v>182.3</v>
      </c>
      <c r="GO36" s="17">
        <v>176.16086000000001</v>
      </c>
      <c r="GP36" s="17">
        <v>135.98752999999999</v>
      </c>
      <c r="GQ36" s="17">
        <v>46.312469999999998</v>
      </c>
      <c r="GR36" s="17">
        <v>110</v>
      </c>
      <c r="GS36" s="17">
        <v>110.91316999999999</v>
      </c>
      <c r="GT36" s="17">
        <v>110.91316999999999</v>
      </c>
      <c r="GU36" s="17">
        <v>-0.91317000000000004</v>
      </c>
      <c r="GV36" s="17"/>
      <c r="GW36" s="17"/>
      <c r="GX36" s="17">
        <v>7.9823199999999996</v>
      </c>
      <c r="GY36" s="17">
        <v>-7.9823199999999996</v>
      </c>
      <c r="GZ36" s="17">
        <v>9.3000000000000007</v>
      </c>
      <c r="HA36" s="17">
        <v>8.3742199999999993</v>
      </c>
      <c r="HB36" s="17">
        <v>8.3742000000000001</v>
      </c>
      <c r="HC36" s="17">
        <v>0.92579999999999996</v>
      </c>
      <c r="HD36" s="17">
        <v>46</v>
      </c>
      <c r="HE36" s="17">
        <v>47.26634</v>
      </c>
      <c r="HF36" s="17">
        <v>47.26634</v>
      </c>
      <c r="HG36" s="17">
        <v>-1.26634</v>
      </c>
      <c r="HH36" s="17"/>
      <c r="HI36" s="17"/>
      <c r="HJ36" s="17"/>
      <c r="HK36" s="17">
        <v>0</v>
      </c>
      <c r="HL36" s="17">
        <v>4</v>
      </c>
      <c r="HM36" s="17">
        <v>3.8872599999999999</v>
      </c>
      <c r="HN36" s="17">
        <v>3.8872499999999999</v>
      </c>
      <c r="HO36" s="17">
        <v>0.11275</v>
      </c>
      <c r="HP36" s="17">
        <v>39</v>
      </c>
      <c r="HQ36" s="17">
        <v>34.419510000000002</v>
      </c>
      <c r="HR36" s="17">
        <v>34.419510000000002</v>
      </c>
      <c r="HS36" s="17">
        <v>4.5804900000000002</v>
      </c>
      <c r="HT36" s="17">
        <v>175.7</v>
      </c>
      <c r="HU36" s="17">
        <v>175.24068</v>
      </c>
      <c r="HV36" s="17">
        <v>175.24066999999999</v>
      </c>
      <c r="HW36" s="17">
        <v>0.45933000000000002</v>
      </c>
      <c r="HX36" s="17">
        <v>67.8</v>
      </c>
      <c r="HY36" s="17">
        <v>69.668629999999993</v>
      </c>
      <c r="HZ36" s="17">
        <v>74.639189999999999</v>
      </c>
      <c r="IA36" s="17">
        <v>-6.8391900000000003</v>
      </c>
      <c r="IB36" s="17">
        <v>0</v>
      </c>
      <c r="IC36" s="17"/>
      <c r="ID36" s="17"/>
      <c r="IE36" s="17">
        <v>0</v>
      </c>
      <c r="IF36" s="17"/>
      <c r="IG36" s="17"/>
      <c r="IH36" s="17"/>
      <c r="II36" s="17">
        <v>0</v>
      </c>
      <c r="IJ36" s="17">
        <v>45.5</v>
      </c>
      <c r="IK36" s="17">
        <v>48.41648</v>
      </c>
      <c r="IL36" s="17">
        <v>48.416460000000001</v>
      </c>
      <c r="IM36" s="17">
        <v>-2.9164599999999998</v>
      </c>
      <c r="IN36" s="17"/>
      <c r="IO36" s="17"/>
      <c r="IP36" s="17"/>
      <c r="IQ36" s="17">
        <v>0</v>
      </c>
      <c r="IR36" s="17"/>
      <c r="IS36" s="17"/>
      <c r="IT36" s="17"/>
      <c r="IU36" s="17">
        <v>0</v>
      </c>
      <c r="IV36" s="17"/>
      <c r="IW36" s="17"/>
      <c r="IX36" s="17"/>
      <c r="IY36" s="17">
        <v>0</v>
      </c>
      <c r="IZ36" s="17">
        <v>86.6</v>
      </c>
      <c r="JA36" s="17">
        <v>88.815600000000003</v>
      </c>
      <c r="JB36" s="17">
        <v>88.815600000000003</v>
      </c>
      <c r="JC36" s="17">
        <v>-2.2155999999999998</v>
      </c>
      <c r="JD36" s="17">
        <v>166.4</v>
      </c>
      <c r="JE36" s="17">
        <v>183.19533000000001</v>
      </c>
      <c r="JF36" s="17">
        <v>183.19529</v>
      </c>
      <c r="JG36" s="17">
        <v>-16.795290000000001</v>
      </c>
      <c r="JH36" s="17">
        <v>159.30000000000001</v>
      </c>
      <c r="JI36" s="17">
        <v>0</v>
      </c>
      <c r="JJ36" s="17">
        <v>0</v>
      </c>
      <c r="JK36" s="17">
        <v>159.30000000000001</v>
      </c>
      <c r="JL36" s="17">
        <v>188.4</v>
      </c>
      <c r="JM36" s="17">
        <v>183.19533000000001</v>
      </c>
      <c r="JN36" s="17">
        <v>183.19529</v>
      </c>
      <c r="JO36" s="17">
        <v>5.2047100000000004</v>
      </c>
      <c r="JP36" s="17">
        <v>0</v>
      </c>
      <c r="JQ36" s="17"/>
      <c r="JR36" s="17">
        <v>183.19529</v>
      </c>
      <c r="JS36" s="17">
        <v>-183.19529</v>
      </c>
      <c r="JT36" s="17">
        <v>0</v>
      </c>
      <c r="JU36" s="17">
        <v>0</v>
      </c>
      <c r="JV36" s="17">
        <v>0</v>
      </c>
      <c r="JW36" s="17">
        <v>0</v>
      </c>
      <c r="JX36" s="17"/>
      <c r="JY36" s="17"/>
      <c r="JZ36" s="17"/>
      <c r="KA36" s="17">
        <v>0</v>
      </c>
      <c r="KB36" s="17">
        <v>0</v>
      </c>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4.4000000000000004</v>
      </c>
      <c r="LA36" s="17">
        <v>1.7009700000000001</v>
      </c>
      <c r="LB36" s="17">
        <v>1.70096</v>
      </c>
      <c r="LC36" s="17">
        <v>2.6990400000000001</v>
      </c>
      <c r="LD36" s="17">
        <v>236.7</v>
      </c>
      <c r="LE36" s="17">
        <v>271.12195000000003</v>
      </c>
      <c r="LF36" s="17">
        <v>271.12191999999999</v>
      </c>
      <c r="LG36" s="17">
        <v>-34.42192</v>
      </c>
      <c r="LH36" s="17">
        <v>134.4</v>
      </c>
      <c r="LI36" s="17">
        <v>133.67995999999999</v>
      </c>
      <c r="LJ36" s="17">
        <v>133.67994999999999</v>
      </c>
      <c r="LK36" s="17">
        <v>0.72004999999999997</v>
      </c>
      <c r="LL36" s="17">
        <v>65.5</v>
      </c>
      <c r="LM36" s="17">
        <v>67.461460000000002</v>
      </c>
      <c r="LN36" s="17">
        <v>67.461460000000002</v>
      </c>
      <c r="LO36" s="17">
        <v>-1.96146</v>
      </c>
      <c r="LP36" s="17">
        <v>70.8</v>
      </c>
      <c r="LQ36" s="17">
        <v>61.7378</v>
      </c>
      <c r="LR36" s="17">
        <v>78.567970000000003</v>
      </c>
      <c r="LS36" s="17">
        <v>-7.76797</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v>0</v>
      </c>
      <c r="MK36" s="17"/>
      <c r="ML36" s="17">
        <v>140</v>
      </c>
      <c r="MM36" s="17">
        <v>-140</v>
      </c>
      <c r="MN36" s="17">
        <v>0</v>
      </c>
      <c r="MO36" s="17">
        <v>0</v>
      </c>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125.67</v>
      </c>
      <c r="NQ36" s="17">
        <v>0</v>
      </c>
      <c r="NR36" s="17"/>
      <c r="NS36" s="17">
        <v>125.67</v>
      </c>
      <c r="NT36" s="17"/>
      <c r="NU36" s="17"/>
      <c r="NV36" s="17"/>
      <c r="NW36" s="17">
        <v>0</v>
      </c>
      <c r="NX36" s="17">
        <v>0.1</v>
      </c>
      <c r="NY36" s="17"/>
      <c r="NZ36" s="17">
        <v>0.72399999999999998</v>
      </c>
      <c r="OA36" s="17">
        <v>-0.624</v>
      </c>
      <c r="OB36" s="17">
        <v>118.1</v>
      </c>
      <c r="OC36" s="17">
        <v>120</v>
      </c>
      <c r="OD36" s="17">
        <v>114.33199</v>
      </c>
      <c r="OE36" s="17">
        <v>3.7680099999999999</v>
      </c>
      <c r="OF36" s="17">
        <v>74.599999999999994</v>
      </c>
      <c r="OG36" s="17"/>
      <c r="OH36" s="17">
        <v>77.608990000000006</v>
      </c>
      <c r="OI36" s="17">
        <v>-3.0089899999999998</v>
      </c>
      <c r="OJ36" s="17">
        <v>1.9</v>
      </c>
      <c r="OK36" s="17">
        <v>3.4</v>
      </c>
      <c r="OL36" s="17">
        <v>3.7309999999999999</v>
      </c>
      <c r="OM36" s="17">
        <v>-1.831</v>
      </c>
      <c r="ON36" s="17"/>
      <c r="OO36" s="17"/>
      <c r="OP36" s="17"/>
      <c r="OQ36" s="17">
        <v>0</v>
      </c>
      <c r="OR36" s="17">
        <v>0.2</v>
      </c>
      <c r="OS36" s="17"/>
      <c r="OT36" s="17">
        <v>0.2</v>
      </c>
      <c r="OU36" s="17">
        <v>0</v>
      </c>
      <c r="OV36" s="17"/>
      <c r="OW36" s="17"/>
      <c r="OX36" s="17"/>
      <c r="OY36" s="17">
        <v>0</v>
      </c>
      <c r="OZ36" s="17">
        <v>10.3</v>
      </c>
      <c r="PA36" s="17">
        <v>9.9830000000000005</v>
      </c>
      <c r="PB36" s="17">
        <v>9.9830000000000005</v>
      </c>
      <c r="PC36" s="17">
        <v>0.317</v>
      </c>
      <c r="PD36" s="17">
        <v>5.4</v>
      </c>
      <c r="PE36" s="17">
        <v>5.67</v>
      </c>
      <c r="PF36" s="17">
        <v>5.67</v>
      </c>
      <c r="PG36" s="17">
        <v>-0.27</v>
      </c>
      <c r="PH36" s="17">
        <v>1.3</v>
      </c>
      <c r="PI36" s="17">
        <v>1.23</v>
      </c>
      <c r="PJ36" s="17">
        <v>1.2299899999999999</v>
      </c>
      <c r="PK36" s="17">
        <v>7.0010000000000003E-2</v>
      </c>
      <c r="PL36" s="17">
        <v>1.5</v>
      </c>
      <c r="PM36" s="17">
        <v>1.8</v>
      </c>
      <c r="PN36" s="17">
        <v>1.8</v>
      </c>
      <c r="PO36" s="17">
        <v>-0.3</v>
      </c>
      <c r="PP36" s="17">
        <v>4.9000000000000004</v>
      </c>
      <c r="PQ36" s="17">
        <v>5</v>
      </c>
      <c r="PR36" s="17">
        <v>4.9999900000000004</v>
      </c>
      <c r="PS36" s="17">
        <v>-9.9989999999999996E-2</v>
      </c>
      <c r="PT36" s="17">
        <v>20.7</v>
      </c>
      <c r="PU36" s="17">
        <v>19.5122</v>
      </c>
      <c r="PV36" s="17">
        <v>19.51219</v>
      </c>
      <c r="PW36" s="17">
        <v>1.18781</v>
      </c>
      <c r="PX36" s="17">
        <v>20</v>
      </c>
      <c r="PY36" s="17">
        <v>19.5122</v>
      </c>
      <c r="PZ36" s="17">
        <v>19.51219</v>
      </c>
      <c r="QA36" s="17">
        <v>0.48781000000000002</v>
      </c>
      <c r="QB36" s="17"/>
      <c r="QC36" s="17"/>
      <c r="QD36" s="17">
        <v>17.560970000000001</v>
      </c>
      <c r="QE36" s="17">
        <v>-17.560970000000001</v>
      </c>
      <c r="QF36" s="17">
        <v>3.5</v>
      </c>
      <c r="QG36" s="17">
        <v>3.5</v>
      </c>
      <c r="QH36" s="17">
        <v>3.5</v>
      </c>
      <c r="QI36" s="17">
        <v>0</v>
      </c>
      <c r="QJ36" s="17">
        <v>18.5</v>
      </c>
      <c r="QK36" s="17">
        <v>18.146339999999999</v>
      </c>
      <c r="QL36" s="17">
        <v>18.146339999999999</v>
      </c>
      <c r="QM36" s="17">
        <v>0.35365999999999997</v>
      </c>
      <c r="QN36" s="17">
        <v>13.5</v>
      </c>
      <c r="QO36" s="17"/>
      <c r="QP36" s="17">
        <v>15.733000000000001</v>
      </c>
      <c r="QQ36" s="17">
        <v>-2.2330000000000001</v>
      </c>
      <c r="QR36" s="17">
        <v>16.8</v>
      </c>
      <c r="QS36" s="17"/>
      <c r="QT36" s="17">
        <v>17.716000000000001</v>
      </c>
      <c r="QU36" s="17">
        <v>-0.91600000000000004</v>
      </c>
      <c r="QV36" s="17">
        <v>30.1</v>
      </c>
      <c r="QW36" s="17">
        <v>26.6</v>
      </c>
      <c r="QX36" s="17">
        <v>25.826989999999999</v>
      </c>
      <c r="QY36" s="17">
        <v>4.2730100000000002</v>
      </c>
      <c r="QZ36" s="17">
        <v>82.8</v>
      </c>
      <c r="RA36" s="17">
        <v>87</v>
      </c>
      <c r="RB36" s="17">
        <v>82.936989999999994</v>
      </c>
      <c r="RC36" s="17">
        <v>-0.13699</v>
      </c>
      <c r="RD36" s="17">
        <v>3.2</v>
      </c>
      <c r="RE36" s="17">
        <v>3</v>
      </c>
      <c r="RF36" s="17">
        <v>3</v>
      </c>
      <c r="RG36" s="17">
        <v>0.2</v>
      </c>
      <c r="RH36" s="17">
        <v>2.4</v>
      </c>
      <c r="RI36" s="17">
        <v>2.4</v>
      </c>
      <c r="RJ36" s="17">
        <v>2.4</v>
      </c>
      <c r="RK36" s="17">
        <v>0</v>
      </c>
      <c r="RL36" s="17">
        <v>2.4</v>
      </c>
      <c r="RM36" s="17">
        <v>2.4</v>
      </c>
      <c r="RN36" s="17">
        <v>2.4</v>
      </c>
      <c r="RO36" s="17">
        <v>0</v>
      </c>
      <c r="RP36" s="17">
        <v>2.4</v>
      </c>
      <c r="RQ36" s="17">
        <v>2.6</v>
      </c>
      <c r="RR36" s="17">
        <v>2.6</v>
      </c>
      <c r="RS36" s="17">
        <v>-0.2</v>
      </c>
      <c r="RT36" s="17">
        <v>15.6</v>
      </c>
      <c r="RU36" s="17"/>
      <c r="RV36" s="17">
        <v>18.716999999999999</v>
      </c>
      <c r="RW36" s="17">
        <v>-3.117</v>
      </c>
      <c r="RX36" s="17">
        <v>3.4</v>
      </c>
      <c r="RY36" s="17">
        <v>3.2490000000000001</v>
      </c>
      <c r="RZ36" s="17">
        <v>3.2490000000000001</v>
      </c>
      <c r="SA36" s="17">
        <v>0.151</v>
      </c>
      <c r="SB36" s="17">
        <v>20.3</v>
      </c>
      <c r="SC36" s="17">
        <v>19.869240000000001</v>
      </c>
      <c r="SD36" s="17">
        <v>17.348839999999999</v>
      </c>
      <c r="SE36" s="17">
        <v>2.9511599999999998</v>
      </c>
      <c r="SF36" s="17">
        <v>3</v>
      </c>
      <c r="SG36" s="17">
        <v>2</v>
      </c>
      <c r="SH36" s="17">
        <v>2</v>
      </c>
      <c r="SI36" s="17">
        <v>1</v>
      </c>
      <c r="SJ36" s="17"/>
      <c r="SK36" s="17"/>
      <c r="SL36" s="17">
        <v>0.7</v>
      </c>
      <c r="SM36" s="17">
        <v>-0.7</v>
      </c>
      <c r="SN36" s="17">
        <v>19.8</v>
      </c>
      <c r="SO36" s="17">
        <v>19.21951</v>
      </c>
      <c r="SP36" s="17">
        <v>19.21951</v>
      </c>
      <c r="SQ36" s="17">
        <v>0.58048999999999995</v>
      </c>
      <c r="SR36" s="17">
        <v>9.9</v>
      </c>
      <c r="SS36" s="17">
        <v>12.292680000000001</v>
      </c>
      <c r="ST36" s="17">
        <v>12.292680000000001</v>
      </c>
      <c r="SU36" s="17">
        <v>-2.3926799999999999</v>
      </c>
      <c r="SV36" s="17">
        <v>20.100000000000001</v>
      </c>
      <c r="SW36" s="17">
        <v>19.5122</v>
      </c>
      <c r="SX36" s="17">
        <v>19.51219</v>
      </c>
      <c r="SY36" s="17">
        <v>0.58781000000000005</v>
      </c>
      <c r="SZ36" s="17">
        <v>20.3</v>
      </c>
      <c r="TA36" s="17">
        <v>19.5122</v>
      </c>
      <c r="TB36" s="17">
        <v>19.51219</v>
      </c>
      <c r="TC36" s="17">
        <v>0.78781000000000001</v>
      </c>
      <c r="TD36" s="17">
        <v>20</v>
      </c>
      <c r="TE36" s="17">
        <v>19.317070000000001</v>
      </c>
      <c r="TF36" s="17">
        <v>19.317070000000001</v>
      </c>
      <c r="TG36" s="17">
        <v>0.68293000000000004</v>
      </c>
      <c r="TH36" s="17">
        <v>5.2</v>
      </c>
      <c r="TI36" s="17">
        <v>5.3</v>
      </c>
      <c r="TJ36" s="17">
        <v>4.9619999999999997</v>
      </c>
      <c r="TK36" s="17">
        <v>0.23799999999999999</v>
      </c>
      <c r="TL36" s="17">
        <v>58.2</v>
      </c>
      <c r="TM36" s="17">
        <v>60.2</v>
      </c>
      <c r="TN36" s="17">
        <v>57.045999999999999</v>
      </c>
      <c r="TO36" s="17">
        <v>1.1539999999999999</v>
      </c>
      <c r="TP36" s="17">
        <v>19.3</v>
      </c>
      <c r="TQ36" s="17"/>
      <c r="TR36" s="17">
        <v>38.307000000000002</v>
      </c>
      <c r="TS36" s="17">
        <v>-19.007000000000001</v>
      </c>
      <c r="TT36" s="17">
        <v>71</v>
      </c>
      <c r="TU36" s="17">
        <v>61.000720000000001</v>
      </c>
      <c r="TV36" s="17">
        <v>76.460989999999995</v>
      </c>
      <c r="TW36" s="17">
        <v>-5.4609899999999998</v>
      </c>
      <c r="TX36" s="17">
        <v>76</v>
      </c>
      <c r="TY36" s="17">
        <v>97.739859999999993</v>
      </c>
      <c r="TZ36" s="17">
        <v>78.82499</v>
      </c>
      <c r="UA36" s="17">
        <v>-2.8249900000000001</v>
      </c>
      <c r="UB36" s="17">
        <v>13.9</v>
      </c>
      <c r="UC36" s="17">
        <v>6.7934700000000001</v>
      </c>
      <c r="UD36" s="17">
        <v>6.9609899999999998</v>
      </c>
      <c r="UE36" s="17">
        <v>6.9390099999999997</v>
      </c>
      <c r="UF36" s="17">
        <v>9.3000000000000007</v>
      </c>
      <c r="UG36" s="17">
        <v>9.0015499999999999</v>
      </c>
      <c r="UH36" s="17">
        <v>5.4409900000000002</v>
      </c>
      <c r="UI36" s="17">
        <v>3.8590100000000001</v>
      </c>
      <c r="UJ36" s="17">
        <v>21</v>
      </c>
      <c r="UK36" s="17">
        <v>18.489999999999998</v>
      </c>
      <c r="UL36" s="17">
        <v>20.4878</v>
      </c>
      <c r="UM36" s="17">
        <v>0.51219999999999999</v>
      </c>
      <c r="UN36" s="17">
        <v>8.1999999999999993</v>
      </c>
      <c r="UO36" s="17">
        <v>6.4</v>
      </c>
      <c r="UP36" s="17">
        <v>8.4</v>
      </c>
      <c r="UQ36" s="17">
        <v>-0.2</v>
      </c>
      <c r="UR36" s="17">
        <v>6.6</v>
      </c>
      <c r="US36" s="17">
        <v>7.3</v>
      </c>
      <c r="UT36" s="17">
        <v>7.2999900000000002</v>
      </c>
      <c r="UU36" s="17">
        <v>-0.69999</v>
      </c>
      <c r="UV36" s="17">
        <v>20.399999999999999</v>
      </c>
      <c r="UW36" s="17">
        <v>19.5122</v>
      </c>
      <c r="UX36" s="17">
        <v>19.51219</v>
      </c>
      <c r="UY36" s="17">
        <v>0.88780999999999999</v>
      </c>
      <c r="UZ36" s="17">
        <v>20.399999999999999</v>
      </c>
      <c r="VA36" s="17">
        <v>19.5122</v>
      </c>
      <c r="VB36" s="17">
        <v>19.51219</v>
      </c>
      <c r="VC36" s="17">
        <v>0.88780999999999999</v>
      </c>
      <c r="VD36" s="17">
        <v>20.2</v>
      </c>
      <c r="VE36" s="17">
        <v>19.5122</v>
      </c>
      <c r="VF36" s="17">
        <v>19.51219</v>
      </c>
      <c r="VG36" s="17">
        <v>0.68781000000000003</v>
      </c>
      <c r="VH36" s="17">
        <v>3.2</v>
      </c>
      <c r="VI36" s="17">
        <v>4.5</v>
      </c>
      <c r="VJ36" s="17">
        <v>4.1539999999999999</v>
      </c>
      <c r="VK36" s="17">
        <v>-0.95399999999999996</v>
      </c>
      <c r="VL36" s="17">
        <v>16.3</v>
      </c>
      <c r="VM36" s="17"/>
      <c r="VN36" s="17">
        <v>16.663989999999998</v>
      </c>
      <c r="VO36" s="17">
        <v>-0.36398999999999998</v>
      </c>
      <c r="VP36" s="17">
        <v>143.9</v>
      </c>
      <c r="VQ36" s="17"/>
      <c r="VR36" s="17">
        <v>142.358</v>
      </c>
      <c r="VS36" s="17">
        <v>1.542</v>
      </c>
      <c r="VT36" s="17">
        <v>0.6</v>
      </c>
      <c r="VU36" s="17">
        <v>0.6</v>
      </c>
      <c r="VV36" s="17">
        <v>0.6</v>
      </c>
      <c r="VW36" s="17">
        <v>0</v>
      </c>
      <c r="VX36" s="17">
        <v>131.9</v>
      </c>
      <c r="VY36" s="17">
        <v>106.63119</v>
      </c>
      <c r="VZ36" s="17">
        <v>80.768990000000002</v>
      </c>
      <c r="WA36" s="17">
        <v>51.131010000000003</v>
      </c>
      <c r="WB36" s="17">
        <v>120.1</v>
      </c>
      <c r="WC36" s="17">
        <v>127.28842</v>
      </c>
      <c r="WD36" s="17">
        <v>88.628990000000002</v>
      </c>
      <c r="WE36" s="17">
        <v>31.47101</v>
      </c>
      <c r="WF36" s="17">
        <v>106</v>
      </c>
      <c r="WG36" s="17"/>
      <c r="WH36" s="17">
        <v>106.831</v>
      </c>
      <c r="WI36" s="17">
        <v>-0.83099999999999996</v>
      </c>
      <c r="WJ36" s="17">
        <v>14.2</v>
      </c>
      <c r="WK36" s="17"/>
      <c r="WL36" s="17">
        <v>13.64199</v>
      </c>
      <c r="WM36" s="17">
        <v>0.55801000000000001</v>
      </c>
      <c r="WN36" s="17">
        <v>8.6</v>
      </c>
      <c r="WO36" s="17">
        <v>8.4</v>
      </c>
      <c r="WP36" s="17">
        <v>8.4</v>
      </c>
      <c r="WQ36" s="17">
        <v>0.2</v>
      </c>
      <c r="WR36" s="17">
        <v>20</v>
      </c>
      <c r="WS36" s="17">
        <v>19.317070000000001</v>
      </c>
      <c r="WT36" s="17">
        <v>19.317070000000001</v>
      </c>
      <c r="WU36" s="17">
        <v>0.68293000000000004</v>
      </c>
      <c r="WV36" s="17"/>
      <c r="WW36" s="17"/>
      <c r="WX36" s="17"/>
      <c r="WY36" s="17">
        <v>0</v>
      </c>
      <c r="WZ36" s="17">
        <v>24.9</v>
      </c>
      <c r="XA36" s="17"/>
      <c r="XB36" s="17">
        <v>20</v>
      </c>
      <c r="XC36" s="17">
        <v>4.9000000000000004</v>
      </c>
      <c r="XD36" s="17"/>
      <c r="XE36" s="17"/>
      <c r="XF36" s="17">
        <v>20</v>
      </c>
      <c r="XG36" s="17">
        <v>-20</v>
      </c>
      <c r="XH36" s="17">
        <v>27.7</v>
      </c>
      <c r="XI36" s="17">
        <v>29.184000000000001</v>
      </c>
      <c r="XJ36" s="17">
        <v>29.184000000000001</v>
      </c>
      <c r="XK36" s="17">
        <v>-1.484</v>
      </c>
      <c r="XL36" s="17">
        <v>3.2</v>
      </c>
      <c r="XM36" s="17">
        <v>2.8159999999999998</v>
      </c>
      <c r="XN36" s="17">
        <v>2.8159999999999998</v>
      </c>
      <c r="XO36" s="17">
        <v>0.38400000000000001</v>
      </c>
      <c r="XP36" s="17">
        <v>6.6</v>
      </c>
      <c r="XQ36" s="17">
        <v>6</v>
      </c>
      <c r="XR36" s="17">
        <v>13.79641</v>
      </c>
      <c r="XS36" s="17">
        <v>-7.1964100000000002</v>
      </c>
      <c r="XT36" s="17"/>
      <c r="XU36" s="17"/>
      <c r="XV36" s="17"/>
      <c r="XW36" s="17">
        <v>0</v>
      </c>
      <c r="XX36" s="17">
        <v>7.3</v>
      </c>
      <c r="XY36" s="17">
        <v>6.63</v>
      </c>
      <c r="XZ36" s="17">
        <v>6.63</v>
      </c>
      <c r="YA36" s="17">
        <v>0.67</v>
      </c>
    </row>
    <row r="37" spans="1:651" ht="24" customHeight="1" x14ac:dyDescent="0.3">
      <c r="A37" s="1"/>
      <c r="B37" s="16" t="s">
        <v>75</v>
      </c>
      <c r="C37" s="16" t="s">
        <v>778</v>
      </c>
      <c r="D37" s="17"/>
      <c r="E37" s="17"/>
      <c r="F37" s="17"/>
      <c r="G37" s="17">
        <v>0</v>
      </c>
      <c r="H37" s="17"/>
      <c r="I37" s="17"/>
      <c r="J37" s="17"/>
      <c r="K37" s="17">
        <v>0</v>
      </c>
      <c r="L37" s="17">
        <v>650.4</v>
      </c>
      <c r="M37" s="17">
        <v>646.79789000000005</v>
      </c>
      <c r="N37" s="17">
        <v>646.79787999999996</v>
      </c>
      <c r="O37" s="17">
        <v>3.6021200000000002</v>
      </c>
      <c r="P37" s="17">
        <v>207.2</v>
      </c>
      <c r="Q37" s="17">
        <v>211.44126</v>
      </c>
      <c r="R37" s="17">
        <v>211.44126</v>
      </c>
      <c r="S37" s="17">
        <v>-4.2412599999999996</v>
      </c>
      <c r="T37" s="17"/>
      <c r="U37" s="17"/>
      <c r="V37" s="17"/>
      <c r="W37" s="17">
        <v>0</v>
      </c>
      <c r="X37" s="17"/>
      <c r="Y37" s="17"/>
      <c r="Z37" s="17"/>
      <c r="AA37" s="17">
        <v>0</v>
      </c>
      <c r="AB37" s="17">
        <v>90.1</v>
      </c>
      <c r="AC37" s="17">
        <v>92.226339999999993</v>
      </c>
      <c r="AD37" s="17">
        <v>92.226330000000004</v>
      </c>
      <c r="AE37" s="17">
        <v>-2.1263299999999998</v>
      </c>
      <c r="AF37" s="17">
        <v>161.5</v>
      </c>
      <c r="AG37" s="17">
        <v>160.01263</v>
      </c>
      <c r="AH37" s="17">
        <v>160.01262</v>
      </c>
      <c r="AI37" s="17">
        <v>1.4873799999999999</v>
      </c>
      <c r="AJ37" s="17">
        <v>26.2</v>
      </c>
      <c r="AK37" s="17">
        <v>37.622489999999999</v>
      </c>
      <c r="AL37" s="17">
        <v>27.692309999999999</v>
      </c>
      <c r="AM37" s="17">
        <v>-1.49231</v>
      </c>
      <c r="AN37" s="17"/>
      <c r="AO37" s="17"/>
      <c r="AP37" s="17"/>
      <c r="AQ37" s="17">
        <v>0</v>
      </c>
      <c r="AR37" s="17">
        <v>133.1</v>
      </c>
      <c r="AS37" s="17">
        <v>147.33328</v>
      </c>
      <c r="AT37" s="17">
        <v>140.56278</v>
      </c>
      <c r="AU37" s="17">
        <v>-7.4627800000000004</v>
      </c>
      <c r="AV37" s="17">
        <v>134.1</v>
      </c>
      <c r="AW37" s="17">
        <v>147.33328</v>
      </c>
      <c r="AX37" s="17">
        <v>140.56278</v>
      </c>
      <c r="AY37" s="17">
        <v>-6.4627800000000004</v>
      </c>
      <c r="AZ37" s="17">
        <v>133.6</v>
      </c>
      <c r="BA37" s="17">
        <v>147.33328</v>
      </c>
      <c r="BB37" s="17">
        <v>140.56278</v>
      </c>
      <c r="BC37" s="17">
        <v>-6.9627800000000004</v>
      </c>
      <c r="BD37" s="17">
        <v>237.9</v>
      </c>
      <c r="BE37" s="17">
        <v>220.99993000000001</v>
      </c>
      <c r="BF37" s="17">
        <v>210.84415999999999</v>
      </c>
      <c r="BG37" s="17">
        <v>27.05584</v>
      </c>
      <c r="BH37" s="17">
        <v>194.4</v>
      </c>
      <c r="BI37" s="17">
        <v>195.12200999999999</v>
      </c>
      <c r="BJ37" s="17">
        <v>195.12196</v>
      </c>
      <c r="BK37" s="17">
        <v>-0.72196000000000005</v>
      </c>
      <c r="BL37" s="17">
        <v>102.7</v>
      </c>
      <c r="BM37" s="17">
        <v>97.561000000000007</v>
      </c>
      <c r="BN37" s="17">
        <v>97.560980000000001</v>
      </c>
      <c r="BO37" s="17">
        <v>5.1390200000000004</v>
      </c>
      <c r="BP37" s="17">
        <v>555.9</v>
      </c>
      <c r="BQ37" s="17">
        <v>568.29854</v>
      </c>
      <c r="BR37" s="17">
        <v>568.29852000000005</v>
      </c>
      <c r="BS37" s="17">
        <v>-12.39852</v>
      </c>
      <c r="BT37" s="17">
        <v>10.5</v>
      </c>
      <c r="BU37" s="17">
        <v>10.17268</v>
      </c>
      <c r="BV37" s="17">
        <v>10.17268</v>
      </c>
      <c r="BW37" s="17">
        <v>0.32732</v>
      </c>
      <c r="BX37" s="17">
        <v>12</v>
      </c>
      <c r="BY37" s="17"/>
      <c r="BZ37" s="17"/>
      <c r="CA37" s="17">
        <v>12</v>
      </c>
      <c r="CB37" s="17"/>
      <c r="CC37" s="17"/>
      <c r="CD37" s="17"/>
      <c r="CE37" s="17">
        <v>0</v>
      </c>
      <c r="CF37" s="17"/>
      <c r="CG37" s="17"/>
      <c r="CH37" s="17">
        <v>12.307689999999999</v>
      </c>
      <c r="CI37" s="17">
        <v>-12.307689999999999</v>
      </c>
      <c r="CJ37" s="17"/>
      <c r="CK37" s="17"/>
      <c r="CL37" s="17"/>
      <c r="CM37" s="17">
        <v>0</v>
      </c>
      <c r="CN37" s="17">
        <v>167</v>
      </c>
      <c r="CO37" s="17">
        <v>164.70732000000001</v>
      </c>
      <c r="CP37" s="17">
        <v>164.70731000000001</v>
      </c>
      <c r="CQ37" s="17">
        <v>2.2926899999999999</v>
      </c>
      <c r="CR37" s="17">
        <v>7.7</v>
      </c>
      <c r="CS37" s="17">
        <v>3.8486199999999999</v>
      </c>
      <c r="CT37" s="17">
        <v>3.8486099999999999</v>
      </c>
      <c r="CU37" s="17">
        <v>3.8513899999999999</v>
      </c>
      <c r="CV37" s="17">
        <v>3.4</v>
      </c>
      <c r="CW37" s="17">
        <v>2.1125600000000002</v>
      </c>
      <c r="CX37" s="17">
        <v>2.1125500000000001</v>
      </c>
      <c r="CY37" s="17">
        <v>1.28745</v>
      </c>
      <c r="CZ37" s="17">
        <v>16.100000000000001</v>
      </c>
      <c r="DA37" s="17">
        <v>16.873670000000001</v>
      </c>
      <c r="DB37" s="17">
        <v>0</v>
      </c>
      <c r="DC37" s="17">
        <v>16.100000000000001</v>
      </c>
      <c r="DD37" s="17">
        <v>6.4</v>
      </c>
      <c r="DE37" s="17">
        <v>6.6943999999999999</v>
      </c>
      <c r="DF37" s="17">
        <v>6.6943900000000003</v>
      </c>
      <c r="DG37" s="17">
        <v>-0.29438999999999999</v>
      </c>
      <c r="DH37" s="17">
        <v>10.1</v>
      </c>
      <c r="DI37" s="17">
        <v>9.9997900000000008</v>
      </c>
      <c r="DJ37" s="17">
        <v>9.9997900000000008</v>
      </c>
      <c r="DK37" s="17">
        <v>0.10020999999999999</v>
      </c>
      <c r="DL37" s="17">
        <v>143.30000000000001</v>
      </c>
      <c r="DM37" s="17">
        <v>95.094999999999999</v>
      </c>
      <c r="DN37" s="17">
        <v>95.094999999999999</v>
      </c>
      <c r="DO37" s="17">
        <v>48.204999999999998</v>
      </c>
      <c r="DP37" s="17">
        <v>8.6</v>
      </c>
      <c r="DQ37" s="17">
        <v>8.9130000000000003</v>
      </c>
      <c r="DR37" s="17">
        <v>8.9130000000000003</v>
      </c>
      <c r="DS37" s="17">
        <v>-0.313</v>
      </c>
      <c r="DT37" s="17"/>
      <c r="DU37" s="17"/>
      <c r="DV37" s="17"/>
      <c r="DW37" s="17">
        <v>0</v>
      </c>
      <c r="DX37" s="17"/>
      <c r="DY37" s="17"/>
      <c r="DZ37" s="17"/>
      <c r="EA37" s="17">
        <v>0</v>
      </c>
      <c r="EB37" s="17"/>
      <c r="EC37" s="17"/>
      <c r="ED37" s="17"/>
      <c r="EE37" s="17">
        <v>0</v>
      </c>
      <c r="EF37" s="17">
        <v>110.8</v>
      </c>
      <c r="EG37" s="17">
        <v>112.90537</v>
      </c>
      <c r="EH37" s="17">
        <v>112.90536</v>
      </c>
      <c r="EI37" s="17">
        <v>-2.1053600000000001</v>
      </c>
      <c r="EJ37" s="17">
        <v>222.9</v>
      </c>
      <c r="EK37" s="17">
        <v>221.55625000000001</v>
      </c>
      <c r="EL37" s="17">
        <v>221.55624</v>
      </c>
      <c r="EM37" s="17">
        <v>1.3437600000000001</v>
      </c>
      <c r="EN37" s="17"/>
      <c r="EO37" s="17"/>
      <c r="EP37" s="17"/>
      <c r="EQ37" s="17">
        <v>0</v>
      </c>
      <c r="ER37" s="17"/>
      <c r="ES37" s="17"/>
      <c r="ET37" s="17"/>
      <c r="EU37" s="17">
        <v>0</v>
      </c>
      <c r="EV37" s="17"/>
      <c r="EW37" s="17"/>
      <c r="EX37" s="17"/>
      <c r="EY37" s="17">
        <v>0</v>
      </c>
      <c r="EZ37" s="17">
        <v>6.4</v>
      </c>
      <c r="FA37" s="17">
        <v>6.39</v>
      </c>
      <c r="FB37" s="17">
        <v>6.39</v>
      </c>
      <c r="FC37" s="17">
        <v>0.01</v>
      </c>
      <c r="FD37" s="17">
        <v>462.8</v>
      </c>
      <c r="FE37" s="17">
        <v>458.87804999999997</v>
      </c>
      <c r="FF37" s="17">
        <v>458.87804</v>
      </c>
      <c r="FG37" s="17">
        <v>3.9219599999999999</v>
      </c>
      <c r="FH37" s="17">
        <v>81.900000000000006</v>
      </c>
      <c r="FI37" s="17">
        <v>81.954149999999998</v>
      </c>
      <c r="FJ37" s="17">
        <v>81.954139999999995</v>
      </c>
      <c r="FK37" s="17">
        <v>-5.4140000000000001E-2</v>
      </c>
      <c r="FL37" s="17">
        <v>144.80000000000001</v>
      </c>
      <c r="FM37" s="17">
        <v>148.62634</v>
      </c>
      <c r="FN37" s="17">
        <v>148.62633</v>
      </c>
      <c r="FO37" s="17">
        <v>-3.82633</v>
      </c>
      <c r="FP37" s="17">
        <v>42.4</v>
      </c>
      <c r="FQ37" s="17">
        <v>41.498959999999997</v>
      </c>
      <c r="FR37" s="17">
        <v>41.498950000000001</v>
      </c>
      <c r="FS37" s="17">
        <v>0.90105000000000002</v>
      </c>
      <c r="FT37" s="17">
        <v>18.7</v>
      </c>
      <c r="FU37" s="17">
        <v>19.28585</v>
      </c>
      <c r="FV37" s="17">
        <v>19.28585</v>
      </c>
      <c r="FW37" s="17">
        <v>-0.58584999999999998</v>
      </c>
      <c r="FX37" s="17">
        <v>19.742000000000001</v>
      </c>
      <c r="FY37" s="17">
        <v>19.317070000000001</v>
      </c>
      <c r="FZ37" s="17">
        <v>19.317070000000001</v>
      </c>
      <c r="GA37" s="17">
        <v>0.42492999999999997</v>
      </c>
      <c r="GB37" s="17">
        <v>92.1</v>
      </c>
      <c r="GC37" s="17">
        <v>87.657560000000004</v>
      </c>
      <c r="GD37" s="17">
        <v>87.657560000000004</v>
      </c>
      <c r="GE37" s="17">
        <v>4.4424400000000004</v>
      </c>
      <c r="GF37" s="17">
        <v>176.9</v>
      </c>
      <c r="GG37" s="17">
        <v>181.66672</v>
      </c>
      <c r="GH37" s="17">
        <v>181.66666000000001</v>
      </c>
      <c r="GI37" s="17">
        <v>-4.7666599999999999</v>
      </c>
      <c r="GJ37" s="17">
        <v>177.4</v>
      </c>
      <c r="GK37" s="17">
        <v>181.66672</v>
      </c>
      <c r="GL37" s="17">
        <v>181.66666000000001</v>
      </c>
      <c r="GM37" s="17">
        <v>-4.2666599999999999</v>
      </c>
      <c r="GN37" s="17">
        <v>181.7</v>
      </c>
      <c r="GO37" s="17">
        <v>181.66672</v>
      </c>
      <c r="GP37" s="17">
        <v>181.66666000000001</v>
      </c>
      <c r="GQ37" s="17">
        <v>3.3340000000000002E-2</v>
      </c>
      <c r="GR37" s="17">
        <v>109.2</v>
      </c>
      <c r="GS37" s="17">
        <v>110.91316999999999</v>
      </c>
      <c r="GT37" s="17">
        <v>110.91316999999999</v>
      </c>
      <c r="GU37" s="17">
        <v>-1.7131700000000001</v>
      </c>
      <c r="GV37" s="17"/>
      <c r="GW37" s="17"/>
      <c r="GX37" s="17">
        <v>7.9823199999999996</v>
      </c>
      <c r="GY37" s="17">
        <v>-7.9823199999999996</v>
      </c>
      <c r="GZ37" s="17">
        <v>9.1999999999999993</v>
      </c>
      <c r="HA37" s="17">
        <v>8.3742199999999993</v>
      </c>
      <c r="HB37" s="17">
        <v>8.3742000000000001</v>
      </c>
      <c r="HC37" s="17">
        <v>0.82579999999999998</v>
      </c>
      <c r="HD37" s="17">
        <v>46</v>
      </c>
      <c r="HE37" s="17">
        <v>47.26634</v>
      </c>
      <c r="HF37" s="17">
        <v>45</v>
      </c>
      <c r="HG37" s="17">
        <v>1</v>
      </c>
      <c r="HH37" s="17"/>
      <c r="HI37" s="17"/>
      <c r="HJ37" s="17"/>
      <c r="HK37" s="17">
        <v>0</v>
      </c>
      <c r="HL37" s="17">
        <v>4</v>
      </c>
      <c r="HM37" s="17">
        <v>3.8872599999999999</v>
      </c>
      <c r="HN37" s="17">
        <v>3.8872499999999999</v>
      </c>
      <c r="HO37" s="17">
        <v>0.11275</v>
      </c>
      <c r="HP37" s="17">
        <v>39.299999999999997</v>
      </c>
      <c r="HQ37" s="17">
        <v>34.419510000000002</v>
      </c>
      <c r="HR37" s="17">
        <v>34.419510000000002</v>
      </c>
      <c r="HS37" s="17">
        <v>4.88049</v>
      </c>
      <c r="HT37" s="17">
        <v>174.8</v>
      </c>
      <c r="HU37" s="17">
        <v>175.24068</v>
      </c>
      <c r="HV37" s="17">
        <v>175.24066999999999</v>
      </c>
      <c r="HW37" s="17">
        <v>-0.44067000000000001</v>
      </c>
      <c r="HX37" s="17">
        <v>68</v>
      </c>
      <c r="HY37" s="17">
        <v>69.975440000000006</v>
      </c>
      <c r="HZ37" s="17">
        <v>75.531549999999996</v>
      </c>
      <c r="IA37" s="17">
        <v>-7.5315500000000002</v>
      </c>
      <c r="IB37" s="17">
        <v>0</v>
      </c>
      <c r="IC37" s="17"/>
      <c r="ID37" s="17"/>
      <c r="IE37" s="17">
        <v>0</v>
      </c>
      <c r="IF37" s="17"/>
      <c r="IG37" s="17"/>
      <c r="IH37" s="17"/>
      <c r="II37" s="17">
        <v>0</v>
      </c>
      <c r="IJ37" s="17">
        <v>45.3</v>
      </c>
      <c r="IK37" s="17">
        <v>48.41648</v>
      </c>
      <c r="IL37" s="17">
        <v>48.416460000000001</v>
      </c>
      <c r="IM37" s="17">
        <v>-3.11646</v>
      </c>
      <c r="IN37" s="17"/>
      <c r="IO37" s="17"/>
      <c r="IP37" s="17"/>
      <c r="IQ37" s="17">
        <v>0</v>
      </c>
      <c r="IR37" s="17"/>
      <c r="IS37" s="17"/>
      <c r="IT37" s="17"/>
      <c r="IU37" s="17">
        <v>0</v>
      </c>
      <c r="IV37" s="17"/>
      <c r="IW37" s="17"/>
      <c r="IX37" s="17"/>
      <c r="IY37" s="17">
        <v>0</v>
      </c>
      <c r="IZ37" s="17">
        <v>86.4</v>
      </c>
      <c r="JA37" s="17">
        <v>88.815600000000003</v>
      </c>
      <c r="JB37" s="17">
        <v>88.815600000000003</v>
      </c>
      <c r="JC37" s="17">
        <v>-2.4156</v>
      </c>
      <c r="JD37" s="17">
        <v>20.5</v>
      </c>
      <c r="JE37" s="17">
        <v>183.19533000000001</v>
      </c>
      <c r="JF37" s="17">
        <v>183.19531000000001</v>
      </c>
      <c r="JG37" s="17">
        <v>-162.69531000000001</v>
      </c>
      <c r="JH37" s="17">
        <v>160.5</v>
      </c>
      <c r="JI37" s="17">
        <v>0</v>
      </c>
      <c r="JJ37" s="17">
        <v>0</v>
      </c>
      <c r="JK37" s="17">
        <v>160.5</v>
      </c>
      <c r="JL37" s="17">
        <v>200</v>
      </c>
      <c r="JM37" s="17">
        <v>183.19533000000001</v>
      </c>
      <c r="JN37" s="17">
        <v>183.19531000000001</v>
      </c>
      <c r="JO37" s="17">
        <v>16.804690000000001</v>
      </c>
      <c r="JP37" s="17">
        <v>0</v>
      </c>
      <c r="JQ37" s="17"/>
      <c r="JR37" s="17">
        <v>183.19531000000001</v>
      </c>
      <c r="JS37" s="17">
        <v>-183.19531000000001</v>
      </c>
      <c r="JT37" s="17">
        <v>0</v>
      </c>
      <c r="JU37" s="17">
        <v>74.215509999999995</v>
      </c>
      <c r="JV37" s="17">
        <v>0</v>
      </c>
      <c r="JW37" s="17">
        <v>0</v>
      </c>
      <c r="JX37" s="17"/>
      <c r="JY37" s="17"/>
      <c r="JZ37" s="17"/>
      <c r="KA37" s="17">
        <v>0</v>
      </c>
      <c r="KB37" s="17">
        <v>0</v>
      </c>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4.4000000000000004</v>
      </c>
      <c r="LA37" s="17">
        <v>1.7009700000000001</v>
      </c>
      <c r="LB37" s="17">
        <v>1.70096</v>
      </c>
      <c r="LC37" s="17">
        <v>2.6990400000000001</v>
      </c>
      <c r="LD37" s="17">
        <v>259.7</v>
      </c>
      <c r="LE37" s="17">
        <v>271.12195000000003</v>
      </c>
      <c r="LF37" s="17">
        <v>271.12191999999999</v>
      </c>
      <c r="LG37" s="17">
        <v>-11.42192</v>
      </c>
      <c r="LH37" s="17">
        <v>133.80000000000001</v>
      </c>
      <c r="LI37" s="17">
        <v>133.67995999999999</v>
      </c>
      <c r="LJ37" s="17">
        <v>133.67994999999999</v>
      </c>
      <c r="LK37" s="17">
        <v>0.12005</v>
      </c>
      <c r="LL37" s="17">
        <v>65.5</v>
      </c>
      <c r="LM37" s="17">
        <v>67.461460000000002</v>
      </c>
      <c r="LN37" s="17">
        <v>67.461460000000002</v>
      </c>
      <c r="LO37" s="17">
        <v>-1.96146</v>
      </c>
      <c r="LP37" s="17">
        <v>66</v>
      </c>
      <c r="LQ37" s="17">
        <v>61.7378</v>
      </c>
      <c r="LR37" s="17">
        <v>78.567970000000003</v>
      </c>
      <c r="LS37" s="17">
        <v>-12.567970000000001</v>
      </c>
      <c r="LT37" s="17">
        <v>30.5</v>
      </c>
      <c r="LU37" s="17">
        <v>30.097560000000001</v>
      </c>
      <c r="LV37" s="17">
        <v>30.097560000000001</v>
      </c>
      <c r="LW37" s="17">
        <v>0.40244000000000002</v>
      </c>
      <c r="LX37" s="17"/>
      <c r="LY37" s="17"/>
      <c r="LZ37" s="17"/>
      <c r="MA37" s="17">
        <v>0</v>
      </c>
      <c r="MB37" s="17"/>
      <c r="MC37" s="17"/>
      <c r="MD37" s="17"/>
      <c r="ME37" s="17">
        <v>0</v>
      </c>
      <c r="MF37" s="17"/>
      <c r="MG37" s="17"/>
      <c r="MH37" s="17"/>
      <c r="MI37" s="17">
        <v>0</v>
      </c>
      <c r="MJ37" s="17">
        <v>0</v>
      </c>
      <c r="MK37" s="17"/>
      <c r="ML37" s="17">
        <v>130</v>
      </c>
      <c r="MM37" s="17">
        <v>-130</v>
      </c>
      <c r="MN37" s="17">
        <v>0</v>
      </c>
      <c r="MO37" s="17">
        <v>0</v>
      </c>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183.66399999999999</v>
      </c>
      <c r="NQ37" s="17">
        <v>0</v>
      </c>
      <c r="NR37" s="17"/>
      <c r="NS37" s="17">
        <v>183.66399999999999</v>
      </c>
      <c r="NT37" s="17"/>
      <c r="NU37" s="17"/>
      <c r="NV37" s="17"/>
      <c r="NW37" s="17">
        <v>0</v>
      </c>
      <c r="NX37" s="17">
        <v>0.1</v>
      </c>
      <c r="NY37" s="17"/>
      <c r="NZ37" s="17">
        <v>0.70199999999999996</v>
      </c>
      <c r="OA37" s="17">
        <v>-0.60199999999999998</v>
      </c>
      <c r="OB37" s="17">
        <v>114.9</v>
      </c>
      <c r="OC37" s="17">
        <v>120</v>
      </c>
      <c r="OD37" s="17">
        <v>114.55699</v>
      </c>
      <c r="OE37" s="17">
        <v>0.34300999999999998</v>
      </c>
      <c r="OF37" s="17">
        <v>74.2</v>
      </c>
      <c r="OG37" s="17"/>
      <c r="OH37" s="17">
        <v>76.736990000000006</v>
      </c>
      <c r="OI37" s="17">
        <v>-2.5369899999999999</v>
      </c>
      <c r="OJ37" s="17">
        <v>1</v>
      </c>
      <c r="OK37" s="17">
        <v>3.4</v>
      </c>
      <c r="OL37" s="17">
        <v>3.516</v>
      </c>
      <c r="OM37" s="17">
        <v>-2.516</v>
      </c>
      <c r="ON37" s="17"/>
      <c r="OO37" s="17"/>
      <c r="OP37" s="17"/>
      <c r="OQ37" s="17">
        <v>0</v>
      </c>
      <c r="OR37" s="17">
        <v>0.1</v>
      </c>
      <c r="OS37" s="17"/>
      <c r="OT37" s="17">
        <v>0.2</v>
      </c>
      <c r="OU37" s="17">
        <v>-0.1</v>
      </c>
      <c r="OV37" s="17"/>
      <c r="OW37" s="17"/>
      <c r="OX37" s="17"/>
      <c r="OY37" s="17">
        <v>0</v>
      </c>
      <c r="OZ37" s="17">
        <v>10.4</v>
      </c>
      <c r="PA37" s="17">
        <v>9.9830000000000005</v>
      </c>
      <c r="PB37" s="17">
        <v>9.9830000000000005</v>
      </c>
      <c r="PC37" s="17">
        <v>0.41699999999999998</v>
      </c>
      <c r="PD37" s="17">
        <v>5.4</v>
      </c>
      <c r="PE37" s="17">
        <v>5.67</v>
      </c>
      <c r="PF37" s="17">
        <v>5.67</v>
      </c>
      <c r="PG37" s="17">
        <v>-0.27</v>
      </c>
      <c r="PH37" s="17">
        <v>1.3</v>
      </c>
      <c r="PI37" s="17">
        <v>1.23</v>
      </c>
      <c r="PJ37" s="17">
        <v>1.2299899999999999</v>
      </c>
      <c r="PK37" s="17">
        <v>7.0010000000000003E-2</v>
      </c>
      <c r="PL37" s="17">
        <v>1.5</v>
      </c>
      <c r="PM37" s="17">
        <v>1.8</v>
      </c>
      <c r="PN37" s="17">
        <v>1.8</v>
      </c>
      <c r="PO37" s="17">
        <v>-0.3</v>
      </c>
      <c r="PP37" s="17">
        <v>5.0999999999999996</v>
      </c>
      <c r="PQ37" s="17">
        <v>5</v>
      </c>
      <c r="PR37" s="17">
        <v>4.9999900000000004</v>
      </c>
      <c r="PS37" s="17">
        <v>0.10001</v>
      </c>
      <c r="PT37" s="17">
        <v>20.6</v>
      </c>
      <c r="PU37" s="17">
        <v>19.5122</v>
      </c>
      <c r="PV37" s="17">
        <v>19.51219</v>
      </c>
      <c r="PW37" s="17">
        <v>1.0878099999999999</v>
      </c>
      <c r="PX37" s="17">
        <v>20</v>
      </c>
      <c r="PY37" s="17">
        <v>19.5122</v>
      </c>
      <c r="PZ37" s="17">
        <v>19.51219</v>
      </c>
      <c r="QA37" s="17">
        <v>0.48781000000000002</v>
      </c>
      <c r="QB37" s="17"/>
      <c r="QC37" s="17"/>
      <c r="QD37" s="17">
        <v>17.560970000000001</v>
      </c>
      <c r="QE37" s="17">
        <v>-17.560970000000001</v>
      </c>
      <c r="QF37" s="17">
        <v>3.5</v>
      </c>
      <c r="QG37" s="17">
        <v>3.5</v>
      </c>
      <c r="QH37" s="17">
        <v>3.5</v>
      </c>
      <c r="QI37" s="17">
        <v>0</v>
      </c>
      <c r="QJ37" s="17">
        <v>18.5</v>
      </c>
      <c r="QK37" s="17">
        <v>18.146339999999999</v>
      </c>
      <c r="QL37" s="17">
        <v>18.146339999999999</v>
      </c>
      <c r="QM37" s="17">
        <v>0.35365999999999997</v>
      </c>
      <c r="QN37" s="17">
        <v>10.6</v>
      </c>
      <c r="QO37" s="17"/>
      <c r="QP37" s="17">
        <v>15.678000000000001</v>
      </c>
      <c r="QQ37" s="17">
        <v>-5.0780000000000003</v>
      </c>
      <c r="QR37" s="17">
        <v>12.6</v>
      </c>
      <c r="QS37" s="17"/>
      <c r="QT37" s="17">
        <v>17.736000000000001</v>
      </c>
      <c r="QU37" s="17">
        <v>-5.1360000000000001</v>
      </c>
      <c r="QV37" s="17">
        <v>29.9</v>
      </c>
      <c r="QW37" s="17">
        <v>26.7</v>
      </c>
      <c r="QX37" s="17">
        <v>26.018989999999999</v>
      </c>
      <c r="QY37" s="17">
        <v>3.8810099999999998</v>
      </c>
      <c r="QZ37" s="17">
        <v>82.6</v>
      </c>
      <c r="RA37" s="17">
        <v>87</v>
      </c>
      <c r="RB37" s="17">
        <v>83.465990000000005</v>
      </c>
      <c r="RC37" s="17">
        <v>-0.86599000000000004</v>
      </c>
      <c r="RD37" s="17">
        <v>3.2</v>
      </c>
      <c r="RE37" s="17">
        <v>3</v>
      </c>
      <c r="RF37" s="17">
        <v>3</v>
      </c>
      <c r="RG37" s="17">
        <v>0.2</v>
      </c>
      <c r="RH37" s="17">
        <v>2.4</v>
      </c>
      <c r="RI37" s="17">
        <v>2.4</v>
      </c>
      <c r="RJ37" s="17">
        <v>2.4</v>
      </c>
      <c r="RK37" s="17">
        <v>0</v>
      </c>
      <c r="RL37" s="17">
        <v>2.4</v>
      </c>
      <c r="RM37" s="17">
        <v>2.4</v>
      </c>
      <c r="RN37" s="17">
        <v>2.4</v>
      </c>
      <c r="RO37" s="17">
        <v>0</v>
      </c>
      <c r="RP37" s="17">
        <v>2.4</v>
      </c>
      <c r="RQ37" s="17">
        <v>2.6</v>
      </c>
      <c r="RR37" s="17">
        <v>2.6</v>
      </c>
      <c r="RS37" s="17">
        <v>-0.2</v>
      </c>
      <c r="RT37" s="17">
        <v>15.3</v>
      </c>
      <c r="RU37" s="17"/>
      <c r="RV37" s="17">
        <v>18.013999999999999</v>
      </c>
      <c r="RW37" s="17">
        <v>-2.714</v>
      </c>
      <c r="RX37" s="17">
        <v>3.3</v>
      </c>
      <c r="RY37" s="17">
        <v>3.2490000000000001</v>
      </c>
      <c r="RZ37" s="17">
        <v>3.2490000000000001</v>
      </c>
      <c r="SA37" s="17">
        <v>5.0999999999999997E-2</v>
      </c>
      <c r="SB37" s="17">
        <v>20.3</v>
      </c>
      <c r="SC37" s="17">
        <v>19.869240000000001</v>
      </c>
      <c r="SD37" s="17">
        <v>17.556260000000002</v>
      </c>
      <c r="SE37" s="17">
        <v>2.7437399999999998</v>
      </c>
      <c r="SF37" s="17">
        <v>2.9</v>
      </c>
      <c r="SG37" s="17">
        <v>2</v>
      </c>
      <c r="SH37" s="17">
        <v>2</v>
      </c>
      <c r="SI37" s="17">
        <v>0.9</v>
      </c>
      <c r="SJ37" s="17"/>
      <c r="SK37" s="17"/>
      <c r="SL37" s="17">
        <v>0.7</v>
      </c>
      <c r="SM37" s="17">
        <v>-0.7</v>
      </c>
      <c r="SN37" s="17">
        <v>19.8</v>
      </c>
      <c r="SO37" s="17">
        <v>19.21951</v>
      </c>
      <c r="SP37" s="17">
        <v>19.21951</v>
      </c>
      <c r="SQ37" s="17">
        <v>0.58048999999999995</v>
      </c>
      <c r="SR37" s="17">
        <v>9.9</v>
      </c>
      <c r="SS37" s="17">
        <v>12.292680000000001</v>
      </c>
      <c r="ST37" s="17">
        <v>12.292680000000001</v>
      </c>
      <c r="SU37" s="17">
        <v>-2.3926799999999999</v>
      </c>
      <c r="SV37" s="17">
        <v>20.2</v>
      </c>
      <c r="SW37" s="17">
        <v>19.5122</v>
      </c>
      <c r="SX37" s="17">
        <v>19.51219</v>
      </c>
      <c r="SY37" s="17">
        <v>0.68781000000000003</v>
      </c>
      <c r="SZ37" s="17">
        <v>20.3</v>
      </c>
      <c r="TA37" s="17">
        <v>19.5122</v>
      </c>
      <c r="TB37" s="17">
        <v>19.51219</v>
      </c>
      <c r="TC37" s="17">
        <v>0.78781000000000001</v>
      </c>
      <c r="TD37" s="17">
        <v>20</v>
      </c>
      <c r="TE37" s="17">
        <v>19.317070000000001</v>
      </c>
      <c r="TF37" s="17">
        <v>19.317070000000001</v>
      </c>
      <c r="TG37" s="17">
        <v>0.68293000000000004</v>
      </c>
      <c r="TH37" s="17">
        <v>4.0999999999999996</v>
      </c>
      <c r="TI37" s="17">
        <v>5.4</v>
      </c>
      <c r="TJ37" s="17">
        <v>5.1669999999999998</v>
      </c>
      <c r="TK37" s="17">
        <v>-1.0669999999999999</v>
      </c>
      <c r="TL37" s="17">
        <v>62.5</v>
      </c>
      <c r="TM37" s="17">
        <v>61</v>
      </c>
      <c r="TN37" s="17">
        <v>60.104999999999997</v>
      </c>
      <c r="TO37" s="17">
        <v>2.395</v>
      </c>
      <c r="TP37" s="17">
        <v>14.7</v>
      </c>
      <c r="TQ37" s="17"/>
      <c r="TR37" s="17">
        <v>37.213999999999999</v>
      </c>
      <c r="TS37" s="17">
        <v>-22.513999999999999</v>
      </c>
      <c r="TT37" s="17">
        <v>71.7</v>
      </c>
      <c r="TU37" s="17">
        <v>66.022040000000004</v>
      </c>
      <c r="TV37" s="17">
        <v>77.849990000000005</v>
      </c>
      <c r="TW37" s="17">
        <v>-6.1499899999999998</v>
      </c>
      <c r="TX37" s="17">
        <v>76.099999999999994</v>
      </c>
      <c r="TY37" s="17">
        <v>97.380539999999996</v>
      </c>
      <c r="TZ37" s="17">
        <v>79.692989999999995</v>
      </c>
      <c r="UA37" s="17">
        <v>-3.5929899999999999</v>
      </c>
      <c r="UB37" s="17">
        <v>14.1</v>
      </c>
      <c r="UC37" s="17">
        <v>7.0216500000000002</v>
      </c>
      <c r="UD37" s="17">
        <v>7.0319900000000004</v>
      </c>
      <c r="UE37" s="17">
        <v>7.0680100000000001</v>
      </c>
      <c r="UF37" s="17">
        <v>9.1</v>
      </c>
      <c r="UG37" s="17">
        <v>9.9258699999999997</v>
      </c>
      <c r="UH37" s="17">
        <v>5.5529900000000003</v>
      </c>
      <c r="UI37" s="17">
        <v>3.5470100000000002</v>
      </c>
      <c r="UJ37" s="17">
        <v>21</v>
      </c>
      <c r="UK37" s="17">
        <v>20.4878</v>
      </c>
      <c r="UL37" s="17">
        <v>20.4878</v>
      </c>
      <c r="UM37" s="17">
        <v>0.51219999999999999</v>
      </c>
      <c r="UN37" s="17">
        <v>8.1999999999999993</v>
      </c>
      <c r="UO37" s="17">
        <v>8.4</v>
      </c>
      <c r="UP37" s="17">
        <v>8.4</v>
      </c>
      <c r="UQ37" s="17">
        <v>-0.2</v>
      </c>
      <c r="UR37" s="17">
        <v>7.5</v>
      </c>
      <c r="US37" s="17">
        <v>7.3</v>
      </c>
      <c r="UT37" s="17">
        <v>7.3</v>
      </c>
      <c r="UU37" s="17">
        <v>0.2</v>
      </c>
      <c r="UV37" s="17">
        <v>20.399999999999999</v>
      </c>
      <c r="UW37" s="17">
        <v>19.5122</v>
      </c>
      <c r="UX37" s="17">
        <v>19.51219</v>
      </c>
      <c r="UY37" s="17">
        <v>0.88780999999999999</v>
      </c>
      <c r="UZ37" s="17">
        <v>20.399999999999999</v>
      </c>
      <c r="VA37" s="17">
        <v>19.5122</v>
      </c>
      <c r="VB37" s="17">
        <v>19.51219</v>
      </c>
      <c r="VC37" s="17">
        <v>0.88780999999999999</v>
      </c>
      <c r="VD37" s="17">
        <v>20.2</v>
      </c>
      <c r="VE37" s="17">
        <v>19.5122</v>
      </c>
      <c r="VF37" s="17">
        <v>19.51219</v>
      </c>
      <c r="VG37" s="17">
        <v>0.68781000000000003</v>
      </c>
      <c r="VH37" s="17">
        <v>1.1000000000000001</v>
      </c>
      <c r="VI37" s="17">
        <v>4.8</v>
      </c>
      <c r="VJ37" s="17">
        <v>4.0389999999999997</v>
      </c>
      <c r="VK37" s="17">
        <v>-2.9390000000000001</v>
      </c>
      <c r="VL37" s="17">
        <v>14.8</v>
      </c>
      <c r="VM37" s="17"/>
      <c r="VN37" s="17">
        <v>14.933</v>
      </c>
      <c r="VO37" s="17">
        <v>-0.13300000000000001</v>
      </c>
      <c r="VP37" s="17">
        <v>134.19999999999999</v>
      </c>
      <c r="VQ37" s="17"/>
      <c r="VR37" s="17">
        <v>141.97800000000001</v>
      </c>
      <c r="VS37" s="17">
        <v>-7.7779999999999996</v>
      </c>
      <c r="VT37" s="17">
        <v>0.6</v>
      </c>
      <c r="VU37" s="17">
        <v>0.6</v>
      </c>
      <c r="VV37" s="17">
        <v>0.6</v>
      </c>
      <c r="VW37" s="17">
        <v>0</v>
      </c>
      <c r="VX37" s="17">
        <v>131</v>
      </c>
      <c r="VY37" s="17">
        <v>102.70106</v>
      </c>
      <c r="VZ37" s="17">
        <v>88.754000000000005</v>
      </c>
      <c r="WA37" s="17">
        <v>42.246000000000002</v>
      </c>
      <c r="WB37" s="17">
        <v>121.5</v>
      </c>
      <c r="WC37" s="17">
        <v>132.03766999999999</v>
      </c>
      <c r="WD37" s="17">
        <v>99.213999999999999</v>
      </c>
      <c r="WE37" s="17">
        <v>22.286000000000001</v>
      </c>
      <c r="WF37" s="17">
        <v>95.9</v>
      </c>
      <c r="WG37" s="17"/>
      <c r="WH37" s="17">
        <v>105.68600000000001</v>
      </c>
      <c r="WI37" s="17">
        <v>-9.7859999999999996</v>
      </c>
      <c r="WJ37" s="17">
        <v>13.6</v>
      </c>
      <c r="WK37" s="17"/>
      <c r="WL37" s="17">
        <v>10.449</v>
      </c>
      <c r="WM37" s="17">
        <v>3.1509999999999998</v>
      </c>
      <c r="WN37" s="17">
        <v>8.6</v>
      </c>
      <c r="WO37" s="17">
        <v>8.4</v>
      </c>
      <c r="WP37" s="17">
        <v>8.4</v>
      </c>
      <c r="WQ37" s="17">
        <v>0.2</v>
      </c>
      <c r="WR37" s="17">
        <v>20</v>
      </c>
      <c r="WS37" s="17">
        <v>19.317070000000001</v>
      </c>
      <c r="WT37" s="17">
        <v>19.317070000000001</v>
      </c>
      <c r="WU37" s="17">
        <v>0.68293000000000004</v>
      </c>
      <c r="WV37" s="17"/>
      <c r="WW37" s="17"/>
      <c r="WX37" s="17"/>
      <c r="WY37" s="17">
        <v>0</v>
      </c>
      <c r="WZ37" s="17">
        <v>25</v>
      </c>
      <c r="XA37" s="17"/>
      <c r="XB37" s="17">
        <v>20</v>
      </c>
      <c r="XC37" s="17">
        <v>5</v>
      </c>
      <c r="XD37" s="17"/>
      <c r="XE37" s="17"/>
      <c r="XF37" s="17">
        <v>20</v>
      </c>
      <c r="XG37" s="17">
        <v>-20</v>
      </c>
      <c r="XH37" s="17">
        <v>27.6</v>
      </c>
      <c r="XI37" s="17">
        <v>29.184000000000001</v>
      </c>
      <c r="XJ37" s="17">
        <v>29.184000000000001</v>
      </c>
      <c r="XK37" s="17">
        <v>-1.5840000000000001</v>
      </c>
      <c r="XL37" s="17">
        <v>3.1</v>
      </c>
      <c r="XM37" s="17">
        <v>2.8159999999999998</v>
      </c>
      <c r="XN37" s="17">
        <v>2.8159999999999998</v>
      </c>
      <c r="XO37" s="17">
        <v>0.28399999999999997</v>
      </c>
      <c r="XP37" s="17">
        <v>7.3</v>
      </c>
      <c r="XQ37" s="17">
        <v>6</v>
      </c>
      <c r="XR37" s="17">
        <v>13.7957</v>
      </c>
      <c r="XS37" s="17">
        <v>-6.4957000000000003</v>
      </c>
      <c r="XT37" s="17"/>
      <c r="XU37" s="17"/>
      <c r="XV37" s="17"/>
      <c r="XW37" s="17">
        <v>0</v>
      </c>
      <c r="XX37" s="17">
        <v>7.3</v>
      </c>
      <c r="XY37" s="17">
        <v>6.63</v>
      </c>
      <c r="XZ37" s="17">
        <v>6.63</v>
      </c>
      <c r="YA37" s="17">
        <v>0.67</v>
      </c>
    </row>
    <row r="38" spans="1:651" ht="24" customHeight="1" x14ac:dyDescent="0.3">
      <c r="A38" s="1"/>
      <c r="B38" s="16" t="s">
        <v>75</v>
      </c>
      <c r="C38" s="16" t="s">
        <v>779</v>
      </c>
      <c r="D38" s="17"/>
      <c r="E38" s="17"/>
      <c r="F38" s="17"/>
      <c r="G38" s="17">
        <v>0</v>
      </c>
      <c r="H38" s="17"/>
      <c r="I38" s="17"/>
      <c r="J38" s="17"/>
      <c r="K38" s="17">
        <v>0</v>
      </c>
      <c r="L38" s="17">
        <v>651.20000000000005</v>
      </c>
      <c r="M38" s="17">
        <v>646.79789000000005</v>
      </c>
      <c r="N38" s="17">
        <v>646.79787999999996</v>
      </c>
      <c r="O38" s="17">
        <v>4.40212</v>
      </c>
      <c r="P38" s="17">
        <v>206.5</v>
      </c>
      <c r="Q38" s="17">
        <v>211.44126</v>
      </c>
      <c r="R38" s="17">
        <v>211.44126</v>
      </c>
      <c r="S38" s="17">
        <v>-4.9412599999999998</v>
      </c>
      <c r="T38" s="17"/>
      <c r="U38" s="17"/>
      <c r="V38" s="17"/>
      <c r="W38" s="17">
        <v>0</v>
      </c>
      <c r="X38" s="17"/>
      <c r="Y38" s="17"/>
      <c r="Z38" s="17"/>
      <c r="AA38" s="17">
        <v>0</v>
      </c>
      <c r="AB38" s="17">
        <v>90.3</v>
      </c>
      <c r="AC38" s="17">
        <v>92.226339999999993</v>
      </c>
      <c r="AD38" s="17">
        <v>92.226330000000004</v>
      </c>
      <c r="AE38" s="17">
        <v>-1.9263300000000001</v>
      </c>
      <c r="AF38" s="17">
        <v>160.6</v>
      </c>
      <c r="AG38" s="17">
        <v>160.01263</v>
      </c>
      <c r="AH38" s="17">
        <v>160.01262</v>
      </c>
      <c r="AI38" s="17">
        <v>0.58738000000000001</v>
      </c>
      <c r="AJ38" s="17">
        <v>25.7</v>
      </c>
      <c r="AK38" s="17">
        <v>34.63035</v>
      </c>
      <c r="AL38" s="17">
        <v>27.692309999999999</v>
      </c>
      <c r="AM38" s="17">
        <v>-1.99231</v>
      </c>
      <c r="AN38" s="17"/>
      <c r="AO38" s="17"/>
      <c r="AP38" s="17"/>
      <c r="AQ38" s="17">
        <v>0</v>
      </c>
      <c r="AR38" s="17">
        <v>172.4</v>
      </c>
      <c r="AS38" s="17">
        <v>147.33328</v>
      </c>
      <c r="AT38" s="17">
        <v>140.66576000000001</v>
      </c>
      <c r="AU38" s="17">
        <v>31.73424</v>
      </c>
      <c r="AV38" s="17">
        <v>172.3</v>
      </c>
      <c r="AW38" s="17">
        <v>147.33328</v>
      </c>
      <c r="AX38" s="17">
        <v>140.66576000000001</v>
      </c>
      <c r="AY38" s="17">
        <v>31.634239999999998</v>
      </c>
      <c r="AZ38" s="17">
        <v>172</v>
      </c>
      <c r="BA38" s="17">
        <v>147.33328</v>
      </c>
      <c r="BB38" s="17">
        <v>140.66576000000001</v>
      </c>
      <c r="BC38" s="17">
        <v>31.334240000000001</v>
      </c>
      <c r="BD38" s="17">
        <v>263.2</v>
      </c>
      <c r="BE38" s="17">
        <v>220.99993000000001</v>
      </c>
      <c r="BF38" s="17">
        <v>210.99863999999999</v>
      </c>
      <c r="BG38" s="17">
        <v>52.201360000000001</v>
      </c>
      <c r="BH38" s="17">
        <v>194.1</v>
      </c>
      <c r="BI38" s="17">
        <v>195.12200999999999</v>
      </c>
      <c r="BJ38" s="17">
        <v>195.12196</v>
      </c>
      <c r="BK38" s="17">
        <v>-1.02196</v>
      </c>
      <c r="BL38" s="17">
        <v>101.5</v>
      </c>
      <c r="BM38" s="17">
        <v>97.561000000000007</v>
      </c>
      <c r="BN38" s="17">
        <v>97.560980000000001</v>
      </c>
      <c r="BO38" s="17">
        <v>3.9390200000000002</v>
      </c>
      <c r="BP38" s="17">
        <v>562.79999999999995</v>
      </c>
      <c r="BQ38" s="17">
        <v>568.29854</v>
      </c>
      <c r="BR38" s="17">
        <v>568.29852000000005</v>
      </c>
      <c r="BS38" s="17">
        <v>-5.4985200000000001</v>
      </c>
      <c r="BT38" s="17">
        <v>10.4</v>
      </c>
      <c r="BU38" s="17">
        <v>10.17268</v>
      </c>
      <c r="BV38" s="17">
        <v>10.17268</v>
      </c>
      <c r="BW38" s="17">
        <v>0.22731999999999999</v>
      </c>
      <c r="BX38" s="17">
        <v>13.8</v>
      </c>
      <c r="BY38" s="17"/>
      <c r="BZ38" s="17"/>
      <c r="CA38" s="17">
        <v>13.8</v>
      </c>
      <c r="CB38" s="17"/>
      <c r="CC38" s="17"/>
      <c r="CD38" s="17"/>
      <c r="CE38" s="17">
        <v>0</v>
      </c>
      <c r="CF38" s="17"/>
      <c r="CG38" s="17"/>
      <c r="CH38" s="17">
        <v>12.307689999999999</v>
      </c>
      <c r="CI38" s="17">
        <v>-12.307689999999999</v>
      </c>
      <c r="CJ38" s="17"/>
      <c r="CK38" s="17"/>
      <c r="CL38" s="17"/>
      <c r="CM38" s="17">
        <v>0</v>
      </c>
      <c r="CN38" s="17">
        <v>166</v>
      </c>
      <c r="CO38" s="17">
        <v>164.70732000000001</v>
      </c>
      <c r="CP38" s="17">
        <v>164.70731000000001</v>
      </c>
      <c r="CQ38" s="17">
        <v>1.2926899999999999</v>
      </c>
      <c r="CR38" s="17">
        <v>7.4</v>
      </c>
      <c r="CS38" s="17">
        <v>3.8486199999999999</v>
      </c>
      <c r="CT38" s="17">
        <v>3.8486099999999999</v>
      </c>
      <c r="CU38" s="17">
        <v>3.55139</v>
      </c>
      <c r="CV38" s="17">
        <v>3.3</v>
      </c>
      <c r="CW38" s="17">
        <v>2.1125600000000002</v>
      </c>
      <c r="CX38" s="17">
        <v>2.1125500000000001</v>
      </c>
      <c r="CY38" s="17">
        <v>1.1874499999999999</v>
      </c>
      <c r="CZ38" s="17">
        <v>15.9</v>
      </c>
      <c r="DA38" s="17">
        <v>16.873670000000001</v>
      </c>
      <c r="DB38" s="17">
        <v>0</v>
      </c>
      <c r="DC38" s="17">
        <v>15.9</v>
      </c>
      <c r="DD38" s="17">
        <v>6.3</v>
      </c>
      <c r="DE38" s="17">
        <v>6.6943999999999999</v>
      </c>
      <c r="DF38" s="17">
        <v>6.6943900000000003</v>
      </c>
      <c r="DG38" s="17">
        <v>-0.39439000000000002</v>
      </c>
      <c r="DH38" s="17">
        <v>10.1</v>
      </c>
      <c r="DI38" s="17">
        <v>9.9997900000000008</v>
      </c>
      <c r="DJ38" s="17">
        <v>9.9997900000000008</v>
      </c>
      <c r="DK38" s="17">
        <v>0.10020999999999999</v>
      </c>
      <c r="DL38" s="17">
        <v>143.69999999999999</v>
      </c>
      <c r="DM38" s="17">
        <v>95.094999999999999</v>
      </c>
      <c r="DN38" s="17">
        <v>95.094999999999999</v>
      </c>
      <c r="DO38" s="17">
        <v>48.604999999999997</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110.7</v>
      </c>
      <c r="EG38" s="17">
        <v>112.90537</v>
      </c>
      <c r="EH38" s="17">
        <v>112.90536</v>
      </c>
      <c r="EI38" s="17">
        <v>-2.2053600000000002</v>
      </c>
      <c r="EJ38" s="17">
        <v>223.2</v>
      </c>
      <c r="EK38" s="17">
        <v>221.55625000000001</v>
      </c>
      <c r="EL38" s="17">
        <v>221.55624</v>
      </c>
      <c r="EM38" s="17">
        <v>1.6437600000000001</v>
      </c>
      <c r="EN38" s="17"/>
      <c r="EO38" s="17"/>
      <c r="EP38" s="17"/>
      <c r="EQ38" s="17">
        <v>0</v>
      </c>
      <c r="ER38" s="17"/>
      <c r="ES38" s="17"/>
      <c r="ET38" s="17"/>
      <c r="EU38" s="17">
        <v>0</v>
      </c>
      <c r="EV38" s="17"/>
      <c r="EW38" s="17"/>
      <c r="EX38" s="17"/>
      <c r="EY38" s="17">
        <v>0</v>
      </c>
      <c r="EZ38" s="17">
        <v>6.4</v>
      </c>
      <c r="FA38" s="17">
        <v>6.39</v>
      </c>
      <c r="FB38" s="17">
        <v>6.39</v>
      </c>
      <c r="FC38" s="17">
        <v>0.01</v>
      </c>
      <c r="FD38" s="17">
        <v>461.5</v>
      </c>
      <c r="FE38" s="17">
        <v>458.87804999999997</v>
      </c>
      <c r="FF38" s="17">
        <v>458.87804</v>
      </c>
      <c r="FG38" s="17">
        <v>2.6219600000000001</v>
      </c>
      <c r="FH38" s="17">
        <v>82</v>
      </c>
      <c r="FI38" s="17">
        <v>81.954149999999998</v>
      </c>
      <c r="FJ38" s="17">
        <v>81.954139999999995</v>
      </c>
      <c r="FK38" s="17">
        <v>4.5859999999999998E-2</v>
      </c>
      <c r="FL38" s="17">
        <v>145.80000000000001</v>
      </c>
      <c r="FM38" s="17">
        <v>148.62634</v>
      </c>
      <c r="FN38" s="17">
        <v>148.62633</v>
      </c>
      <c r="FO38" s="17">
        <v>-2.82633</v>
      </c>
      <c r="FP38" s="17">
        <v>42.4</v>
      </c>
      <c r="FQ38" s="17">
        <v>41.498959999999997</v>
      </c>
      <c r="FR38" s="17">
        <v>41.498950000000001</v>
      </c>
      <c r="FS38" s="17">
        <v>0.90105000000000002</v>
      </c>
      <c r="FT38" s="17">
        <v>18.7</v>
      </c>
      <c r="FU38" s="17">
        <v>19.28585</v>
      </c>
      <c r="FV38" s="17">
        <v>19.28585</v>
      </c>
      <c r="FW38" s="17">
        <v>-0.58584999999999998</v>
      </c>
      <c r="FX38" s="17">
        <v>19.742999999999999</v>
      </c>
      <c r="FY38" s="17">
        <v>19.317070000000001</v>
      </c>
      <c r="FZ38" s="17">
        <v>19.317070000000001</v>
      </c>
      <c r="GA38" s="17">
        <v>0.42592999999999998</v>
      </c>
      <c r="GB38" s="17">
        <v>91.3</v>
      </c>
      <c r="GC38" s="17">
        <v>87.657560000000004</v>
      </c>
      <c r="GD38" s="17">
        <v>87.657560000000004</v>
      </c>
      <c r="GE38" s="17">
        <v>3.6424400000000001</v>
      </c>
      <c r="GF38" s="17">
        <v>177.4</v>
      </c>
      <c r="GG38" s="17">
        <v>181.66672</v>
      </c>
      <c r="GH38" s="17">
        <v>181.66666000000001</v>
      </c>
      <c r="GI38" s="17">
        <v>-4.2666599999999999</v>
      </c>
      <c r="GJ38" s="17">
        <v>177.6</v>
      </c>
      <c r="GK38" s="17">
        <v>181.66672</v>
      </c>
      <c r="GL38" s="17">
        <v>181.66666000000001</v>
      </c>
      <c r="GM38" s="17">
        <v>-4.0666599999999997</v>
      </c>
      <c r="GN38" s="17">
        <v>182</v>
      </c>
      <c r="GO38" s="17">
        <v>181.66672</v>
      </c>
      <c r="GP38" s="17">
        <v>181.66666000000001</v>
      </c>
      <c r="GQ38" s="17">
        <v>0.33334000000000003</v>
      </c>
      <c r="GR38" s="17">
        <v>109</v>
      </c>
      <c r="GS38" s="17">
        <v>110.91316999999999</v>
      </c>
      <c r="GT38" s="17">
        <v>110.91316999999999</v>
      </c>
      <c r="GU38" s="17">
        <v>-1.91317</v>
      </c>
      <c r="GV38" s="17"/>
      <c r="GW38" s="17"/>
      <c r="GX38" s="17">
        <v>7.9823199999999996</v>
      </c>
      <c r="GY38" s="17">
        <v>-7.9823199999999996</v>
      </c>
      <c r="GZ38" s="17">
        <v>9.3000000000000007</v>
      </c>
      <c r="HA38" s="17">
        <v>8.3742199999999993</v>
      </c>
      <c r="HB38" s="17">
        <v>8.3742000000000001</v>
      </c>
      <c r="HC38" s="17">
        <v>0.92579999999999996</v>
      </c>
      <c r="HD38" s="17">
        <v>46.2</v>
      </c>
      <c r="HE38" s="17">
        <v>47.26634</v>
      </c>
      <c r="HF38" s="17">
        <v>45</v>
      </c>
      <c r="HG38" s="17">
        <v>1.2</v>
      </c>
      <c r="HH38" s="17"/>
      <c r="HI38" s="17"/>
      <c r="HJ38" s="17"/>
      <c r="HK38" s="17">
        <v>0</v>
      </c>
      <c r="HL38" s="17">
        <v>4</v>
      </c>
      <c r="HM38" s="17">
        <v>3.8872599999999999</v>
      </c>
      <c r="HN38" s="17">
        <v>3.8872499999999999</v>
      </c>
      <c r="HO38" s="17">
        <v>0.11275</v>
      </c>
      <c r="HP38" s="17">
        <v>39</v>
      </c>
      <c r="HQ38" s="17">
        <v>34.419510000000002</v>
      </c>
      <c r="HR38" s="17">
        <v>34.419510000000002</v>
      </c>
      <c r="HS38" s="17">
        <v>4.5804900000000002</v>
      </c>
      <c r="HT38" s="17">
        <v>174.8</v>
      </c>
      <c r="HU38" s="17">
        <v>175.24068</v>
      </c>
      <c r="HV38" s="17">
        <v>175.24066999999999</v>
      </c>
      <c r="HW38" s="17">
        <v>-0.44067000000000001</v>
      </c>
      <c r="HX38" s="17">
        <v>67.8</v>
      </c>
      <c r="HY38" s="17">
        <v>71.111050000000006</v>
      </c>
      <c r="HZ38" s="17">
        <v>76.073779999999999</v>
      </c>
      <c r="IA38" s="17">
        <v>-8.2737800000000004</v>
      </c>
      <c r="IB38" s="17">
        <v>0</v>
      </c>
      <c r="IC38" s="17"/>
      <c r="ID38" s="17"/>
      <c r="IE38" s="17">
        <v>0</v>
      </c>
      <c r="IF38" s="17"/>
      <c r="IG38" s="17"/>
      <c r="IH38" s="17"/>
      <c r="II38" s="17">
        <v>0</v>
      </c>
      <c r="IJ38" s="17">
        <v>45.4</v>
      </c>
      <c r="IK38" s="17">
        <v>48.41648</v>
      </c>
      <c r="IL38" s="17">
        <v>48.416460000000001</v>
      </c>
      <c r="IM38" s="17">
        <v>-3.0164599999999999</v>
      </c>
      <c r="IN38" s="17"/>
      <c r="IO38" s="17"/>
      <c r="IP38" s="17"/>
      <c r="IQ38" s="17">
        <v>0</v>
      </c>
      <c r="IR38" s="17"/>
      <c r="IS38" s="17"/>
      <c r="IT38" s="17"/>
      <c r="IU38" s="17">
        <v>0</v>
      </c>
      <c r="IV38" s="17"/>
      <c r="IW38" s="17"/>
      <c r="IX38" s="17"/>
      <c r="IY38" s="17">
        <v>0</v>
      </c>
      <c r="IZ38" s="17">
        <v>86.6</v>
      </c>
      <c r="JA38" s="17">
        <v>88.815600000000003</v>
      </c>
      <c r="JB38" s="17">
        <v>88.815600000000003</v>
      </c>
      <c r="JC38" s="17">
        <v>-2.2155999999999998</v>
      </c>
      <c r="JD38" s="17">
        <v>19.7</v>
      </c>
      <c r="JE38" s="17">
        <v>183.19533000000001</v>
      </c>
      <c r="JF38" s="17">
        <v>183.19531000000001</v>
      </c>
      <c r="JG38" s="17">
        <v>-163.49530999999999</v>
      </c>
      <c r="JH38" s="17">
        <v>161</v>
      </c>
      <c r="JI38" s="17">
        <v>0</v>
      </c>
      <c r="JJ38" s="17">
        <v>0</v>
      </c>
      <c r="JK38" s="17">
        <v>161</v>
      </c>
      <c r="JL38" s="17">
        <v>200</v>
      </c>
      <c r="JM38" s="17">
        <v>183.19533000000001</v>
      </c>
      <c r="JN38" s="17">
        <v>183.19531000000001</v>
      </c>
      <c r="JO38" s="17">
        <v>16.804690000000001</v>
      </c>
      <c r="JP38" s="17">
        <v>0</v>
      </c>
      <c r="JQ38" s="17"/>
      <c r="JR38" s="17">
        <v>183.19531000000001</v>
      </c>
      <c r="JS38" s="17">
        <v>-183.19531000000001</v>
      </c>
      <c r="JT38" s="17">
        <v>0</v>
      </c>
      <c r="JU38" s="17">
        <v>74.215509999999995</v>
      </c>
      <c r="JV38" s="17">
        <v>0</v>
      </c>
      <c r="JW38" s="17">
        <v>0</v>
      </c>
      <c r="JX38" s="17"/>
      <c r="JY38" s="17"/>
      <c r="JZ38" s="17"/>
      <c r="KA38" s="17">
        <v>0</v>
      </c>
      <c r="KB38" s="17">
        <v>0</v>
      </c>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4.4000000000000004</v>
      </c>
      <c r="LA38" s="17">
        <v>1.7009700000000001</v>
      </c>
      <c r="LB38" s="17">
        <v>1.70096</v>
      </c>
      <c r="LC38" s="17">
        <v>2.6990400000000001</v>
      </c>
      <c r="LD38" s="17">
        <v>267.39999999999998</v>
      </c>
      <c r="LE38" s="17">
        <v>271.12195000000003</v>
      </c>
      <c r="LF38" s="17">
        <v>271.12191999999999</v>
      </c>
      <c r="LG38" s="17">
        <v>-3.7219199999999999</v>
      </c>
      <c r="LH38" s="17">
        <v>132.9</v>
      </c>
      <c r="LI38" s="17">
        <v>133.67995999999999</v>
      </c>
      <c r="LJ38" s="17">
        <v>133.67994999999999</v>
      </c>
      <c r="LK38" s="17">
        <v>-0.77995000000000003</v>
      </c>
      <c r="LL38" s="17">
        <v>65.3</v>
      </c>
      <c r="LM38" s="17">
        <v>67.461460000000002</v>
      </c>
      <c r="LN38" s="17">
        <v>67.461460000000002</v>
      </c>
      <c r="LO38" s="17">
        <v>-2.1614599999999999</v>
      </c>
      <c r="LP38" s="17">
        <v>65.400000000000006</v>
      </c>
      <c r="LQ38" s="17">
        <v>61.7378</v>
      </c>
      <c r="LR38" s="17">
        <v>78.567970000000003</v>
      </c>
      <c r="LS38" s="17">
        <v>-13.16797</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v>0</v>
      </c>
      <c r="MK38" s="17"/>
      <c r="ML38" s="17">
        <v>120</v>
      </c>
      <c r="MM38" s="17">
        <v>-120</v>
      </c>
      <c r="MN38" s="17">
        <v>0</v>
      </c>
      <c r="MO38" s="17">
        <v>0</v>
      </c>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187.75299999999999</v>
      </c>
      <c r="NQ38" s="17">
        <v>0</v>
      </c>
      <c r="NR38" s="17"/>
      <c r="NS38" s="17">
        <v>187.75299999999999</v>
      </c>
      <c r="NT38" s="17"/>
      <c r="NU38" s="17"/>
      <c r="NV38" s="17"/>
      <c r="NW38" s="17">
        <v>0</v>
      </c>
      <c r="NX38" s="17">
        <v>0</v>
      </c>
      <c r="NY38" s="17"/>
      <c r="NZ38" s="17">
        <v>0.65700000000000003</v>
      </c>
      <c r="OA38" s="17">
        <v>-0.65700000000000003</v>
      </c>
      <c r="OB38" s="17">
        <v>110.5</v>
      </c>
      <c r="OC38" s="17">
        <v>121</v>
      </c>
      <c r="OD38" s="17">
        <v>115.06198999999999</v>
      </c>
      <c r="OE38" s="17">
        <v>-4.5619899999999998</v>
      </c>
      <c r="OF38" s="17">
        <v>73.5</v>
      </c>
      <c r="OG38" s="17"/>
      <c r="OH38" s="17">
        <v>74.564989999999995</v>
      </c>
      <c r="OI38" s="17">
        <v>-1.0649900000000001</v>
      </c>
      <c r="OJ38" s="17">
        <v>0.7</v>
      </c>
      <c r="OK38" s="17">
        <v>3.3</v>
      </c>
      <c r="OL38" s="17">
        <v>3.1589999999999998</v>
      </c>
      <c r="OM38" s="17">
        <v>-2.4590000000000001</v>
      </c>
      <c r="ON38" s="17"/>
      <c r="OO38" s="17"/>
      <c r="OP38" s="17"/>
      <c r="OQ38" s="17">
        <v>0</v>
      </c>
      <c r="OR38" s="17">
        <v>0.1</v>
      </c>
      <c r="OS38" s="17"/>
      <c r="OT38" s="17">
        <v>0.1</v>
      </c>
      <c r="OU38" s="17">
        <v>0</v>
      </c>
      <c r="OV38" s="17"/>
      <c r="OW38" s="17"/>
      <c r="OX38" s="17"/>
      <c r="OY38" s="17">
        <v>0</v>
      </c>
      <c r="OZ38" s="17">
        <v>10.4</v>
      </c>
      <c r="PA38" s="17">
        <v>9.9830000000000005</v>
      </c>
      <c r="PB38" s="17">
        <v>9.9830000000000005</v>
      </c>
      <c r="PC38" s="17">
        <v>0.41699999999999998</v>
      </c>
      <c r="PD38" s="17">
        <v>5.4</v>
      </c>
      <c r="PE38" s="17">
        <v>5.67</v>
      </c>
      <c r="PF38" s="17">
        <v>5.67</v>
      </c>
      <c r="PG38" s="17">
        <v>-0.27</v>
      </c>
      <c r="PH38" s="17">
        <v>1.3</v>
      </c>
      <c r="PI38" s="17">
        <v>1.23</v>
      </c>
      <c r="PJ38" s="17">
        <v>1.2299899999999999</v>
      </c>
      <c r="PK38" s="17">
        <v>7.0010000000000003E-2</v>
      </c>
      <c r="PL38" s="17">
        <v>1.5</v>
      </c>
      <c r="PM38" s="17">
        <v>1.8</v>
      </c>
      <c r="PN38" s="17">
        <v>1.8</v>
      </c>
      <c r="PO38" s="17">
        <v>-0.3</v>
      </c>
      <c r="PP38" s="17">
        <v>5.0999999999999996</v>
      </c>
      <c r="PQ38" s="17">
        <v>5</v>
      </c>
      <c r="PR38" s="17">
        <v>4.9999900000000004</v>
      </c>
      <c r="PS38" s="17">
        <v>0.10001</v>
      </c>
      <c r="PT38" s="17">
        <v>20.399999999999999</v>
      </c>
      <c r="PU38" s="17">
        <v>19.5122</v>
      </c>
      <c r="PV38" s="17">
        <v>19.51219</v>
      </c>
      <c r="PW38" s="17">
        <v>0.88780999999999999</v>
      </c>
      <c r="PX38" s="17">
        <v>20</v>
      </c>
      <c r="PY38" s="17">
        <v>19.5122</v>
      </c>
      <c r="PZ38" s="17">
        <v>19.51219</v>
      </c>
      <c r="QA38" s="17">
        <v>0.48781000000000002</v>
      </c>
      <c r="QB38" s="17"/>
      <c r="QC38" s="17"/>
      <c r="QD38" s="17">
        <v>17.560970000000001</v>
      </c>
      <c r="QE38" s="17">
        <v>-17.560970000000001</v>
      </c>
      <c r="QF38" s="17">
        <v>3.5</v>
      </c>
      <c r="QG38" s="17">
        <v>3.5</v>
      </c>
      <c r="QH38" s="17">
        <v>3.5</v>
      </c>
      <c r="QI38" s="17">
        <v>0</v>
      </c>
      <c r="QJ38" s="17">
        <v>18.5</v>
      </c>
      <c r="QK38" s="17">
        <v>18.146339999999999</v>
      </c>
      <c r="QL38" s="17">
        <v>18.146339999999999</v>
      </c>
      <c r="QM38" s="17">
        <v>0.35365999999999997</v>
      </c>
      <c r="QN38" s="17">
        <v>12.6</v>
      </c>
      <c r="QO38" s="17"/>
      <c r="QP38" s="17">
        <v>15.601000000000001</v>
      </c>
      <c r="QQ38" s="17">
        <v>-3.0009999999999999</v>
      </c>
      <c r="QR38" s="17">
        <v>15.5</v>
      </c>
      <c r="QS38" s="17"/>
      <c r="QT38" s="17">
        <v>17.62</v>
      </c>
      <c r="QU38" s="17">
        <v>-2.12</v>
      </c>
      <c r="QV38" s="17">
        <v>28.4</v>
      </c>
      <c r="QW38" s="17">
        <v>27</v>
      </c>
      <c r="QX38" s="17">
        <v>26.290990000000001</v>
      </c>
      <c r="QY38" s="17">
        <v>2.1090100000000001</v>
      </c>
      <c r="QZ38" s="17">
        <v>82.8</v>
      </c>
      <c r="RA38" s="17">
        <v>88</v>
      </c>
      <c r="RB38" s="17">
        <v>83.758989999999997</v>
      </c>
      <c r="RC38" s="17">
        <v>-0.95899000000000001</v>
      </c>
      <c r="RD38" s="17">
        <v>3.2</v>
      </c>
      <c r="RE38" s="17">
        <v>3</v>
      </c>
      <c r="RF38" s="17">
        <v>3</v>
      </c>
      <c r="RG38" s="17">
        <v>0.2</v>
      </c>
      <c r="RH38" s="17">
        <v>2.4</v>
      </c>
      <c r="RI38" s="17">
        <v>2.4</v>
      </c>
      <c r="RJ38" s="17">
        <v>2.4</v>
      </c>
      <c r="RK38" s="17">
        <v>0</v>
      </c>
      <c r="RL38" s="17">
        <v>2.4</v>
      </c>
      <c r="RM38" s="17">
        <v>2.4</v>
      </c>
      <c r="RN38" s="17">
        <v>2.4</v>
      </c>
      <c r="RO38" s="17">
        <v>0</v>
      </c>
      <c r="RP38" s="17">
        <v>2.4</v>
      </c>
      <c r="RQ38" s="17">
        <v>2.6</v>
      </c>
      <c r="RR38" s="17">
        <v>2.6</v>
      </c>
      <c r="RS38" s="17">
        <v>-0.2</v>
      </c>
      <c r="RT38" s="17">
        <v>14.2</v>
      </c>
      <c r="RU38" s="17"/>
      <c r="RV38" s="17">
        <v>17.364000000000001</v>
      </c>
      <c r="RW38" s="17">
        <v>-3.1640000000000001</v>
      </c>
      <c r="RX38" s="17">
        <v>3.3</v>
      </c>
      <c r="RY38" s="17">
        <v>3.2490000000000001</v>
      </c>
      <c r="RZ38" s="17">
        <v>3.2490000000000001</v>
      </c>
      <c r="SA38" s="17">
        <v>5.0999999999999997E-2</v>
      </c>
      <c r="SB38" s="17">
        <v>20.2</v>
      </c>
      <c r="SC38" s="17">
        <v>19.869240000000001</v>
      </c>
      <c r="SD38" s="17">
        <v>17.682289999999998</v>
      </c>
      <c r="SE38" s="17">
        <v>2.5177100000000001</v>
      </c>
      <c r="SF38" s="17">
        <v>2.9</v>
      </c>
      <c r="SG38" s="17">
        <v>2</v>
      </c>
      <c r="SH38" s="17">
        <v>2</v>
      </c>
      <c r="SI38" s="17">
        <v>0.9</v>
      </c>
      <c r="SJ38" s="17"/>
      <c r="SK38" s="17"/>
      <c r="SL38" s="17">
        <v>0.7</v>
      </c>
      <c r="SM38" s="17">
        <v>-0.7</v>
      </c>
      <c r="SN38" s="17">
        <v>19.8</v>
      </c>
      <c r="SO38" s="17">
        <v>19.21951</v>
      </c>
      <c r="SP38" s="17">
        <v>19.21951</v>
      </c>
      <c r="SQ38" s="17">
        <v>0.58048999999999995</v>
      </c>
      <c r="SR38" s="17">
        <v>9.9</v>
      </c>
      <c r="SS38" s="17">
        <v>12.292680000000001</v>
      </c>
      <c r="ST38" s="17">
        <v>12.292680000000001</v>
      </c>
      <c r="SU38" s="17">
        <v>-2.3926799999999999</v>
      </c>
      <c r="SV38" s="17">
        <v>20.3</v>
      </c>
      <c r="SW38" s="17">
        <v>19.5122</v>
      </c>
      <c r="SX38" s="17">
        <v>19.51219</v>
      </c>
      <c r="SY38" s="17">
        <v>0.78781000000000001</v>
      </c>
      <c r="SZ38" s="17">
        <v>20.3</v>
      </c>
      <c r="TA38" s="17">
        <v>19.5122</v>
      </c>
      <c r="TB38" s="17">
        <v>19.51219</v>
      </c>
      <c r="TC38" s="17">
        <v>0.78781000000000001</v>
      </c>
      <c r="TD38" s="17">
        <v>20</v>
      </c>
      <c r="TE38" s="17">
        <v>19.317070000000001</v>
      </c>
      <c r="TF38" s="17">
        <v>19.317070000000001</v>
      </c>
      <c r="TG38" s="17">
        <v>0.68293000000000004</v>
      </c>
      <c r="TH38" s="17">
        <v>3.5</v>
      </c>
      <c r="TI38" s="17">
        <v>5.3</v>
      </c>
      <c r="TJ38" s="17">
        <v>5.34</v>
      </c>
      <c r="TK38" s="17">
        <v>-1.84</v>
      </c>
      <c r="TL38" s="17">
        <v>55.6</v>
      </c>
      <c r="TM38" s="17">
        <v>61.9</v>
      </c>
      <c r="TN38" s="17">
        <v>61.389000000000003</v>
      </c>
      <c r="TO38" s="17">
        <v>-5.7889999999999997</v>
      </c>
      <c r="TP38" s="17">
        <v>21.7</v>
      </c>
      <c r="TQ38" s="17"/>
      <c r="TR38" s="17">
        <v>35.677999999999997</v>
      </c>
      <c r="TS38" s="17">
        <v>-13.978</v>
      </c>
      <c r="TT38" s="17">
        <v>71.599999999999994</v>
      </c>
      <c r="TU38" s="17">
        <v>65.915660000000003</v>
      </c>
      <c r="TV38" s="17">
        <v>79.123990000000006</v>
      </c>
      <c r="TW38" s="17">
        <v>-7.5239900000000004</v>
      </c>
      <c r="TX38" s="17">
        <v>76.099999999999994</v>
      </c>
      <c r="TY38" s="17">
        <v>97.034760000000006</v>
      </c>
      <c r="TZ38" s="17">
        <v>81.185990000000004</v>
      </c>
      <c r="UA38" s="17">
        <v>-5.0859899999999998</v>
      </c>
      <c r="UB38" s="17">
        <v>13.9</v>
      </c>
      <c r="UC38" s="17">
        <v>7.0579000000000001</v>
      </c>
      <c r="UD38" s="17">
        <v>7.1049899999999999</v>
      </c>
      <c r="UE38" s="17">
        <v>6.7950100000000004</v>
      </c>
      <c r="UF38" s="17">
        <v>9.3000000000000007</v>
      </c>
      <c r="UG38" s="17">
        <v>10.01979</v>
      </c>
      <c r="UH38" s="17">
        <v>5.9019899999999996</v>
      </c>
      <c r="UI38" s="17">
        <v>3.3980100000000002</v>
      </c>
      <c r="UJ38" s="17">
        <v>21</v>
      </c>
      <c r="UK38" s="17">
        <v>20.4878</v>
      </c>
      <c r="UL38" s="17">
        <v>20.4878</v>
      </c>
      <c r="UM38" s="17">
        <v>0.51219999999999999</v>
      </c>
      <c r="UN38" s="17">
        <v>8.4</v>
      </c>
      <c r="UO38" s="17">
        <v>8.4</v>
      </c>
      <c r="UP38" s="17">
        <v>8.4</v>
      </c>
      <c r="UQ38" s="17">
        <v>0</v>
      </c>
      <c r="UR38" s="17">
        <v>9</v>
      </c>
      <c r="US38" s="17">
        <v>7.3</v>
      </c>
      <c r="UT38" s="17">
        <v>7.3</v>
      </c>
      <c r="UU38" s="17">
        <v>1.7</v>
      </c>
      <c r="UV38" s="17">
        <v>20.399999999999999</v>
      </c>
      <c r="UW38" s="17">
        <v>19.5122</v>
      </c>
      <c r="UX38" s="17">
        <v>19.51219</v>
      </c>
      <c r="UY38" s="17">
        <v>0.88780999999999999</v>
      </c>
      <c r="UZ38" s="17">
        <v>20.399999999999999</v>
      </c>
      <c r="VA38" s="17">
        <v>19.5122</v>
      </c>
      <c r="VB38" s="17">
        <v>19.51219</v>
      </c>
      <c r="VC38" s="17">
        <v>0.88780999999999999</v>
      </c>
      <c r="VD38" s="17">
        <v>20.2</v>
      </c>
      <c r="VE38" s="17">
        <v>19.5122</v>
      </c>
      <c r="VF38" s="17">
        <v>19.51219</v>
      </c>
      <c r="VG38" s="17">
        <v>0.68781000000000003</v>
      </c>
      <c r="VH38" s="17">
        <v>1.3</v>
      </c>
      <c r="VI38" s="17">
        <v>5</v>
      </c>
      <c r="VJ38" s="17">
        <v>4.3730000000000002</v>
      </c>
      <c r="VK38" s="17">
        <v>-3.073</v>
      </c>
      <c r="VL38" s="17">
        <v>12.5</v>
      </c>
      <c r="VM38" s="17"/>
      <c r="VN38" s="17">
        <v>12.397</v>
      </c>
      <c r="VO38" s="17">
        <v>0.10299999999999999</v>
      </c>
      <c r="VP38" s="17">
        <v>134.19999999999999</v>
      </c>
      <c r="VQ38" s="17"/>
      <c r="VR38" s="17">
        <v>141.25200000000001</v>
      </c>
      <c r="VS38" s="17">
        <v>-7.0519999999999996</v>
      </c>
      <c r="VT38" s="17">
        <v>0.6</v>
      </c>
      <c r="VU38" s="17">
        <v>0.6</v>
      </c>
      <c r="VV38" s="17">
        <v>0.6</v>
      </c>
      <c r="VW38" s="17">
        <v>0</v>
      </c>
      <c r="VX38" s="17">
        <v>130.1</v>
      </c>
      <c r="VY38" s="17">
        <v>108.63212</v>
      </c>
      <c r="VZ38" s="17">
        <v>96.087000000000003</v>
      </c>
      <c r="WA38" s="17">
        <v>34.012999999999998</v>
      </c>
      <c r="WB38" s="17">
        <v>119.9</v>
      </c>
      <c r="WC38" s="17">
        <v>138.44587000000001</v>
      </c>
      <c r="WD38" s="17">
        <v>106.94199999999999</v>
      </c>
      <c r="WE38" s="17">
        <v>12.958</v>
      </c>
      <c r="WF38" s="17">
        <v>99.6</v>
      </c>
      <c r="WG38" s="17"/>
      <c r="WH38" s="17">
        <v>103.492</v>
      </c>
      <c r="WI38" s="17">
        <v>-3.8919999999999999</v>
      </c>
      <c r="WJ38" s="17">
        <v>13.2</v>
      </c>
      <c r="WK38" s="17"/>
      <c r="WL38" s="17">
        <v>8.3390000000000004</v>
      </c>
      <c r="WM38" s="17">
        <v>4.8609999999999998</v>
      </c>
      <c r="WN38" s="17">
        <v>8.6</v>
      </c>
      <c r="WO38" s="17">
        <v>8.4</v>
      </c>
      <c r="WP38" s="17">
        <v>8.4</v>
      </c>
      <c r="WQ38" s="17">
        <v>0.2</v>
      </c>
      <c r="WR38" s="17">
        <v>20</v>
      </c>
      <c r="WS38" s="17">
        <v>19.317070000000001</v>
      </c>
      <c r="WT38" s="17">
        <v>19.317070000000001</v>
      </c>
      <c r="WU38" s="17">
        <v>0.68293000000000004</v>
      </c>
      <c r="WV38" s="17"/>
      <c r="WW38" s="17"/>
      <c r="WX38" s="17"/>
      <c r="WY38" s="17">
        <v>0</v>
      </c>
      <c r="WZ38" s="17">
        <v>25</v>
      </c>
      <c r="XA38" s="17"/>
      <c r="XB38" s="17">
        <v>20</v>
      </c>
      <c r="XC38" s="17">
        <v>5</v>
      </c>
      <c r="XD38" s="17"/>
      <c r="XE38" s="17"/>
      <c r="XF38" s="17">
        <v>20</v>
      </c>
      <c r="XG38" s="17">
        <v>-20</v>
      </c>
      <c r="XH38" s="17">
        <v>27.7</v>
      </c>
      <c r="XI38" s="17">
        <v>29.184000000000001</v>
      </c>
      <c r="XJ38" s="17">
        <v>29.184000000000001</v>
      </c>
      <c r="XK38" s="17">
        <v>-1.484</v>
      </c>
      <c r="XL38" s="17">
        <v>3.1</v>
      </c>
      <c r="XM38" s="17">
        <v>2.8159999999999998</v>
      </c>
      <c r="XN38" s="17">
        <v>2.8159999999999998</v>
      </c>
      <c r="XO38" s="17">
        <v>0.28399999999999997</v>
      </c>
      <c r="XP38" s="17">
        <v>7.8</v>
      </c>
      <c r="XQ38" s="17">
        <v>6</v>
      </c>
      <c r="XR38" s="17">
        <v>13.799329999999999</v>
      </c>
      <c r="XS38" s="17">
        <v>-5.9993299999999996</v>
      </c>
      <c r="XT38" s="17"/>
      <c r="XU38" s="17"/>
      <c r="XV38" s="17"/>
      <c r="XW38" s="17">
        <v>0</v>
      </c>
      <c r="XX38" s="17">
        <v>6.8</v>
      </c>
      <c r="XY38" s="17">
        <v>6.63</v>
      </c>
      <c r="XZ38" s="17">
        <v>6.63</v>
      </c>
      <c r="YA38" s="17">
        <v>0.17</v>
      </c>
    </row>
    <row r="39" spans="1:651" ht="24" customHeight="1" x14ac:dyDescent="0.3">
      <c r="A39" s="1"/>
      <c r="B39" s="16" t="s">
        <v>75</v>
      </c>
      <c r="C39" s="16" t="s">
        <v>780</v>
      </c>
      <c r="D39" s="17"/>
      <c r="E39" s="17"/>
      <c r="F39" s="17"/>
      <c r="G39" s="17">
        <v>0</v>
      </c>
      <c r="H39" s="17"/>
      <c r="I39" s="17"/>
      <c r="J39" s="17"/>
      <c r="K39" s="17">
        <v>0</v>
      </c>
      <c r="L39" s="17">
        <v>647.6</v>
      </c>
      <c r="M39" s="17">
        <v>646.79789000000005</v>
      </c>
      <c r="N39" s="17">
        <v>646.79787999999996</v>
      </c>
      <c r="O39" s="17">
        <v>0.80212000000000006</v>
      </c>
      <c r="P39" s="17">
        <v>206.4</v>
      </c>
      <c r="Q39" s="17">
        <v>211.44126</v>
      </c>
      <c r="R39" s="17">
        <v>211.44126</v>
      </c>
      <c r="S39" s="17">
        <v>-5.0412600000000003</v>
      </c>
      <c r="T39" s="17"/>
      <c r="U39" s="17"/>
      <c r="V39" s="17"/>
      <c r="W39" s="17">
        <v>0</v>
      </c>
      <c r="X39" s="17"/>
      <c r="Y39" s="17"/>
      <c r="Z39" s="17"/>
      <c r="AA39" s="17">
        <v>0</v>
      </c>
      <c r="AB39" s="17">
        <v>89.6</v>
      </c>
      <c r="AC39" s="17">
        <v>92.226339999999993</v>
      </c>
      <c r="AD39" s="17">
        <v>92.226330000000004</v>
      </c>
      <c r="AE39" s="17">
        <v>-2.6263299999999998</v>
      </c>
      <c r="AF39" s="17">
        <v>159.4</v>
      </c>
      <c r="AG39" s="17">
        <v>160.01263</v>
      </c>
      <c r="AH39" s="17">
        <v>160.01262</v>
      </c>
      <c r="AI39" s="17">
        <v>-0.61262000000000005</v>
      </c>
      <c r="AJ39" s="17">
        <v>26.5</v>
      </c>
      <c r="AK39" s="17">
        <v>27.692309999999999</v>
      </c>
      <c r="AL39" s="17">
        <v>27.692309999999999</v>
      </c>
      <c r="AM39" s="17">
        <v>-1.19231</v>
      </c>
      <c r="AN39" s="17"/>
      <c r="AO39" s="17"/>
      <c r="AP39" s="17"/>
      <c r="AQ39" s="17">
        <v>0</v>
      </c>
      <c r="AR39" s="17">
        <v>174.6</v>
      </c>
      <c r="AS39" s="17">
        <v>147.33328</v>
      </c>
      <c r="AT39" s="17">
        <v>138.53335999999999</v>
      </c>
      <c r="AU39" s="17">
        <v>36.06664</v>
      </c>
      <c r="AV39" s="17">
        <v>176.3</v>
      </c>
      <c r="AW39" s="17">
        <v>147.33328</v>
      </c>
      <c r="AX39" s="17">
        <v>138.53335999999999</v>
      </c>
      <c r="AY39" s="17">
        <v>37.766640000000002</v>
      </c>
      <c r="AZ39" s="17">
        <v>175.7</v>
      </c>
      <c r="BA39" s="17">
        <v>147.33328</v>
      </c>
      <c r="BB39" s="17">
        <v>138.53335999999999</v>
      </c>
      <c r="BC39" s="17">
        <v>37.166640000000001</v>
      </c>
      <c r="BD39" s="17">
        <v>266</v>
      </c>
      <c r="BE39" s="17">
        <v>220.99993000000001</v>
      </c>
      <c r="BF39" s="17">
        <v>207.80004</v>
      </c>
      <c r="BG39" s="17">
        <v>58.199959999999997</v>
      </c>
      <c r="BH39" s="17">
        <v>195.2</v>
      </c>
      <c r="BI39" s="17">
        <v>195.12200999999999</v>
      </c>
      <c r="BJ39" s="17">
        <v>195.12196</v>
      </c>
      <c r="BK39" s="17">
        <v>7.8039999999999998E-2</v>
      </c>
      <c r="BL39" s="17">
        <v>101.2</v>
      </c>
      <c r="BM39" s="17">
        <v>97.561000000000007</v>
      </c>
      <c r="BN39" s="17">
        <v>97.560980000000001</v>
      </c>
      <c r="BO39" s="17">
        <v>3.6390199999999999</v>
      </c>
      <c r="BP39" s="17">
        <v>562.20000000000005</v>
      </c>
      <c r="BQ39" s="17">
        <v>568.29854</v>
      </c>
      <c r="BR39" s="17">
        <v>568.29852000000005</v>
      </c>
      <c r="BS39" s="17">
        <v>-6.0985199999999997</v>
      </c>
      <c r="BT39" s="17">
        <v>10.199999999999999</v>
      </c>
      <c r="BU39" s="17">
        <v>10.17268</v>
      </c>
      <c r="BV39" s="17">
        <v>10.17268</v>
      </c>
      <c r="BW39" s="17">
        <v>2.7320000000000001E-2</v>
      </c>
      <c r="BX39" s="17">
        <v>14.6</v>
      </c>
      <c r="BY39" s="17"/>
      <c r="BZ39" s="17"/>
      <c r="CA39" s="17">
        <v>14.6</v>
      </c>
      <c r="CB39" s="17"/>
      <c r="CC39" s="17"/>
      <c r="CD39" s="17"/>
      <c r="CE39" s="17">
        <v>0</v>
      </c>
      <c r="CF39" s="17"/>
      <c r="CG39" s="17"/>
      <c r="CH39" s="17">
        <v>12.307689999999999</v>
      </c>
      <c r="CI39" s="17">
        <v>-12.307689999999999</v>
      </c>
      <c r="CJ39" s="17"/>
      <c r="CK39" s="17"/>
      <c r="CL39" s="17"/>
      <c r="CM39" s="17">
        <v>0</v>
      </c>
      <c r="CN39" s="17">
        <v>161.5</v>
      </c>
      <c r="CO39" s="17">
        <v>164.70732000000001</v>
      </c>
      <c r="CP39" s="17">
        <v>164.70731000000001</v>
      </c>
      <c r="CQ39" s="17">
        <v>-3.2073100000000001</v>
      </c>
      <c r="CR39" s="17">
        <v>7.2</v>
      </c>
      <c r="CS39" s="17">
        <v>3.8486199999999999</v>
      </c>
      <c r="CT39" s="17">
        <v>3.8486099999999999</v>
      </c>
      <c r="CU39" s="17">
        <v>3.3513899999999999</v>
      </c>
      <c r="CV39" s="17">
        <v>3.3</v>
      </c>
      <c r="CW39" s="17">
        <v>2.1125600000000002</v>
      </c>
      <c r="CX39" s="17">
        <v>2.1125500000000001</v>
      </c>
      <c r="CY39" s="17">
        <v>1.1874499999999999</v>
      </c>
      <c r="CZ39" s="17">
        <v>15.9</v>
      </c>
      <c r="DA39" s="17">
        <v>16.873670000000001</v>
      </c>
      <c r="DB39" s="17">
        <v>0</v>
      </c>
      <c r="DC39" s="17">
        <v>15.9</v>
      </c>
      <c r="DD39" s="17">
        <v>6.5</v>
      </c>
      <c r="DE39" s="17">
        <v>6.6943999999999999</v>
      </c>
      <c r="DF39" s="17">
        <v>6.6943900000000003</v>
      </c>
      <c r="DG39" s="17">
        <v>-0.19439000000000001</v>
      </c>
      <c r="DH39" s="17">
        <v>10.1</v>
      </c>
      <c r="DI39" s="17">
        <v>9.9997900000000008</v>
      </c>
      <c r="DJ39" s="17">
        <v>9.9997900000000008</v>
      </c>
      <c r="DK39" s="17">
        <v>0.10020999999999999</v>
      </c>
      <c r="DL39" s="17">
        <v>142.5</v>
      </c>
      <c r="DM39" s="17">
        <v>143</v>
      </c>
      <c r="DN39" s="17">
        <v>143</v>
      </c>
      <c r="DO39" s="17">
        <v>-0.5</v>
      </c>
      <c r="DP39" s="17">
        <v>9</v>
      </c>
      <c r="DQ39" s="17">
        <v>8.9130000000000003</v>
      </c>
      <c r="DR39" s="17">
        <v>8.9130000000000003</v>
      </c>
      <c r="DS39" s="17">
        <v>8.6999999999999994E-2</v>
      </c>
      <c r="DT39" s="17"/>
      <c r="DU39" s="17"/>
      <c r="DV39" s="17"/>
      <c r="DW39" s="17">
        <v>0</v>
      </c>
      <c r="DX39" s="17"/>
      <c r="DY39" s="17"/>
      <c r="DZ39" s="17"/>
      <c r="EA39" s="17">
        <v>0</v>
      </c>
      <c r="EB39" s="17"/>
      <c r="EC39" s="17"/>
      <c r="ED39" s="17"/>
      <c r="EE39" s="17">
        <v>0</v>
      </c>
      <c r="EF39" s="17">
        <v>110.4</v>
      </c>
      <c r="EG39" s="17">
        <v>112.90537</v>
      </c>
      <c r="EH39" s="17">
        <v>112.90536</v>
      </c>
      <c r="EI39" s="17">
        <v>-2.50536</v>
      </c>
      <c r="EJ39" s="17">
        <v>224</v>
      </c>
      <c r="EK39" s="17">
        <v>221.55625000000001</v>
      </c>
      <c r="EL39" s="17">
        <v>221.55624</v>
      </c>
      <c r="EM39" s="17">
        <v>2.4437600000000002</v>
      </c>
      <c r="EN39" s="17"/>
      <c r="EO39" s="17"/>
      <c r="EP39" s="17"/>
      <c r="EQ39" s="17">
        <v>0</v>
      </c>
      <c r="ER39" s="17"/>
      <c r="ES39" s="17"/>
      <c r="ET39" s="17"/>
      <c r="EU39" s="17">
        <v>0</v>
      </c>
      <c r="EV39" s="17"/>
      <c r="EW39" s="17"/>
      <c r="EX39" s="17"/>
      <c r="EY39" s="17">
        <v>0</v>
      </c>
      <c r="EZ39" s="17">
        <v>6.4</v>
      </c>
      <c r="FA39" s="17">
        <v>6.39</v>
      </c>
      <c r="FB39" s="17">
        <v>6.39</v>
      </c>
      <c r="FC39" s="17">
        <v>0.01</v>
      </c>
      <c r="FD39" s="17">
        <v>461.5</v>
      </c>
      <c r="FE39" s="17">
        <v>458.87804999999997</v>
      </c>
      <c r="FF39" s="17">
        <v>458.87804</v>
      </c>
      <c r="FG39" s="17">
        <v>2.6219600000000001</v>
      </c>
      <c r="FH39" s="17">
        <v>82</v>
      </c>
      <c r="FI39" s="17">
        <v>81.954149999999998</v>
      </c>
      <c r="FJ39" s="17">
        <v>81.954139999999995</v>
      </c>
      <c r="FK39" s="17">
        <v>4.5859999999999998E-2</v>
      </c>
      <c r="FL39" s="17">
        <v>149.1</v>
      </c>
      <c r="FM39" s="17">
        <v>148.62634</v>
      </c>
      <c r="FN39" s="17">
        <v>148.62633</v>
      </c>
      <c r="FO39" s="17">
        <v>0.47366999999999998</v>
      </c>
      <c r="FP39" s="17">
        <v>42.3</v>
      </c>
      <c r="FQ39" s="17">
        <v>41.498959999999997</v>
      </c>
      <c r="FR39" s="17">
        <v>41.498950000000001</v>
      </c>
      <c r="FS39" s="17">
        <v>0.80105000000000004</v>
      </c>
      <c r="FT39" s="17">
        <v>18.7</v>
      </c>
      <c r="FU39" s="17">
        <v>19.28585</v>
      </c>
      <c r="FV39" s="17">
        <v>19.28585</v>
      </c>
      <c r="FW39" s="17">
        <v>-0.58584999999999998</v>
      </c>
      <c r="FX39" s="17">
        <v>19.75</v>
      </c>
      <c r="FY39" s="17">
        <v>19.317070000000001</v>
      </c>
      <c r="FZ39" s="17">
        <v>19.317070000000001</v>
      </c>
      <c r="GA39" s="17">
        <v>0.43292999999999998</v>
      </c>
      <c r="GB39" s="17">
        <v>85.4</v>
      </c>
      <c r="GC39" s="17">
        <v>87.657560000000004</v>
      </c>
      <c r="GD39" s="17">
        <v>87.657560000000004</v>
      </c>
      <c r="GE39" s="17">
        <v>-2.2575599999999998</v>
      </c>
      <c r="GF39" s="17">
        <v>175</v>
      </c>
      <c r="GG39" s="17">
        <v>181.66672</v>
      </c>
      <c r="GH39" s="17">
        <v>181.66666000000001</v>
      </c>
      <c r="GI39" s="17">
        <v>-6.6666600000000003</v>
      </c>
      <c r="GJ39" s="17">
        <v>173.6</v>
      </c>
      <c r="GK39" s="17">
        <v>181.66672</v>
      </c>
      <c r="GL39" s="17">
        <v>181.66666000000001</v>
      </c>
      <c r="GM39" s="17">
        <v>-8.0666600000000006</v>
      </c>
      <c r="GN39" s="17">
        <v>182.1</v>
      </c>
      <c r="GO39" s="17">
        <v>181.66672</v>
      </c>
      <c r="GP39" s="17">
        <v>181.66666000000001</v>
      </c>
      <c r="GQ39" s="17">
        <v>0.43334</v>
      </c>
      <c r="GR39" s="17">
        <v>108.3</v>
      </c>
      <c r="GS39" s="17">
        <v>110.91316999999999</v>
      </c>
      <c r="GT39" s="17">
        <v>110.91316999999999</v>
      </c>
      <c r="GU39" s="17">
        <v>-2.6131700000000002</v>
      </c>
      <c r="GV39" s="17"/>
      <c r="GW39" s="17"/>
      <c r="GX39" s="17">
        <v>7.9823199999999996</v>
      </c>
      <c r="GY39" s="17">
        <v>-7.9823199999999996</v>
      </c>
      <c r="GZ39" s="17">
        <v>9.3000000000000007</v>
      </c>
      <c r="HA39" s="17">
        <v>8.3742199999999993</v>
      </c>
      <c r="HB39" s="17">
        <v>8.3742000000000001</v>
      </c>
      <c r="HC39" s="17">
        <v>0.92579999999999996</v>
      </c>
      <c r="HD39" s="17">
        <v>45.7</v>
      </c>
      <c r="HE39" s="17">
        <v>47.26634</v>
      </c>
      <c r="HF39" s="17">
        <v>45</v>
      </c>
      <c r="HG39" s="17">
        <v>0.7</v>
      </c>
      <c r="HH39" s="17"/>
      <c r="HI39" s="17"/>
      <c r="HJ39" s="17"/>
      <c r="HK39" s="17">
        <v>0</v>
      </c>
      <c r="HL39" s="17">
        <v>3.8</v>
      </c>
      <c r="HM39" s="17">
        <v>3.8872599999999999</v>
      </c>
      <c r="HN39" s="17">
        <v>3.8872499999999999</v>
      </c>
      <c r="HO39" s="17">
        <v>-8.7249999999999994E-2</v>
      </c>
      <c r="HP39" s="17">
        <v>39.1</v>
      </c>
      <c r="HQ39" s="17">
        <v>34.419510000000002</v>
      </c>
      <c r="HR39" s="17">
        <v>34.419510000000002</v>
      </c>
      <c r="HS39" s="17">
        <v>4.6804899999999998</v>
      </c>
      <c r="HT39" s="17">
        <v>173.5</v>
      </c>
      <c r="HU39" s="17">
        <v>175.24068</v>
      </c>
      <c r="HV39" s="17">
        <v>175.24066999999999</v>
      </c>
      <c r="HW39" s="17">
        <v>-1.7406699999999999</v>
      </c>
      <c r="HX39" s="17">
        <v>66.900000000000006</v>
      </c>
      <c r="HY39" s="17">
        <v>69.321460000000002</v>
      </c>
      <c r="HZ39" s="17">
        <v>73.417839999999998</v>
      </c>
      <c r="IA39" s="17">
        <v>-6.5178399999999996</v>
      </c>
      <c r="IB39" s="17">
        <v>0</v>
      </c>
      <c r="IC39" s="17"/>
      <c r="ID39" s="17"/>
      <c r="IE39" s="17">
        <v>0</v>
      </c>
      <c r="IF39" s="17"/>
      <c r="IG39" s="17"/>
      <c r="IH39" s="17"/>
      <c r="II39" s="17">
        <v>0</v>
      </c>
      <c r="IJ39" s="17">
        <v>45.7</v>
      </c>
      <c r="IK39" s="17">
        <v>48.41648</v>
      </c>
      <c r="IL39" s="17">
        <v>48.416460000000001</v>
      </c>
      <c r="IM39" s="17">
        <v>-2.7164600000000001</v>
      </c>
      <c r="IN39" s="17"/>
      <c r="IO39" s="17"/>
      <c r="IP39" s="17"/>
      <c r="IQ39" s="17">
        <v>0</v>
      </c>
      <c r="IR39" s="17"/>
      <c r="IS39" s="17"/>
      <c r="IT39" s="17"/>
      <c r="IU39" s="17">
        <v>0</v>
      </c>
      <c r="IV39" s="17"/>
      <c r="IW39" s="17"/>
      <c r="IX39" s="17"/>
      <c r="IY39" s="17">
        <v>0</v>
      </c>
      <c r="IZ39" s="17">
        <v>85.7</v>
      </c>
      <c r="JA39" s="17">
        <v>88.815600000000003</v>
      </c>
      <c r="JB39" s="17">
        <v>88.815600000000003</v>
      </c>
      <c r="JC39" s="17">
        <v>-3.1156000000000001</v>
      </c>
      <c r="JD39" s="17">
        <v>10</v>
      </c>
      <c r="JE39" s="17">
        <v>183.19533000000001</v>
      </c>
      <c r="JF39" s="17">
        <v>183.19531000000001</v>
      </c>
      <c r="JG39" s="17">
        <v>-173.19531000000001</v>
      </c>
      <c r="JH39" s="17">
        <v>161.69999999999999</v>
      </c>
      <c r="JI39" s="17">
        <v>0</v>
      </c>
      <c r="JJ39" s="17">
        <v>0</v>
      </c>
      <c r="JK39" s="17">
        <v>161.69999999999999</v>
      </c>
      <c r="JL39" s="17">
        <v>200</v>
      </c>
      <c r="JM39" s="17">
        <v>183.19533000000001</v>
      </c>
      <c r="JN39" s="17">
        <v>183.19531000000001</v>
      </c>
      <c r="JO39" s="17">
        <v>16.804690000000001</v>
      </c>
      <c r="JP39" s="17">
        <v>0</v>
      </c>
      <c r="JQ39" s="17"/>
      <c r="JR39" s="17">
        <v>183.19531000000001</v>
      </c>
      <c r="JS39" s="17">
        <v>-183.19531000000001</v>
      </c>
      <c r="JT39" s="17">
        <v>36.799999999999997</v>
      </c>
      <c r="JU39" s="17">
        <v>58.698810000000002</v>
      </c>
      <c r="JV39" s="17">
        <v>0</v>
      </c>
      <c r="JW39" s="17">
        <v>36.799999999999997</v>
      </c>
      <c r="JX39" s="17"/>
      <c r="JY39" s="17"/>
      <c r="JZ39" s="17"/>
      <c r="KA39" s="17">
        <v>0</v>
      </c>
      <c r="KB39" s="17">
        <v>0</v>
      </c>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4.4000000000000004</v>
      </c>
      <c r="LA39" s="17">
        <v>1.7009700000000001</v>
      </c>
      <c r="LB39" s="17">
        <v>1.70096</v>
      </c>
      <c r="LC39" s="17">
        <v>2.6990400000000001</v>
      </c>
      <c r="LD39" s="17">
        <v>268.3</v>
      </c>
      <c r="LE39" s="17">
        <v>271.12195000000003</v>
      </c>
      <c r="LF39" s="17">
        <v>271.12191999999999</v>
      </c>
      <c r="LG39" s="17">
        <v>-2.82192</v>
      </c>
      <c r="LH39" s="17">
        <v>132.30000000000001</v>
      </c>
      <c r="LI39" s="17">
        <v>133.67995999999999</v>
      </c>
      <c r="LJ39" s="17">
        <v>133.67994999999999</v>
      </c>
      <c r="LK39" s="17">
        <v>-1.37995</v>
      </c>
      <c r="LL39" s="17">
        <v>64.599999999999994</v>
      </c>
      <c r="LM39" s="17">
        <v>67.461460000000002</v>
      </c>
      <c r="LN39" s="17">
        <v>67.461460000000002</v>
      </c>
      <c r="LO39" s="17">
        <v>-2.8614600000000001</v>
      </c>
      <c r="LP39" s="17">
        <v>65.400000000000006</v>
      </c>
      <c r="LQ39" s="17">
        <v>61.7378</v>
      </c>
      <c r="LR39" s="17">
        <v>78.567970000000003</v>
      </c>
      <c r="LS39" s="17">
        <v>-13.16797</v>
      </c>
      <c r="LT39" s="17">
        <v>30.2</v>
      </c>
      <c r="LU39" s="17">
        <v>30.097560000000001</v>
      </c>
      <c r="LV39" s="17">
        <v>30.097560000000001</v>
      </c>
      <c r="LW39" s="17">
        <v>0.10244</v>
      </c>
      <c r="LX39" s="17"/>
      <c r="LY39" s="17"/>
      <c r="LZ39" s="17"/>
      <c r="MA39" s="17">
        <v>0</v>
      </c>
      <c r="MB39" s="17"/>
      <c r="MC39" s="17"/>
      <c r="MD39" s="17"/>
      <c r="ME39" s="17">
        <v>0</v>
      </c>
      <c r="MF39" s="17"/>
      <c r="MG39" s="17"/>
      <c r="MH39" s="17"/>
      <c r="MI39" s="17">
        <v>0</v>
      </c>
      <c r="MJ39" s="17">
        <v>0</v>
      </c>
      <c r="MK39" s="17"/>
      <c r="ML39" s="17">
        <v>100</v>
      </c>
      <c r="MM39" s="17">
        <v>-100</v>
      </c>
      <c r="MN39" s="17">
        <v>0</v>
      </c>
      <c r="MO39" s="17">
        <v>0</v>
      </c>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188.11600000000001</v>
      </c>
      <c r="NQ39" s="17">
        <v>0</v>
      </c>
      <c r="NR39" s="17"/>
      <c r="NS39" s="17">
        <v>188.11600000000001</v>
      </c>
      <c r="NT39" s="17"/>
      <c r="NU39" s="17"/>
      <c r="NV39" s="17"/>
      <c r="NW39" s="17">
        <v>0</v>
      </c>
      <c r="NX39" s="17">
        <v>0.1</v>
      </c>
      <c r="NY39" s="17"/>
      <c r="NZ39" s="17">
        <v>0.55200000000000005</v>
      </c>
      <c r="OA39" s="17">
        <v>-0.45200000000000001</v>
      </c>
      <c r="OB39" s="17">
        <v>113.1</v>
      </c>
      <c r="OC39" s="17">
        <v>122</v>
      </c>
      <c r="OD39" s="17">
        <v>115.95999</v>
      </c>
      <c r="OE39" s="17">
        <v>-2.8599899999999998</v>
      </c>
      <c r="OF39" s="17">
        <v>68.7</v>
      </c>
      <c r="OG39" s="17"/>
      <c r="OH39" s="17">
        <v>69.233990000000006</v>
      </c>
      <c r="OI39" s="17">
        <v>-0.53398999999999996</v>
      </c>
      <c r="OJ39" s="17">
        <v>0.8</v>
      </c>
      <c r="OK39" s="17">
        <v>3.1</v>
      </c>
      <c r="OL39" s="17">
        <v>2.911</v>
      </c>
      <c r="OM39" s="17">
        <v>-2.1110000000000002</v>
      </c>
      <c r="ON39" s="17"/>
      <c r="OO39" s="17"/>
      <c r="OP39" s="17"/>
      <c r="OQ39" s="17">
        <v>0</v>
      </c>
      <c r="OR39" s="17">
        <v>0.1</v>
      </c>
      <c r="OS39" s="17"/>
      <c r="OT39" s="17">
        <v>0.1</v>
      </c>
      <c r="OU39" s="17">
        <v>0</v>
      </c>
      <c r="OV39" s="17"/>
      <c r="OW39" s="17"/>
      <c r="OX39" s="17"/>
      <c r="OY39" s="17">
        <v>0</v>
      </c>
      <c r="OZ39" s="17">
        <v>10.4</v>
      </c>
      <c r="PA39" s="17">
        <v>9.9830000000000005</v>
      </c>
      <c r="PB39" s="17">
        <v>9.9830000000000005</v>
      </c>
      <c r="PC39" s="17">
        <v>0.41699999999999998</v>
      </c>
      <c r="PD39" s="17">
        <v>5.4</v>
      </c>
      <c r="PE39" s="17">
        <v>5.67</v>
      </c>
      <c r="PF39" s="17">
        <v>5.67</v>
      </c>
      <c r="PG39" s="17">
        <v>-0.27</v>
      </c>
      <c r="PH39" s="17">
        <v>1.3</v>
      </c>
      <c r="PI39" s="17">
        <v>1.23</v>
      </c>
      <c r="PJ39" s="17">
        <v>1.2299899999999999</v>
      </c>
      <c r="PK39" s="17">
        <v>7.0010000000000003E-2</v>
      </c>
      <c r="PL39" s="17">
        <v>1.5</v>
      </c>
      <c r="PM39" s="17">
        <v>1.8</v>
      </c>
      <c r="PN39" s="17">
        <v>1.8</v>
      </c>
      <c r="PO39" s="17">
        <v>-0.3</v>
      </c>
      <c r="PP39" s="17">
        <v>5</v>
      </c>
      <c r="PQ39" s="17">
        <v>5</v>
      </c>
      <c r="PR39" s="17">
        <v>4.9999900000000004</v>
      </c>
      <c r="PS39" s="17">
        <v>1.0000000000000001E-5</v>
      </c>
      <c r="PT39" s="17">
        <v>20.5</v>
      </c>
      <c r="PU39" s="17">
        <v>19.5122</v>
      </c>
      <c r="PV39" s="17">
        <v>19.51219</v>
      </c>
      <c r="PW39" s="17">
        <v>0.98780999999999997</v>
      </c>
      <c r="PX39" s="17">
        <v>20</v>
      </c>
      <c r="PY39" s="17">
        <v>19.5122</v>
      </c>
      <c r="PZ39" s="17">
        <v>19.51219</v>
      </c>
      <c r="QA39" s="17">
        <v>0.48781000000000002</v>
      </c>
      <c r="QB39" s="17"/>
      <c r="QC39" s="17"/>
      <c r="QD39" s="17">
        <v>17.560970000000001</v>
      </c>
      <c r="QE39" s="17">
        <v>-17.560970000000001</v>
      </c>
      <c r="QF39" s="17">
        <v>3.5</v>
      </c>
      <c r="QG39" s="17">
        <v>3.5</v>
      </c>
      <c r="QH39" s="17">
        <v>3.5</v>
      </c>
      <c r="QI39" s="17">
        <v>0</v>
      </c>
      <c r="QJ39" s="17">
        <v>18.5</v>
      </c>
      <c r="QK39" s="17">
        <v>18.146339999999999</v>
      </c>
      <c r="QL39" s="17">
        <v>18.146339999999999</v>
      </c>
      <c r="QM39" s="17">
        <v>0.35365999999999997</v>
      </c>
      <c r="QN39" s="17">
        <v>12.6</v>
      </c>
      <c r="QO39" s="17"/>
      <c r="QP39" s="17">
        <v>15.465</v>
      </c>
      <c r="QQ39" s="17">
        <v>-2.8650000000000002</v>
      </c>
      <c r="QR39" s="17">
        <v>15.5</v>
      </c>
      <c r="QS39" s="17"/>
      <c r="QT39" s="17">
        <v>17.331</v>
      </c>
      <c r="QU39" s="17">
        <v>-1.831</v>
      </c>
      <c r="QV39" s="17">
        <v>28.4</v>
      </c>
      <c r="QW39" s="17">
        <v>27.3</v>
      </c>
      <c r="QX39" s="17">
        <v>26.620989999999999</v>
      </c>
      <c r="QY39" s="17">
        <v>1.77901</v>
      </c>
      <c r="QZ39" s="17">
        <v>82.3</v>
      </c>
      <c r="RA39" s="17">
        <v>89</v>
      </c>
      <c r="RB39" s="17">
        <v>84.133989999999997</v>
      </c>
      <c r="RC39" s="17">
        <v>-1.83399</v>
      </c>
      <c r="RD39" s="17">
        <v>3.2</v>
      </c>
      <c r="RE39" s="17">
        <v>3</v>
      </c>
      <c r="RF39" s="17">
        <v>3</v>
      </c>
      <c r="RG39" s="17">
        <v>0.2</v>
      </c>
      <c r="RH39" s="17">
        <v>2.4</v>
      </c>
      <c r="RI39" s="17">
        <v>2.4</v>
      </c>
      <c r="RJ39" s="17">
        <v>2.4</v>
      </c>
      <c r="RK39" s="17">
        <v>0</v>
      </c>
      <c r="RL39" s="17">
        <v>2.4</v>
      </c>
      <c r="RM39" s="17">
        <v>2.4</v>
      </c>
      <c r="RN39" s="17">
        <v>2.4</v>
      </c>
      <c r="RO39" s="17">
        <v>0</v>
      </c>
      <c r="RP39" s="17">
        <v>2.4</v>
      </c>
      <c r="RQ39" s="17">
        <v>2.6</v>
      </c>
      <c r="RR39" s="17">
        <v>2.6</v>
      </c>
      <c r="RS39" s="17">
        <v>-0.2</v>
      </c>
      <c r="RT39" s="17">
        <v>10.6</v>
      </c>
      <c r="RU39" s="17"/>
      <c r="RV39" s="17">
        <v>16.741</v>
      </c>
      <c r="RW39" s="17">
        <v>-6.141</v>
      </c>
      <c r="RX39" s="17">
        <v>3.3</v>
      </c>
      <c r="RY39" s="17">
        <v>3.2490000000000001</v>
      </c>
      <c r="RZ39" s="17">
        <v>3.2490000000000001</v>
      </c>
      <c r="SA39" s="17">
        <v>5.0999999999999997E-2</v>
      </c>
      <c r="SB39" s="17">
        <v>20.3</v>
      </c>
      <c r="SC39" s="17">
        <v>19.869240000000001</v>
      </c>
      <c r="SD39" s="17">
        <v>17.064959999999999</v>
      </c>
      <c r="SE39" s="17">
        <v>3.2350400000000001</v>
      </c>
      <c r="SF39" s="17">
        <v>3</v>
      </c>
      <c r="SG39" s="17">
        <v>2</v>
      </c>
      <c r="SH39" s="17">
        <v>2</v>
      </c>
      <c r="SI39" s="17">
        <v>1</v>
      </c>
      <c r="SJ39" s="17"/>
      <c r="SK39" s="17"/>
      <c r="SL39" s="17">
        <v>0.7</v>
      </c>
      <c r="SM39" s="17">
        <v>-0.7</v>
      </c>
      <c r="SN39" s="17">
        <v>19.8</v>
      </c>
      <c r="SO39" s="17">
        <v>19.21951</v>
      </c>
      <c r="SP39" s="17">
        <v>19.21951</v>
      </c>
      <c r="SQ39" s="17">
        <v>0.58048999999999995</v>
      </c>
      <c r="SR39" s="17">
        <v>9.8000000000000007</v>
      </c>
      <c r="SS39" s="17">
        <v>12.292680000000001</v>
      </c>
      <c r="ST39" s="17">
        <v>12.292680000000001</v>
      </c>
      <c r="SU39" s="17">
        <v>-2.49268</v>
      </c>
      <c r="SV39" s="17">
        <v>20.2</v>
      </c>
      <c r="SW39" s="17">
        <v>19.5122</v>
      </c>
      <c r="SX39" s="17">
        <v>19.51219</v>
      </c>
      <c r="SY39" s="17">
        <v>0.68781000000000003</v>
      </c>
      <c r="SZ39" s="17">
        <v>20.2</v>
      </c>
      <c r="TA39" s="17">
        <v>19.5122</v>
      </c>
      <c r="TB39" s="17">
        <v>19.51219</v>
      </c>
      <c r="TC39" s="17">
        <v>0.68781000000000003</v>
      </c>
      <c r="TD39" s="17">
        <v>20</v>
      </c>
      <c r="TE39" s="17">
        <v>19.317070000000001</v>
      </c>
      <c r="TF39" s="17">
        <v>19.317070000000001</v>
      </c>
      <c r="TG39" s="17">
        <v>0.68293000000000004</v>
      </c>
      <c r="TH39" s="17">
        <v>2.2999999999999998</v>
      </c>
      <c r="TI39" s="17">
        <v>5.0999999999999996</v>
      </c>
      <c r="TJ39" s="17">
        <v>5.4279999999999999</v>
      </c>
      <c r="TK39" s="17">
        <v>-3.1280000000000001</v>
      </c>
      <c r="TL39" s="17">
        <v>50.4</v>
      </c>
      <c r="TM39" s="17">
        <v>63.2</v>
      </c>
      <c r="TN39" s="17">
        <v>62.521999999999998</v>
      </c>
      <c r="TO39" s="17">
        <v>-12.122</v>
      </c>
      <c r="TP39" s="17">
        <v>6.3</v>
      </c>
      <c r="TQ39" s="17"/>
      <c r="TR39" s="17">
        <v>33.634999999999998</v>
      </c>
      <c r="TS39" s="17">
        <v>-27.335000000000001</v>
      </c>
      <c r="TT39" s="17">
        <v>70.900000000000006</v>
      </c>
      <c r="TU39" s="17">
        <v>60.605670000000003</v>
      </c>
      <c r="TV39" s="17">
        <v>75.099990000000005</v>
      </c>
      <c r="TW39" s="17">
        <v>-4.1999899999999997</v>
      </c>
      <c r="TX39" s="17">
        <v>76.3</v>
      </c>
      <c r="TY39" s="17">
        <v>96.27843</v>
      </c>
      <c r="TZ39" s="17">
        <v>77.644990000000007</v>
      </c>
      <c r="UA39" s="17">
        <v>-1.3449899999999999</v>
      </c>
      <c r="UB39" s="17">
        <v>14.2</v>
      </c>
      <c r="UC39" s="17">
        <v>6.7903000000000002</v>
      </c>
      <c r="UD39" s="17">
        <v>7.1219900000000003</v>
      </c>
      <c r="UE39" s="17">
        <v>7.0780099999999999</v>
      </c>
      <c r="UF39" s="17">
        <v>8.8000000000000007</v>
      </c>
      <c r="UG39" s="17">
        <v>9.6687200000000004</v>
      </c>
      <c r="UH39" s="17">
        <v>6.1199899999999996</v>
      </c>
      <c r="UI39" s="17">
        <v>2.6800099999999998</v>
      </c>
      <c r="UJ39" s="17">
        <v>21</v>
      </c>
      <c r="UK39" s="17">
        <v>20.4878</v>
      </c>
      <c r="UL39" s="17">
        <v>20.4878</v>
      </c>
      <c r="UM39" s="17">
        <v>0.51219999999999999</v>
      </c>
      <c r="UN39" s="17">
        <v>8.4</v>
      </c>
      <c r="UO39" s="17">
        <v>8.4</v>
      </c>
      <c r="UP39" s="17">
        <v>8.4</v>
      </c>
      <c r="UQ39" s="17">
        <v>0</v>
      </c>
      <c r="UR39" s="17">
        <v>8.6999999999999993</v>
      </c>
      <c r="US39" s="17">
        <v>7.3</v>
      </c>
      <c r="UT39" s="17">
        <v>7.3</v>
      </c>
      <c r="UU39" s="17">
        <v>1.4</v>
      </c>
      <c r="UV39" s="17">
        <v>20.399999999999999</v>
      </c>
      <c r="UW39" s="17">
        <v>19.5122</v>
      </c>
      <c r="UX39" s="17">
        <v>19.51219</v>
      </c>
      <c r="UY39" s="17">
        <v>0.88780999999999999</v>
      </c>
      <c r="UZ39" s="17">
        <v>20.399999999999999</v>
      </c>
      <c r="VA39" s="17">
        <v>19.5122</v>
      </c>
      <c r="VB39" s="17">
        <v>19.51219</v>
      </c>
      <c r="VC39" s="17">
        <v>0.88780999999999999</v>
      </c>
      <c r="VD39" s="17">
        <v>20.2</v>
      </c>
      <c r="VE39" s="17">
        <v>19.5122</v>
      </c>
      <c r="VF39" s="17">
        <v>19.51219</v>
      </c>
      <c r="VG39" s="17">
        <v>0.68781000000000003</v>
      </c>
      <c r="VH39" s="17">
        <v>1.4</v>
      </c>
      <c r="VI39" s="17">
        <v>4.7</v>
      </c>
      <c r="VJ39" s="17">
        <v>4.6909999999999998</v>
      </c>
      <c r="VK39" s="17">
        <v>-3.2909999999999999</v>
      </c>
      <c r="VL39" s="17">
        <v>10.4</v>
      </c>
      <c r="VM39" s="17"/>
      <c r="VN39" s="17">
        <v>9.6999999999999993</v>
      </c>
      <c r="VO39" s="17">
        <v>0.7</v>
      </c>
      <c r="VP39" s="17">
        <v>130.69999999999999</v>
      </c>
      <c r="VQ39" s="17"/>
      <c r="VR39" s="17">
        <v>137.03399999999999</v>
      </c>
      <c r="VS39" s="17">
        <v>-6.3339999999999996</v>
      </c>
      <c r="VT39" s="17">
        <v>0.6</v>
      </c>
      <c r="VU39" s="17">
        <v>0.6</v>
      </c>
      <c r="VV39" s="17">
        <v>0.6</v>
      </c>
      <c r="VW39" s="17">
        <v>0</v>
      </c>
      <c r="VX39" s="17">
        <v>131.9</v>
      </c>
      <c r="VY39" s="17">
        <v>114.47875999999999</v>
      </c>
      <c r="VZ39" s="17">
        <v>103.23699999999999</v>
      </c>
      <c r="WA39" s="17">
        <v>28.663</v>
      </c>
      <c r="WB39" s="17">
        <v>126.8</v>
      </c>
      <c r="WC39" s="17">
        <v>139.00819000000001</v>
      </c>
      <c r="WD39" s="17">
        <v>113.584</v>
      </c>
      <c r="WE39" s="17">
        <v>13.215999999999999</v>
      </c>
      <c r="WF39" s="17">
        <v>95.9</v>
      </c>
      <c r="WG39" s="17"/>
      <c r="WH39" s="17">
        <v>98.03</v>
      </c>
      <c r="WI39" s="17">
        <v>-2.13</v>
      </c>
      <c r="WJ39" s="17">
        <v>11.4</v>
      </c>
      <c r="WK39" s="17"/>
      <c r="WL39" s="17">
        <v>5.8310000000000004</v>
      </c>
      <c r="WM39" s="17">
        <v>5.569</v>
      </c>
      <c r="WN39" s="17">
        <v>8.5</v>
      </c>
      <c r="WO39" s="17">
        <v>8.4</v>
      </c>
      <c r="WP39" s="17">
        <v>8.4</v>
      </c>
      <c r="WQ39" s="17">
        <v>0.1</v>
      </c>
      <c r="WR39" s="17">
        <v>20</v>
      </c>
      <c r="WS39" s="17">
        <v>19.317070000000001</v>
      </c>
      <c r="WT39" s="17">
        <v>19.317070000000001</v>
      </c>
      <c r="WU39" s="17">
        <v>0.68293000000000004</v>
      </c>
      <c r="WV39" s="17"/>
      <c r="WW39" s="17"/>
      <c r="WX39" s="17"/>
      <c r="WY39" s="17">
        <v>0</v>
      </c>
      <c r="WZ39" s="17">
        <v>25</v>
      </c>
      <c r="XA39" s="17"/>
      <c r="XB39" s="17">
        <v>20</v>
      </c>
      <c r="XC39" s="17">
        <v>5</v>
      </c>
      <c r="XD39" s="17"/>
      <c r="XE39" s="17"/>
      <c r="XF39" s="17">
        <v>20</v>
      </c>
      <c r="XG39" s="17">
        <v>-20</v>
      </c>
      <c r="XH39" s="17">
        <v>27.8</v>
      </c>
      <c r="XI39" s="17">
        <v>29.184000000000001</v>
      </c>
      <c r="XJ39" s="17">
        <v>29.184000000000001</v>
      </c>
      <c r="XK39" s="17">
        <v>-1.3839999999999999</v>
      </c>
      <c r="XL39" s="17">
        <v>2.8</v>
      </c>
      <c r="XM39" s="17">
        <v>2.8159999999999998</v>
      </c>
      <c r="XN39" s="17">
        <v>2.8159999999999998</v>
      </c>
      <c r="XO39" s="17">
        <v>-1.6E-2</v>
      </c>
      <c r="XP39" s="17">
        <v>7.7</v>
      </c>
      <c r="XQ39" s="17">
        <v>6</v>
      </c>
      <c r="XR39" s="17">
        <v>13.803839999999999</v>
      </c>
      <c r="XS39" s="17">
        <v>-6.1038399999999999</v>
      </c>
      <c r="XT39" s="17"/>
      <c r="XU39" s="17"/>
      <c r="XV39" s="17"/>
      <c r="XW39" s="17">
        <v>0</v>
      </c>
      <c r="XX39" s="17">
        <v>6.8</v>
      </c>
      <c r="XY39" s="17">
        <v>6.63</v>
      </c>
      <c r="XZ39" s="17">
        <v>6.63</v>
      </c>
      <c r="YA39" s="17">
        <v>0.17</v>
      </c>
    </row>
    <row r="40" spans="1:651" ht="24" customHeight="1" x14ac:dyDescent="0.3">
      <c r="A40" s="1"/>
      <c r="B40" s="18" t="s">
        <v>75</v>
      </c>
      <c r="C40" s="18" t="s">
        <v>781</v>
      </c>
      <c r="D40" s="19"/>
      <c r="E40" s="19"/>
      <c r="F40" s="19"/>
      <c r="G40" s="19">
        <v>0</v>
      </c>
      <c r="H40" s="19"/>
      <c r="I40" s="19"/>
      <c r="J40" s="19"/>
      <c r="K40" s="19">
        <v>0</v>
      </c>
      <c r="L40" s="19">
        <v>649.20000000000005</v>
      </c>
      <c r="M40" s="19">
        <v>646.79789000000005</v>
      </c>
      <c r="N40" s="19">
        <v>646.79787999999996</v>
      </c>
      <c r="O40" s="19">
        <v>2.40212</v>
      </c>
      <c r="P40" s="19">
        <v>206.4</v>
      </c>
      <c r="Q40" s="19">
        <v>211.44126</v>
      </c>
      <c r="R40" s="19">
        <v>211.44126</v>
      </c>
      <c r="S40" s="19">
        <v>-5.0412600000000003</v>
      </c>
      <c r="T40" s="19"/>
      <c r="U40" s="19"/>
      <c r="V40" s="19"/>
      <c r="W40" s="19">
        <v>0</v>
      </c>
      <c r="X40" s="19"/>
      <c r="Y40" s="19"/>
      <c r="Z40" s="19"/>
      <c r="AA40" s="19">
        <v>0</v>
      </c>
      <c r="AB40" s="19">
        <v>90.5</v>
      </c>
      <c r="AC40" s="19">
        <v>92.226339999999993</v>
      </c>
      <c r="AD40" s="19">
        <v>92.226330000000004</v>
      </c>
      <c r="AE40" s="19">
        <v>-1.7263299999999999</v>
      </c>
      <c r="AF40" s="19">
        <v>159.30000000000001</v>
      </c>
      <c r="AG40" s="19">
        <v>160.01263</v>
      </c>
      <c r="AH40" s="19">
        <v>160.01262</v>
      </c>
      <c r="AI40" s="19">
        <v>-0.71262000000000003</v>
      </c>
      <c r="AJ40" s="19">
        <v>26</v>
      </c>
      <c r="AK40" s="19">
        <v>27.692309999999999</v>
      </c>
      <c r="AL40" s="19">
        <v>27.692309999999999</v>
      </c>
      <c r="AM40" s="19">
        <v>-1.69231</v>
      </c>
      <c r="AN40" s="19"/>
      <c r="AO40" s="19"/>
      <c r="AP40" s="19"/>
      <c r="AQ40" s="19">
        <v>0</v>
      </c>
      <c r="AR40" s="19">
        <v>153.9</v>
      </c>
      <c r="AS40" s="19">
        <v>147.33328</v>
      </c>
      <c r="AT40" s="19">
        <v>144.22400999999999</v>
      </c>
      <c r="AU40" s="19">
        <v>9.6759900000000005</v>
      </c>
      <c r="AV40" s="19">
        <v>154</v>
      </c>
      <c r="AW40" s="19">
        <v>147.33328</v>
      </c>
      <c r="AX40" s="19">
        <v>144.22400999999999</v>
      </c>
      <c r="AY40" s="19">
        <v>9.7759900000000002</v>
      </c>
      <c r="AZ40" s="19">
        <v>154.5</v>
      </c>
      <c r="BA40" s="19">
        <v>147.33328</v>
      </c>
      <c r="BB40" s="19">
        <v>144.22400999999999</v>
      </c>
      <c r="BC40" s="19">
        <v>10.27599</v>
      </c>
      <c r="BD40" s="19">
        <v>253.3</v>
      </c>
      <c r="BE40" s="19">
        <v>220.99993000000001</v>
      </c>
      <c r="BF40" s="19">
        <v>216.33600999999999</v>
      </c>
      <c r="BG40" s="19">
        <v>36.963990000000003</v>
      </c>
      <c r="BH40" s="19">
        <v>195.1</v>
      </c>
      <c r="BI40" s="19">
        <v>195.12200999999999</v>
      </c>
      <c r="BJ40" s="19">
        <v>195.12196</v>
      </c>
      <c r="BK40" s="19">
        <v>-2.196E-2</v>
      </c>
      <c r="BL40" s="19">
        <v>101.5</v>
      </c>
      <c r="BM40" s="19">
        <v>97.561000000000007</v>
      </c>
      <c r="BN40" s="19">
        <v>97.560980000000001</v>
      </c>
      <c r="BO40" s="19">
        <v>3.9390200000000002</v>
      </c>
      <c r="BP40" s="19">
        <v>555.4</v>
      </c>
      <c r="BQ40" s="19">
        <v>568.29854</v>
      </c>
      <c r="BR40" s="19">
        <v>568.29852000000005</v>
      </c>
      <c r="BS40" s="19">
        <v>-12.89852</v>
      </c>
      <c r="BT40" s="19">
        <v>10.4</v>
      </c>
      <c r="BU40" s="19">
        <v>10.17268</v>
      </c>
      <c r="BV40" s="19">
        <v>10.17268</v>
      </c>
      <c r="BW40" s="19">
        <v>0.22731999999999999</v>
      </c>
      <c r="BX40" s="19">
        <v>14.6</v>
      </c>
      <c r="BY40" s="19"/>
      <c r="BZ40" s="19"/>
      <c r="CA40" s="19">
        <v>14.6</v>
      </c>
      <c r="CB40" s="19"/>
      <c r="CC40" s="19"/>
      <c r="CD40" s="19"/>
      <c r="CE40" s="19">
        <v>0</v>
      </c>
      <c r="CF40" s="19"/>
      <c r="CG40" s="19"/>
      <c r="CH40" s="19">
        <v>12.307689999999999</v>
      </c>
      <c r="CI40" s="19">
        <v>-12.307689999999999</v>
      </c>
      <c r="CJ40" s="19"/>
      <c r="CK40" s="19"/>
      <c r="CL40" s="19"/>
      <c r="CM40" s="19">
        <v>0</v>
      </c>
      <c r="CN40" s="19">
        <v>164.9</v>
      </c>
      <c r="CO40" s="19">
        <v>164.70732000000001</v>
      </c>
      <c r="CP40" s="19">
        <v>164.70731000000001</v>
      </c>
      <c r="CQ40" s="19">
        <v>0.19269</v>
      </c>
      <c r="CR40" s="19">
        <v>7.2</v>
      </c>
      <c r="CS40" s="19">
        <v>3.8486199999999999</v>
      </c>
      <c r="CT40" s="19">
        <v>3.8486099999999999</v>
      </c>
      <c r="CU40" s="19">
        <v>3.3513899999999999</v>
      </c>
      <c r="CV40" s="19">
        <v>3.2</v>
      </c>
      <c r="CW40" s="19">
        <v>2.1125600000000002</v>
      </c>
      <c r="CX40" s="19">
        <v>2.1125500000000001</v>
      </c>
      <c r="CY40" s="19">
        <v>1.08745</v>
      </c>
      <c r="CZ40" s="19">
        <v>16.100000000000001</v>
      </c>
      <c r="DA40" s="19">
        <v>16.873670000000001</v>
      </c>
      <c r="DB40" s="19">
        <v>0</v>
      </c>
      <c r="DC40" s="19">
        <v>16.100000000000001</v>
      </c>
      <c r="DD40" s="19">
        <v>6.5</v>
      </c>
      <c r="DE40" s="19">
        <v>6.6943999999999999</v>
      </c>
      <c r="DF40" s="19">
        <v>6.6943900000000003</v>
      </c>
      <c r="DG40" s="19">
        <v>-0.19439000000000001</v>
      </c>
      <c r="DH40" s="19">
        <v>10.1</v>
      </c>
      <c r="DI40" s="19">
        <v>9.9997900000000008</v>
      </c>
      <c r="DJ40" s="19">
        <v>9.9997900000000008</v>
      </c>
      <c r="DK40" s="19">
        <v>0.10020999999999999</v>
      </c>
      <c r="DL40" s="19">
        <v>143.19999999999999</v>
      </c>
      <c r="DM40" s="19">
        <v>143</v>
      </c>
      <c r="DN40" s="19">
        <v>143</v>
      </c>
      <c r="DO40" s="19">
        <v>0.2</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110.6</v>
      </c>
      <c r="EG40" s="19">
        <v>112.90537</v>
      </c>
      <c r="EH40" s="19">
        <v>112.90536</v>
      </c>
      <c r="EI40" s="19">
        <v>-2.3053599999999999</v>
      </c>
      <c r="EJ40" s="19">
        <v>222.3</v>
      </c>
      <c r="EK40" s="19">
        <v>221.55625000000001</v>
      </c>
      <c r="EL40" s="19">
        <v>221.55624</v>
      </c>
      <c r="EM40" s="19">
        <v>0.74375999999999998</v>
      </c>
      <c r="EN40" s="19"/>
      <c r="EO40" s="19"/>
      <c r="EP40" s="19"/>
      <c r="EQ40" s="19">
        <v>0</v>
      </c>
      <c r="ER40" s="19"/>
      <c r="ES40" s="19"/>
      <c r="ET40" s="19"/>
      <c r="EU40" s="19">
        <v>0</v>
      </c>
      <c r="EV40" s="19"/>
      <c r="EW40" s="19"/>
      <c r="EX40" s="19"/>
      <c r="EY40" s="19">
        <v>0</v>
      </c>
      <c r="EZ40" s="19">
        <v>6.5</v>
      </c>
      <c r="FA40" s="19">
        <v>6.39</v>
      </c>
      <c r="FB40" s="19">
        <v>6.39</v>
      </c>
      <c r="FC40" s="19">
        <v>0.11</v>
      </c>
      <c r="FD40" s="19">
        <v>462.1</v>
      </c>
      <c r="FE40" s="19">
        <v>458.87804999999997</v>
      </c>
      <c r="FF40" s="19">
        <v>458.87804</v>
      </c>
      <c r="FG40" s="19">
        <v>3.2219600000000002</v>
      </c>
      <c r="FH40" s="19">
        <v>81.7</v>
      </c>
      <c r="FI40" s="19">
        <v>81.954149999999998</v>
      </c>
      <c r="FJ40" s="19">
        <v>81.954139999999995</v>
      </c>
      <c r="FK40" s="19">
        <v>-0.25413999999999998</v>
      </c>
      <c r="FL40" s="19">
        <v>147.1</v>
      </c>
      <c r="FM40" s="19">
        <v>148.62634</v>
      </c>
      <c r="FN40" s="19">
        <v>148.62633</v>
      </c>
      <c r="FO40" s="19">
        <v>-1.52633</v>
      </c>
      <c r="FP40" s="19">
        <v>42.6</v>
      </c>
      <c r="FQ40" s="19">
        <v>41.498959999999997</v>
      </c>
      <c r="FR40" s="19">
        <v>41.498950000000001</v>
      </c>
      <c r="FS40" s="19">
        <v>1.1010500000000001</v>
      </c>
      <c r="FT40" s="19">
        <v>18.600000000000001</v>
      </c>
      <c r="FU40" s="19">
        <v>19.28585</v>
      </c>
      <c r="FV40" s="19">
        <v>19.28585</v>
      </c>
      <c r="FW40" s="19">
        <v>-0.68584999999999996</v>
      </c>
      <c r="FX40" s="19">
        <v>19.748000000000001</v>
      </c>
      <c r="FY40" s="19">
        <v>19.317070000000001</v>
      </c>
      <c r="FZ40" s="19">
        <v>19.317070000000001</v>
      </c>
      <c r="GA40" s="19">
        <v>0.43092999999999998</v>
      </c>
      <c r="GB40" s="19">
        <v>93</v>
      </c>
      <c r="GC40" s="19">
        <v>87.657560000000004</v>
      </c>
      <c r="GD40" s="19">
        <v>87.657560000000004</v>
      </c>
      <c r="GE40" s="19">
        <v>5.3424399999999999</v>
      </c>
      <c r="GF40" s="19">
        <v>175</v>
      </c>
      <c r="GG40" s="19">
        <v>181.66672</v>
      </c>
      <c r="GH40" s="19">
        <v>181.66666000000001</v>
      </c>
      <c r="GI40" s="19">
        <v>-6.6666600000000003</v>
      </c>
      <c r="GJ40" s="19">
        <v>176.3</v>
      </c>
      <c r="GK40" s="19">
        <v>181.66672</v>
      </c>
      <c r="GL40" s="19">
        <v>181.66666000000001</v>
      </c>
      <c r="GM40" s="19">
        <v>-5.3666600000000004</v>
      </c>
      <c r="GN40" s="19">
        <v>182</v>
      </c>
      <c r="GO40" s="19">
        <v>181.66672</v>
      </c>
      <c r="GP40" s="19">
        <v>181.66666000000001</v>
      </c>
      <c r="GQ40" s="19">
        <v>0.33334000000000003</v>
      </c>
      <c r="GR40" s="19">
        <v>107.6</v>
      </c>
      <c r="GS40" s="19">
        <v>110.91316999999999</v>
      </c>
      <c r="GT40" s="19">
        <v>110.91316999999999</v>
      </c>
      <c r="GU40" s="19">
        <v>-3.3131699999999999</v>
      </c>
      <c r="GV40" s="19"/>
      <c r="GW40" s="19"/>
      <c r="GX40" s="19">
        <v>7.9823199999999996</v>
      </c>
      <c r="GY40" s="19">
        <v>-7.9823199999999996</v>
      </c>
      <c r="GZ40" s="19">
        <v>9.3000000000000007</v>
      </c>
      <c r="HA40" s="19">
        <v>8.3742199999999993</v>
      </c>
      <c r="HB40" s="19">
        <v>8.3742000000000001</v>
      </c>
      <c r="HC40" s="19">
        <v>0.92579999999999996</v>
      </c>
      <c r="HD40" s="19">
        <v>45.1</v>
      </c>
      <c r="HE40" s="19">
        <v>47.26634</v>
      </c>
      <c r="HF40" s="19">
        <v>45</v>
      </c>
      <c r="HG40" s="19">
        <v>0.1</v>
      </c>
      <c r="HH40" s="19"/>
      <c r="HI40" s="19"/>
      <c r="HJ40" s="19"/>
      <c r="HK40" s="19">
        <v>0</v>
      </c>
      <c r="HL40" s="19">
        <v>3.8</v>
      </c>
      <c r="HM40" s="19">
        <v>3.8872599999999999</v>
      </c>
      <c r="HN40" s="19">
        <v>3.8872499999999999</v>
      </c>
      <c r="HO40" s="19">
        <v>-8.7249999999999994E-2</v>
      </c>
      <c r="HP40" s="19">
        <v>38.299999999999997</v>
      </c>
      <c r="HQ40" s="19">
        <v>34.419510000000002</v>
      </c>
      <c r="HR40" s="19">
        <v>34.419510000000002</v>
      </c>
      <c r="HS40" s="19">
        <v>3.88049</v>
      </c>
      <c r="HT40" s="19">
        <v>173.2</v>
      </c>
      <c r="HU40" s="19">
        <v>175.24068</v>
      </c>
      <c r="HV40" s="19">
        <v>175.24066999999999</v>
      </c>
      <c r="HW40" s="19">
        <v>-2.04067</v>
      </c>
      <c r="HX40" s="19">
        <v>71.2</v>
      </c>
      <c r="HY40" s="19">
        <v>72.195070000000001</v>
      </c>
      <c r="HZ40" s="19">
        <v>75.589730000000003</v>
      </c>
      <c r="IA40" s="19">
        <v>-4.3897300000000001</v>
      </c>
      <c r="IB40" s="19">
        <v>0</v>
      </c>
      <c r="IC40" s="19"/>
      <c r="ID40" s="19"/>
      <c r="IE40" s="19">
        <v>0</v>
      </c>
      <c r="IF40" s="19"/>
      <c r="IG40" s="19"/>
      <c r="IH40" s="19"/>
      <c r="II40" s="19">
        <v>0</v>
      </c>
      <c r="IJ40" s="19">
        <v>46.1</v>
      </c>
      <c r="IK40" s="19">
        <v>48.41648</v>
      </c>
      <c r="IL40" s="19">
        <v>48.416460000000001</v>
      </c>
      <c r="IM40" s="19">
        <v>-2.3164600000000002</v>
      </c>
      <c r="IN40" s="19"/>
      <c r="IO40" s="19"/>
      <c r="IP40" s="19"/>
      <c r="IQ40" s="19">
        <v>0</v>
      </c>
      <c r="IR40" s="19"/>
      <c r="IS40" s="19"/>
      <c r="IT40" s="19"/>
      <c r="IU40" s="19">
        <v>0</v>
      </c>
      <c r="IV40" s="19"/>
      <c r="IW40" s="19"/>
      <c r="IX40" s="19"/>
      <c r="IY40" s="19">
        <v>0</v>
      </c>
      <c r="IZ40" s="19">
        <v>86.5</v>
      </c>
      <c r="JA40" s="19">
        <v>88.815600000000003</v>
      </c>
      <c r="JB40" s="19">
        <v>88.815600000000003</v>
      </c>
      <c r="JC40" s="19">
        <v>-2.3155999999999999</v>
      </c>
      <c r="JD40" s="19">
        <v>10.3</v>
      </c>
      <c r="JE40" s="19">
        <v>183.19533000000001</v>
      </c>
      <c r="JF40" s="19">
        <v>183.19531000000001</v>
      </c>
      <c r="JG40" s="19">
        <v>-172.89530999999999</v>
      </c>
      <c r="JH40" s="19">
        <v>162.30000000000001</v>
      </c>
      <c r="JI40" s="19">
        <v>0</v>
      </c>
      <c r="JJ40" s="19">
        <v>0</v>
      </c>
      <c r="JK40" s="19">
        <v>162.30000000000001</v>
      </c>
      <c r="JL40" s="19">
        <v>200</v>
      </c>
      <c r="JM40" s="19">
        <v>183.19533000000001</v>
      </c>
      <c r="JN40" s="19">
        <v>183.19531000000001</v>
      </c>
      <c r="JO40" s="19">
        <v>16.804690000000001</v>
      </c>
      <c r="JP40" s="19">
        <v>0</v>
      </c>
      <c r="JQ40" s="19"/>
      <c r="JR40" s="19">
        <v>183.19531000000001</v>
      </c>
      <c r="JS40" s="19">
        <v>-183.19531000000001</v>
      </c>
      <c r="JT40" s="19">
        <v>73</v>
      </c>
      <c r="JU40" s="19">
        <v>65.343199999999996</v>
      </c>
      <c r="JV40" s="19">
        <v>0</v>
      </c>
      <c r="JW40" s="19">
        <v>73</v>
      </c>
      <c r="JX40" s="19"/>
      <c r="JY40" s="19"/>
      <c r="JZ40" s="19"/>
      <c r="KA40" s="19">
        <v>0</v>
      </c>
      <c r="KB40" s="19">
        <v>0</v>
      </c>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4.4000000000000004</v>
      </c>
      <c r="LA40" s="19">
        <v>1.7009700000000001</v>
      </c>
      <c r="LB40" s="19">
        <v>1.70096</v>
      </c>
      <c r="LC40" s="19">
        <v>2.6990400000000001</v>
      </c>
      <c r="LD40" s="19">
        <v>268.39999999999998</v>
      </c>
      <c r="LE40" s="19">
        <v>271.12195000000003</v>
      </c>
      <c r="LF40" s="19">
        <v>271.12191999999999</v>
      </c>
      <c r="LG40" s="19">
        <v>-2.7219199999999999</v>
      </c>
      <c r="LH40" s="19">
        <v>133.1</v>
      </c>
      <c r="LI40" s="19">
        <v>133.67995999999999</v>
      </c>
      <c r="LJ40" s="19">
        <v>133.67994999999999</v>
      </c>
      <c r="LK40" s="19">
        <v>-0.57994999999999997</v>
      </c>
      <c r="LL40" s="19">
        <v>62.3</v>
      </c>
      <c r="LM40" s="19">
        <v>67.461460000000002</v>
      </c>
      <c r="LN40" s="19">
        <v>67.461460000000002</v>
      </c>
      <c r="LO40" s="19">
        <v>-5.1614599999999999</v>
      </c>
      <c r="LP40" s="19">
        <v>65.400000000000006</v>
      </c>
      <c r="LQ40" s="19">
        <v>61.7378</v>
      </c>
      <c r="LR40" s="19">
        <v>78.567970000000003</v>
      </c>
      <c r="LS40" s="19">
        <v>-13.16797</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0</v>
      </c>
      <c r="MK40" s="19"/>
      <c r="ML40" s="19">
        <v>80</v>
      </c>
      <c r="MM40" s="19">
        <v>-80</v>
      </c>
      <c r="MN40" s="19">
        <v>0</v>
      </c>
      <c r="MO40" s="19">
        <v>0</v>
      </c>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188.26</v>
      </c>
      <c r="NQ40" s="19">
        <v>0</v>
      </c>
      <c r="NR40" s="19"/>
      <c r="NS40" s="19">
        <v>188.26</v>
      </c>
      <c r="NT40" s="19"/>
      <c r="NU40" s="19"/>
      <c r="NV40" s="19"/>
      <c r="NW40" s="19">
        <v>0</v>
      </c>
      <c r="NX40" s="19">
        <v>0.1</v>
      </c>
      <c r="NY40" s="19"/>
      <c r="NZ40" s="19">
        <v>0.4</v>
      </c>
      <c r="OA40" s="19">
        <v>-0.3</v>
      </c>
      <c r="OB40" s="19">
        <v>118.9</v>
      </c>
      <c r="OC40" s="19">
        <v>121</v>
      </c>
      <c r="OD40" s="19">
        <v>118.03699</v>
      </c>
      <c r="OE40" s="19">
        <v>0.86301000000000005</v>
      </c>
      <c r="OF40" s="19">
        <v>59.4</v>
      </c>
      <c r="OG40" s="19"/>
      <c r="OH40" s="19">
        <v>54.866999999999997</v>
      </c>
      <c r="OI40" s="19">
        <v>4.5330000000000004</v>
      </c>
      <c r="OJ40" s="19">
        <v>0.9</v>
      </c>
      <c r="OK40" s="19">
        <v>3</v>
      </c>
      <c r="OL40" s="19">
        <v>2.9889999999999999</v>
      </c>
      <c r="OM40" s="19">
        <v>-2.089</v>
      </c>
      <c r="ON40" s="19"/>
      <c r="OO40" s="19"/>
      <c r="OP40" s="19"/>
      <c r="OQ40" s="19">
        <v>0</v>
      </c>
      <c r="OR40" s="19">
        <v>0</v>
      </c>
      <c r="OS40" s="19"/>
      <c r="OT40" s="19">
        <v>0.1</v>
      </c>
      <c r="OU40" s="19">
        <v>-0.1</v>
      </c>
      <c r="OV40" s="19"/>
      <c r="OW40" s="19"/>
      <c r="OX40" s="19"/>
      <c r="OY40" s="19">
        <v>0</v>
      </c>
      <c r="OZ40" s="19">
        <v>10.4</v>
      </c>
      <c r="PA40" s="19">
        <v>9.9830000000000005</v>
      </c>
      <c r="PB40" s="19">
        <v>9.9830000000000005</v>
      </c>
      <c r="PC40" s="19">
        <v>0.41699999999999998</v>
      </c>
      <c r="PD40" s="19">
        <v>5.5</v>
      </c>
      <c r="PE40" s="19">
        <v>5.67</v>
      </c>
      <c r="PF40" s="19">
        <v>5.67</v>
      </c>
      <c r="PG40" s="19">
        <v>-0.17</v>
      </c>
      <c r="PH40" s="19">
        <v>1.3</v>
      </c>
      <c r="PI40" s="19">
        <v>1.23</v>
      </c>
      <c r="PJ40" s="19">
        <v>1.2299899999999999</v>
      </c>
      <c r="PK40" s="19">
        <v>7.0010000000000003E-2</v>
      </c>
      <c r="PL40" s="19">
        <v>1.5</v>
      </c>
      <c r="PM40" s="19">
        <v>1.8</v>
      </c>
      <c r="PN40" s="19">
        <v>1.8</v>
      </c>
      <c r="PO40" s="19">
        <v>-0.3</v>
      </c>
      <c r="PP40" s="19">
        <v>5</v>
      </c>
      <c r="PQ40" s="19">
        <v>5</v>
      </c>
      <c r="PR40" s="19">
        <v>4.9999900000000004</v>
      </c>
      <c r="PS40" s="19">
        <v>1.0000000000000001E-5</v>
      </c>
      <c r="PT40" s="19">
        <v>20.399999999999999</v>
      </c>
      <c r="PU40" s="19">
        <v>19.5122</v>
      </c>
      <c r="PV40" s="19">
        <v>19.51219</v>
      </c>
      <c r="PW40" s="19">
        <v>0.88780999999999999</v>
      </c>
      <c r="PX40" s="19">
        <v>20</v>
      </c>
      <c r="PY40" s="19">
        <v>19.5122</v>
      </c>
      <c r="PZ40" s="19">
        <v>19.51219</v>
      </c>
      <c r="QA40" s="19">
        <v>0.48781000000000002</v>
      </c>
      <c r="QB40" s="19"/>
      <c r="QC40" s="19"/>
      <c r="QD40" s="19">
        <v>17.560970000000001</v>
      </c>
      <c r="QE40" s="19">
        <v>-17.560970000000001</v>
      </c>
      <c r="QF40" s="19">
        <v>3.4</v>
      </c>
      <c r="QG40" s="19">
        <v>3.5</v>
      </c>
      <c r="QH40" s="19">
        <v>3.5</v>
      </c>
      <c r="QI40" s="19">
        <v>-0.1</v>
      </c>
      <c r="QJ40" s="19">
        <v>18.5</v>
      </c>
      <c r="QK40" s="19">
        <v>18.146339999999999</v>
      </c>
      <c r="QL40" s="19">
        <v>18.146339999999999</v>
      </c>
      <c r="QM40" s="19">
        <v>0.35365999999999997</v>
      </c>
      <c r="QN40" s="19">
        <v>11.6</v>
      </c>
      <c r="QO40" s="19"/>
      <c r="QP40" s="19">
        <v>15.189</v>
      </c>
      <c r="QQ40" s="19">
        <v>-3.589</v>
      </c>
      <c r="QR40" s="19">
        <v>13.6</v>
      </c>
      <c r="QS40" s="19"/>
      <c r="QT40" s="19">
        <v>16.890999999999998</v>
      </c>
      <c r="QU40" s="19">
        <v>-3.2909999999999999</v>
      </c>
      <c r="QV40" s="19">
        <v>28.9</v>
      </c>
      <c r="QW40" s="19">
        <v>27.5</v>
      </c>
      <c r="QX40" s="19">
        <v>27.128990000000002</v>
      </c>
      <c r="QY40" s="19">
        <v>1.77101</v>
      </c>
      <c r="QZ40" s="19">
        <v>76.7</v>
      </c>
      <c r="RA40" s="19">
        <v>88</v>
      </c>
      <c r="RB40" s="19">
        <v>84.756990000000002</v>
      </c>
      <c r="RC40" s="19">
        <v>-8.0569900000000008</v>
      </c>
      <c r="RD40" s="19">
        <v>3.2</v>
      </c>
      <c r="RE40" s="19">
        <v>3</v>
      </c>
      <c r="RF40" s="19">
        <v>3</v>
      </c>
      <c r="RG40" s="19">
        <v>0.2</v>
      </c>
      <c r="RH40" s="19">
        <v>2.4</v>
      </c>
      <c r="RI40" s="19">
        <v>2.4</v>
      </c>
      <c r="RJ40" s="19">
        <v>2.4</v>
      </c>
      <c r="RK40" s="19">
        <v>0</v>
      </c>
      <c r="RL40" s="19">
        <v>2.4</v>
      </c>
      <c r="RM40" s="19">
        <v>2.4</v>
      </c>
      <c r="RN40" s="19">
        <v>2.4</v>
      </c>
      <c r="RO40" s="19">
        <v>0</v>
      </c>
      <c r="RP40" s="19">
        <v>2.4</v>
      </c>
      <c r="RQ40" s="19">
        <v>2.6</v>
      </c>
      <c r="RR40" s="19">
        <v>2.6</v>
      </c>
      <c r="RS40" s="19">
        <v>-0.2</v>
      </c>
      <c r="RT40" s="19">
        <v>7.3</v>
      </c>
      <c r="RU40" s="19"/>
      <c r="RV40" s="19">
        <v>15.231</v>
      </c>
      <c r="RW40" s="19">
        <v>-7.931</v>
      </c>
      <c r="RX40" s="19">
        <v>3.3</v>
      </c>
      <c r="RY40" s="19">
        <v>3.2490000000000001</v>
      </c>
      <c r="RZ40" s="19">
        <v>3.2490000000000001</v>
      </c>
      <c r="SA40" s="19">
        <v>5.0999999999999997E-2</v>
      </c>
      <c r="SB40" s="19">
        <v>20.100000000000001</v>
      </c>
      <c r="SC40" s="19">
        <v>19.869240000000001</v>
      </c>
      <c r="SD40" s="19">
        <v>17.569780000000002</v>
      </c>
      <c r="SE40" s="19">
        <v>2.5302199999999999</v>
      </c>
      <c r="SF40" s="19">
        <v>2.9</v>
      </c>
      <c r="SG40" s="19">
        <v>2</v>
      </c>
      <c r="SH40" s="19">
        <v>2</v>
      </c>
      <c r="SI40" s="19">
        <v>0.9</v>
      </c>
      <c r="SJ40" s="19"/>
      <c r="SK40" s="19"/>
      <c r="SL40" s="19">
        <v>0.7</v>
      </c>
      <c r="SM40" s="19">
        <v>-0.7</v>
      </c>
      <c r="SN40" s="19">
        <v>19.8</v>
      </c>
      <c r="SO40" s="19">
        <v>19.21951</v>
      </c>
      <c r="SP40" s="19">
        <v>19.21951</v>
      </c>
      <c r="SQ40" s="19">
        <v>0.58048999999999995</v>
      </c>
      <c r="SR40" s="19">
        <v>9.8000000000000007</v>
      </c>
      <c r="SS40" s="19">
        <v>12.292680000000001</v>
      </c>
      <c r="ST40" s="19">
        <v>12.292680000000001</v>
      </c>
      <c r="SU40" s="19">
        <v>-2.49268</v>
      </c>
      <c r="SV40" s="19">
        <v>20.100000000000001</v>
      </c>
      <c r="SW40" s="19">
        <v>19.5122</v>
      </c>
      <c r="SX40" s="19">
        <v>19.51219</v>
      </c>
      <c r="SY40" s="19">
        <v>0.58781000000000005</v>
      </c>
      <c r="SZ40" s="19">
        <v>20.3</v>
      </c>
      <c r="TA40" s="19">
        <v>19.5122</v>
      </c>
      <c r="TB40" s="19">
        <v>19.51219</v>
      </c>
      <c r="TC40" s="19">
        <v>0.78781000000000001</v>
      </c>
      <c r="TD40" s="19">
        <v>19.8</v>
      </c>
      <c r="TE40" s="19">
        <v>19.317070000000001</v>
      </c>
      <c r="TF40" s="19">
        <v>19.317070000000001</v>
      </c>
      <c r="TG40" s="19">
        <v>0.48293000000000003</v>
      </c>
      <c r="TH40" s="19">
        <v>2</v>
      </c>
      <c r="TI40" s="19">
        <v>4.8</v>
      </c>
      <c r="TJ40" s="19">
        <v>5.2640000000000002</v>
      </c>
      <c r="TK40" s="19">
        <v>-3.2639999999999998</v>
      </c>
      <c r="TL40" s="19">
        <v>44.9</v>
      </c>
      <c r="TM40" s="19">
        <v>64.599999999999994</v>
      </c>
      <c r="TN40" s="19">
        <v>63.204000000000001</v>
      </c>
      <c r="TO40" s="19">
        <v>-18.303999999999998</v>
      </c>
      <c r="TP40" s="19">
        <v>5.8</v>
      </c>
      <c r="TQ40" s="19"/>
      <c r="TR40" s="19">
        <v>28.913</v>
      </c>
      <c r="TS40" s="19">
        <v>-23.113</v>
      </c>
      <c r="TT40" s="19">
        <v>71.2</v>
      </c>
      <c r="TU40" s="19">
        <v>69.626230000000007</v>
      </c>
      <c r="TV40" s="19">
        <v>75.183989999999994</v>
      </c>
      <c r="TW40" s="19">
        <v>-3.9839899999999999</v>
      </c>
      <c r="TX40" s="19">
        <v>76.400000000000006</v>
      </c>
      <c r="TY40" s="19">
        <v>94.884119999999996</v>
      </c>
      <c r="TZ40" s="19">
        <v>79.002989999999997</v>
      </c>
      <c r="UA40" s="19">
        <v>-2.6029900000000001</v>
      </c>
      <c r="UB40" s="19">
        <v>13.9</v>
      </c>
      <c r="UC40" s="19">
        <v>7.06996</v>
      </c>
      <c r="UD40" s="19">
        <v>6.9689899999999998</v>
      </c>
      <c r="UE40" s="19">
        <v>6.9310099999999997</v>
      </c>
      <c r="UF40" s="19">
        <v>8.9</v>
      </c>
      <c r="UG40" s="19">
        <v>9.4892299999999992</v>
      </c>
      <c r="UH40" s="19">
        <v>5.9419899999999997</v>
      </c>
      <c r="UI40" s="19">
        <v>2.9580099999999998</v>
      </c>
      <c r="UJ40" s="19">
        <v>21</v>
      </c>
      <c r="UK40" s="19">
        <v>20.4878</v>
      </c>
      <c r="UL40" s="19">
        <v>20.4878</v>
      </c>
      <c r="UM40" s="19">
        <v>0.51219999999999999</v>
      </c>
      <c r="UN40" s="19">
        <v>8.4</v>
      </c>
      <c r="UO40" s="19">
        <v>8.4</v>
      </c>
      <c r="UP40" s="19">
        <v>8.4</v>
      </c>
      <c r="UQ40" s="19">
        <v>0</v>
      </c>
      <c r="UR40" s="19">
        <v>8.9</v>
      </c>
      <c r="US40" s="19">
        <v>7.3</v>
      </c>
      <c r="UT40" s="19">
        <v>7.3</v>
      </c>
      <c r="UU40" s="19">
        <v>1.6</v>
      </c>
      <c r="UV40" s="19">
        <v>20.399999999999999</v>
      </c>
      <c r="UW40" s="19">
        <v>19.5122</v>
      </c>
      <c r="UX40" s="19">
        <v>19.51219</v>
      </c>
      <c r="UY40" s="19">
        <v>0.88780999999999999</v>
      </c>
      <c r="UZ40" s="19">
        <v>20.399999999999999</v>
      </c>
      <c r="VA40" s="19">
        <v>19.5122</v>
      </c>
      <c r="VB40" s="19">
        <v>19.51219</v>
      </c>
      <c r="VC40" s="19">
        <v>0.88780999999999999</v>
      </c>
      <c r="VD40" s="19">
        <v>20.2</v>
      </c>
      <c r="VE40" s="19">
        <v>19.5122</v>
      </c>
      <c r="VF40" s="19">
        <v>19.51219</v>
      </c>
      <c r="VG40" s="19">
        <v>0.68781000000000003</v>
      </c>
      <c r="VH40" s="19">
        <v>1.6</v>
      </c>
      <c r="VI40" s="19">
        <v>4.5999999999999996</v>
      </c>
      <c r="VJ40" s="19">
        <v>4.9619999999999997</v>
      </c>
      <c r="VK40" s="19">
        <v>-3.3620000000000001</v>
      </c>
      <c r="VL40" s="19">
        <v>5.9</v>
      </c>
      <c r="VM40" s="19"/>
      <c r="VN40" s="19">
        <v>6.6180000000000003</v>
      </c>
      <c r="VO40" s="19">
        <v>-0.71799999999999997</v>
      </c>
      <c r="VP40" s="19">
        <v>92.4</v>
      </c>
      <c r="VQ40" s="19"/>
      <c r="VR40" s="19">
        <v>130.608</v>
      </c>
      <c r="VS40" s="19">
        <v>-38.207999999999998</v>
      </c>
      <c r="VT40" s="19">
        <v>0.6</v>
      </c>
      <c r="VU40" s="19">
        <v>0.6</v>
      </c>
      <c r="VV40" s="19">
        <v>0.6</v>
      </c>
      <c r="VW40" s="19">
        <v>0</v>
      </c>
      <c r="VX40" s="19">
        <v>128.9</v>
      </c>
      <c r="VY40" s="19">
        <v>116.23621</v>
      </c>
      <c r="VZ40" s="19">
        <v>109.834</v>
      </c>
      <c r="WA40" s="19">
        <v>19.065999999999999</v>
      </c>
      <c r="WB40" s="19">
        <v>126.3</v>
      </c>
      <c r="WC40" s="19">
        <v>142.26354000000001</v>
      </c>
      <c r="WD40" s="19">
        <v>116.96899999999999</v>
      </c>
      <c r="WE40" s="19">
        <v>9.3309999999999995</v>
      </c>
      <c r="WF40" s="19">
        <v>68</v>
      </c>
      <c r="WG40" s="19"/>
      <c r="WH40" s="19">
        <v>89.831999999999994</v>
      </c>
      <c r="WI40" s="19">
        <v>-21.832000000000001</v>
      </c>
      <c r="WJ40" s="19">
        <v>9.3000000000000007</v>
      </c>
      <c r="WK40" s="19"/>
      <c r="WL40" s="19">
        <v>3.59</v>
      </c>
      <c r="WM40" s="19">
        <v>5.71</v>
      </c>
      <c r="WN40" s="19">
        <v>8.6</v>
      </c>
      <c r="WO40" s="19">
        <v>8.4</v>
      </c>
      <c r="WP40" s="19">
        <v>8.4</v>
      </c>
      <c r="WQ40" s="19">
        <v>0.2</v>
      </c>
      <c r="WR40" s="19">
        <v>19.899999999999999</v>
      </c>
      <c r="WS40" s="19">
        <v>19.317070000000001</v>
      </c>
      <c r="WT40" s="19">
        <v>19.317070000000001</v>
      </c>
      <c r="WU40" s="19">
        <v>0.58292999999999995</v>
      </c>
      <c r="WV40" s="19"/>
      <c r="WW40" s="19"/>
      <c r="WX40" s="19"/>
      <c r="WY40" s="19">
        <v>0</v>
      </c>
      <c r="WZ40" s="19">
        <v>25</v>
      </c>
      <c r="XA40" s="19"/>
      <c r="XB40" s="19">
        <v>20</v>
      </c>
      <c r="XC40" s="19">
        <v>5</v>
      </c>
      <c r="XD40" s="19"/>
      <c r="XE40" s="19"/>
      <c r="XF40" s="19">
        <v>20</v>
      </c>
      <c r="XG40" s="19">
        <v>-20</v>
      </c>
      <c r="XH40" s="19">
        <v>27.8</v>
      </c>
      <c r="XI40" s="19">
        <v>29.184000000000001</v>
      </c>
      <c r="XJ40" s="19">
        <v>29.184000000000001</v>
      </c>
      <c r="XK40" s="19">
        <v>-1.3839999999999999</v>
      </c>
      <c r="XL40" s="19">
        <v>3</v>
      </c>
      <c r="XM40" s="19">
        <v>2.8159999999999998</v>
      </c>
      <c r="XN40" s="19">
        <v>2.8159999999999998</v>
      </c>
      <c r="XO40" s="19">
        <v>0.184</v>
      </c>
      <c r="XP40" s="19">
        <v>7.6</v>
      </c>
      <c r="XQ40" s="19">
        <v>6</v>
      </c>
      <c r="XR40" s="19">
        <v>13.79832</v>
      </c>
      <c r="XS40" s="19">
        <v>-6.1983199999999998</v>
      </c>
      <c r="XT40" s="19"/>
      <c r="XU40" s="19"/>
      <c r="XV40" s="19"/>
      <c r="XW40" s="19">
        <v>0</v>
      </c>
      <c r="XX40" s="19">
        <v>6.9</v>
      </c>
      <c r="XY40" s="19">
        <v>6.63</v>
      </c>
      <c r="XZ40" s="19">
        <v>6.63</v>
      </c>
      <c r="YA40" s="19">
        <v>0.27</v>
      </c>
    </row>
    <row r="41" spans="1:651" ht="24" customHeight="1" x14ac:dyDescent="0.3">
      <c r="A41" s="1"/>
      <c r="B41" s="13" t="s">
        <v>75</v>
      </c>
      <c r="C41" s="13" t="s">
        <v>782</v>
      </c>
      <c r="D41" s="14"/>
      <c r="E41" s="14"/>
      <c r="F41" s="14"/>
      <c r="G41" s="14">
        <v>0</v>
      </c>
      <c r="H41" s="14"/>
      <c r="I41" s="14"/>
      <c r="J41" s="14"/>
      <c r="K41" s="14">
        <v>0</v>
      </c>
      <c r="L41" s="14">
        <v>659.4</v>
      </c>
      <c r="M41" s="14">
        <v>646.79789000000005</v>
      </c>
      <c r="N41" s="14">
        <v>646.79787999999996</v>
      </c>
      <c r="O41" s="14">
        <v>12.602119999999999</v>
      </c>
      <c r="P41" s="14">
        <v>208.6</v>
      </c>
      <c r="Q41" s="14">
        <v>211.44126</v>
      </c>
      <c r="R41" s="14">
        <v>211.44126</v>
      </c>
      <c r="S41" s="14">
        <v>-2.8412600000000001</v>
      </c>
      <c r="T41" s="14"/>
      <c r="U41" s="14"/>
      <c r="V41" s="14"/>
      <c r="W41" s="14">
        <v>0</v>
      </c>
      <c r="X41" s="14"/>
      <c r="Y41" s="14"/>
      <c r="Z41" s="14"/>
      <c r="AA41" s="14">
        <v>0</v>
      </c>
      <c r="AB41" s="14">
        <v>89.8</v>
      </c>
      <c r="AC41" s="14">
        <v>92.226339999999993</v>
      </c>
      <c r="AD41" s="14">
        <v>92.226330000000004</v>
      </c>
      <c r="AE41" s="14">
        <v>-2.4263300000000001</v>
      </c>
      <c r="AF41" s="14">
        <v>163.6</v>
      </c>
      <c r="AG41" s="14">
        <v>160.01263</v>
      </c>
      <c r="AH41" s="14">
        <v>160.01262</v>
      </c>
      <c r="AI41" s="14">
        <v>3.58738</v>
      </c>
      <c r="AJ41" s="14">
        <v>26.3</v>
      </c>
      <c r="AK41" s="14">
        <v>37.756920000000001</v>
      </c>
      <c r="AL41" s="14">
        <v>27.692309999999999</v>
      </c>
      <c r="AM41" s="14">
        <v>-1.3923099999999999</v>
      </c>
      <c r="AN41" s="14"/>
      <c r="AO41" s="14"/>
      <c r="AP41" s="14"/>
      <c r="AQ41" s="14">
        <v>0</v>
      </c>
      <c r="AR41" s="14">
        <v>139.69999999999999</v>
      </c>
      <c r="AS41" s="14">
        <v>147.33328</v>
      </c>
      <c r="AT41" s="14">
        <v>145.95955000000001</v>
      </c>
      <c r="AU41" s="14">
        <v>-6.2595499999999999</v>
      </c>
      <c r="AV41" s="14">
        <v>139.69999999999999</v>
      </c>
      <c r="AW41" s="14">
        <v>147.33328</v>
      </c>
      <c r="AX41" s="14">
        <v>145.95955000000001</v>
      </c>
      <c r="AY41" s="14">
        <v>-6.2595499999999999</v>
      </c>
      <c r="AZ41" s="14">
        <v>138.5</v>
      </c>
      <c r="BA41" s="14">
        <v>147.33328</v>
      </c>
      <c r="BB41" s="14">
        <v>145.95955000000001</v>
      </c>
      <c r="BC41" s="14">
        <v>-7.4595500000000001</v>
      </c>
      <c r="BD41" s="14">
        <v>232.9</v>
      </c>
      <c r="BE41" s="14">
        <v>220.99993000000001</v>
      </c>
      <c r="BF41" s="14">
        <v>218.93933000000001</v>
      </c>
      <c r="BG41" s="14">
        <v>13.96067</v>
      </c>
      <c r="BH41" s="14">
        <v>199.4</v>
      </c>
      <c r="BI41" s="14">
        <v>195.12200999999999</v>
      </c>
      <c r="BJ41" s="14">
        <v>195.12196</v>
      </c>
      <c r="BK41" s="14">
        <v>4.2780399999999998</v>
      </c>
      <c r="BL41" s="14">
        <v>104</v>
      </c>
      <c r="BM41" s="14">
        <v>97.561000000000007</v>
      </c>
      <c r="BN41" s="14">
        <v>97.560980000000001</v>
      </c>
      <c r="BO41" s="14">
        <v>6.4390200000000002</v>
      </c>
      <c r="BP41" s="14">
        <v>575.6</v>
      </c>
      <c r="BQ41" s="14">
        <v>568.29854</v>
      </c>
      <c r="BR41" s="14">
        <v>568.29852000000005</v>
      </c>
      <c r="BS41" s="14">
        <v>7.3014799999999997</v>
      </c>
      <c r="BT41" s="14">
        <v>10.5</v>
      </c>
      <c r="BU41" s="14">
        <v>10.17268</v>
      </c>
      <c r="BV41" s="14">
        <v>10.17268</v>
      </c>
      <c r="BW41" s="14">
        <v>0.32732</v>
      </c>
      <c r="BX41" s="14">
        <v>14.2</v>
      </c>
      <c r="BY41" s="14"/>
      <c r="BZ41" s="14"/>
      <c r="CA41" s="14">
        <v>14.2</v>
      </c>
      <c r="CB41" s="14"/>
      <c r="CC41" s="14"/>
      <c r="CD41" s="14"/>
      <c r="CE41" s="14">
        <v>0</v>
      </c>
      <c r="CF41" s="14"/>
      <c r="CG41" s="14"/>
      <c r="CH41" s="14">
        <v>0</v>
      </c>
      <c r="CI41" s="14">
        <v>0</v>
      </c>
      <c r="CJ41" s="14"/>
      <c r="CK41" s="14"/>
      <c r="CL41" s="14"/>
      <c r="CM41" s="14">
        <v>0</v>
      </c>
      <c r="CN41" s="14">
        <v>0</v>
      </c>
      <c r="CO41" s="14">
        <v>164.70732000000001</v>
      </c>
      <c r="CP41" s="14">
        <v>164.70731000000001</v>
      </c>
      <c r="CQ41" s="14">
        <v>-164.70731000000001</v>
      </c>
      <c r="CR41" s="14">
        <v>7.9</v>
      </c>
      <c r="CS41" s="14">
        <v>3.8486199999999999</v>
      </c>
      <c r="CT41" s="14">
        <v>3.8486099999999999</v>
      </c>
      <c r="CU41" s="14">
        <v>4.0513899999999996</v>
      </c>
      <c r="CV41" s="14">
        <v>3.6</v>
      </c>
      <c r="CW41" s="14">
        <v>2.1125600000000002</v>
      </c>
      <c r="CX41" s="14">
        <v>2.1125500000000001</v>
      </c>
      <c r="CY41" s="14">
        <v>1.4874499999999999</v>
      </c>
      <c r="CZ41" s="14">
        <v>16.100000000000001</v>
      </c>
      <c r="DA41" s="14">
        <v>16.873670000000001</v>
      </c>
      <c r="DB41" s="14">
        <v>0</v>
      </c>
      <c r="DC41" s="14">
        <v>16.100000000000001</v>
      </c>
      <c r="DD41" s="14">
        <v>6.4</v>
      </c>
      <c r="DE41" s="14">
        <v>6.6943999999999999</v>
      </c>
      <c r="DF41" s="14">
        <v>6.6943900000000003</v>
      </c>
      <c r="DG41" s="14">
        <v>-0.29438999999999999</v>
      </c>
      <c r="DH41" s="14">
        <v>10.1</v>
      </c>
      <c r="DI41" s="14">
        <v>9.9997900000000008</v>
      </c>
      <c r="DJ41" s="14">
        <v>9.9997900000000008</v>
      </c>
      <c r="DK41" s="14">
        <v>0.10020999999999999</v>
      </c>
      <c r="DL41" s="14">
        <v>144.30000000000001</v>
      </c>
      <c r="DM41" s="14">
        <v>143</v>
      </c>
      <c r="DN41" s="14">
        <v>143</v>
      </c>
      <c r="DO41" s="14">
        <v>1.3</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110.8</v>
      </c>
      <c r="EG41" s="14">
        <v>112.90537</v>
      </c>
      <c r="EH41" s="14">
        <v>112.90536</v>
      </c>
      <c r="EI41" s="14">
        <v>-2.1053600000000001</v>
      </c>
      <c r="EJ41" s="14">
        <v>222.5</v>
      </c>
      <c r="EK41" s="14">
        <v>221.55625000000001</v>
      </c>
      <c r="EL41" s="14">
        <v>221.55624</v>
      </c>
      <c r="EM41" s="14">
        <v>0.94376000000000004</v>
      </c>
      <c r="EN41" s="14"/>
      <c r="EO41" s="14"/>
      <c r="EP41" s="14"/>
      <c r="EQ41" s="14">
        <v>0</v>
      </c>
      <c r="ER41" s="14"/>
      <c r="ES41" s="14"/>
      <c r="ET41" s="14"/>
      <c r="EU41" s="14">
        <v>0</v>
      </c>
      <c r="EV41" s="14"/>
      <c r="EW41" s="14"/>
      <c r="EX41" s="14"/>
      <c r="EY41" s="14">
        <v>0</v>
      </c>
      <c r="EZ41" s="14">
        <v>6.5</v>
      </c>
      <c r="FA41" s="14">
        <v>6.39</v>
      </c>
      <c r="FB41" s="14">
        <v>6.39</v>
      </c>
      <c r="FC41" s="14">
        <v>0.11</v>
      </c>
      <c r="FD41" s="14">
        <v>466.9</v>
      </c>
      <c r="FE41" s="14">
        <v>458.87804999999997</v>
      </c>
      <c r="FF41" s="14">
        <v>458.87804</v>
      </c>
      <c r="FG41" s="14">
        <v>8.02196</v>
      </c>
      <c r="FH41" s="14">
        <v>81.900000000000006</v>
      </c>
      <c r="FI41" s="14">
        <v>81.954149999999998</v>
      </c>
      <c r="FJ41" s="14">
        <v>81.954139999999995</v>
      </c>
      <c r="FK41" s="14">
        <v>-5.4140000000000001E-2</v>
      </c>
      <c r="FL41" s="14">
        <v>147.9</v>
      </c>
      <c r="FM41" s="14">
        <v>148.62634</v>
      </c>
      <c r="FN41" s="14">
        <v>148.62633</v>
      </c>
      <c r="FO41" s="14">
        <v>-0.72633000000000003</v>
      </c>
      <c r="FP41" s="14">
        <v>42.3</v>
      </c>
      <c r="FQ41" s="14">
        <v>41.498959999999997</v>
      </c>
      <c r="FR41" s="14">
        <v>41.498950000000001</v>
      </c>
      <c r="FS41" s="14">
        <v>0.80105000000000004</v>
      </c>
      <c r="FT41" s="14">
        <v>18.7</v>
      </c>
      <c r="FU41" s="14">
        <v>19.28585</v>
      </c>
      <c r="FV41" s="14">
        <v>19.28585</v>
      </c>
      <c r="FW41" s="14">
        <v>-0.58584999999999998</v>
      </c>
      <c r="FX41" s="14">
        <v>19.745999999999999</v>
      </c>
      <c r="FY41" s="14">
        <v>19.317070000000001</v>
      </c>
      <c r="FZ41" s="14">
        <v>19.317070000000001</v>
      </c>
      <c r="GA41" s="14">
        <v>0.42892999999999998</v>
      </c>
      <c r="GB41" s="14">
        <v>0</v>
      </c>
      <c r="GC41" s="14">
        <v>87.657560000000004</v>
      </c>
      <c r="GD41" s="14">
        <v>87.657560000000004</v>
      </c>
      <c r="GE41" s="14">
        <v>-87.657560000000004</v>
      </c>
      <c r="GF41" s="14">
        <v>177.6</v>
      </c>
      <c r="GG41" s="14">
        <v>181.66672</v>
      </c>
      <c r="GH41" s="14">
        <v>181.66664</v>
      </c>
      <c r="GI41" s="14">
        <v>-4.0666399999999996</v>
      </c>
      <c r="GJ41" s="14">
        <v>177.5</v>
      </c>
      <c r="GK41" s="14">
        <v>181.66672</v>
      </c>
      <c r="GL41" s="14">
        <v>181.66664</v>
      </c>
      <c r="GM41" s="14">
        <v>-4.1666400000000001</v>
      </c>
      <c r="GN41" s="14">
        <v>183.7</v>
      </c>
      <c r="GO41" s="14">
        <v>181.66672</v>
      </c>
      <c r="GP41" s="14">
        <v>181.66664</v>
      </c>
      <c r="GQ41" s="14">
        <v>2.0333600000000001</v>
      </c>
      <c r="GR41" s="14">
        <v>109.9</v>
      </c>
      <c r="GS41" s="14">
        <v>110.91316999999999</v>
      </c>
      <c r="GT41" s="14">
        <v>110.91316999999999</v>
      </c>
      <c r="GU41" s="14">
        <v>-1.0131699999999999</v>
      </c>
      <c r="GV41" s="14"/>
      <c r="GW41" s="14"/>
      <c r="GX41" s="14">
        <v>7.9823199999999996</v>
      </c>
      <c r="GY41" s="14">
        <v>-7.9823199999999996</v>
      </c>
      <c r="GZ41" s="14">
        <v>9.3000000000000007</v>
      </c>
      <c r="HA41" s="14">
        <v>8.3742199999999993</v>
      </c>
      <c r="HB41" s="14">
        <v>8.3742000000000001</v>
      </c>
      <c r="HC41" s="14">
        <v>0.92579999999999996</v>
      </c>
      <c r="HD41" s="14">
        <v>46.3</v>
      </c>
      <c r="HE41" s="14">
        <v>47.26634</v>
      </c>
      <c r="HF41" s="14">
        <v>45</v>
      </c>
      <c r="HG41" s="14">
        <v>1.3</v>
      </c>
      <c r="HH41" s="14"/>
      <c r="HI41" s="14"/>
      <c r="HJ41" s="14"/>
      <c r="HK41" s="14">
        <v>0</v>
      </c>
      <c r="HL41" s="14">
        <v>3.8</v>
      </c>
      <c r="HM41" s="14">
        <v>3.8872599999999999</v>
      </c>
      <c r="HN41" s="14">
        <v>3.8872499999999999</v>
      </c>
      <c r="HO41" s="14">
        <v>-8.7249999999999994E-2</v>
      </c>
      <c r="HP41" s="14">
        <v>39.1</v>
      </c>
      <c r="HQ41" s="14">
        <v>34.419510000000002</v>
      </c>
      <c r="HR41" s="14">
        <v>34.419510000000002</v>
      </c>
      <c r="HS41" s="14">
        <v>4.6804899999999998</v>
      </c>
      <c r="HT41" s="14">
        <v>177.5</v>
      </c>
      <c r="HU41" s="14">
        <v>175.24068</v>
      </c>
      <c r="HV41" s="14">
        <v>175.24066999999999</v>
      </c>
      <c r="HW41" s="14">
        <v>2.2593299999999998</v>
      </c>
      <c r="HX41" s="14">
        <v>72.7</v>
      </c>
      <c r="HY41" s="14">
        <v>82.942729999999997</v>
      </c>
      <c r="HZ41" s="14">
        <v>86.355440000000002</v>
      </c>
      <c r="IA41" s="14">
        <v>-13.65544</v>
      </c>
      <c r="IB41" s="14">
        <v>0</v>
      </c>
      <c r="IC41" s="14"/>
      <c r="ID41" s="14"/>
      <c r="IE41" s="14">
        <v>0</v>
      </c>
      <c r="IF41" s="14"/>
      <c r="IG41" s="14"/>
      <c r="IH41" s="14"/>
      <c r="II41" s="14">
        <v>0</v>
      </c>
      <c r="IJ41" s="14">
        <v>46.2</v>
      </c>
      <c r="IK41" s="14">
        <v>48.41648</v>
      </c>
      <c r="IL41" s="14">
        <v>48.416460000000001</v>
      </c>
      <c r="IM41" s="14">
        <v>-2.2164600000000001</v>
      </c>
      <c r="IN41" s="14"/>
      <c r="IO41" s="14"/>
      <c r="IP41" s="14"/>
      <c r="IQ41" s="14">
        <v>0</v>
      </c>
      <c r="IR41" s="14"/>
      <c r="IS41" s="14"/>
      <c r="IT41" s="14"/>
      <c r="IU41" s="14">
        <v>0</v>
      </c>
      <c r="IV41" s="14"/>
      <c r="IW41" s="14"/>
      <c r="IX41" s="14"/>
      <c r="IY41" s="14">
        <v>0</v>
      </c>
      <c r="IZ41" s="14">
        <v>86.9</v>
      </c>
      <c r="JA41" s="14">
        <v>88.815600000000003</v>
      </c>
      <c r="JB41" s="14">
        <v>88.815600000000003</v>
      </c>
      <c r="JC41" s="14">
        <v>-1.9156</v>
      </c>
      <c r="JD41" s="14">
        <v>10.1</v>
      </c>
      <c r="JE41" s="14">
        <v>183.19533000000001</v>
      </c>
      <c r="JF41" s="14">
        <v>183.19531000000001</v>
      </c>
      <c r="JG41" s="14">
        <v>-173.09531000000001</v>
      </c>
      <c r="JH41" s="14">
        <v>162.1</v>
      </c>
      <c r="JI41" s="14">
        <v>0</v>
      </c>
      <c r="JJ41" s="14">
        <v>0</v>
      </c>
      <c r="JK41" s="14">
        <v>162.1</v>
      </c>
      <c r="JL41" s="14">
        <v>200</v>
      </c>
      <c r="JM41" s="14">
        <v>183.19533000000001</v>
      </c>
      <c r="JN41" s="14">
        <v>183.19531000000001</v>
      </c>
      <c r="JO41" s="14">
        <v>16.804690000000001</v>
      </c>
      <c r="JP41" s="14">
        <v>0</v>
      </c>
      <c r="JQ41" s="14"/>
      <c r="JR41" s="14">
        <v>183.19531000000001</v>
      </c>
      <c r="JS41" s="14">
        <v>-183.19531000000001</v>
      </c>
      <c r="JT41" s="14">
        <v>73</v>
      </c>
      <c r="JU41" s="14">
        <v>74.215509999999995</v>
      </c>
      <c r="JV41" s="14">
        <v>0</v>
      </c>
      <c r="JW41" s="14">
        <v>73</v>
      </c>
      <c r="JX41" s="14"/>
      <c r="JY41" s="14"/>
      <c r="JZ41" s="14"/>
      <c r="KA41" s="14">
        <v>0</v>
      </c>
      <c r="KB41" s="14">
        <v>0</v>
      </c>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4.4000000000000004</v>
      </c>
      <c r="LA41" s="14">
        <v>1.7009700000000001</v>
      </c>
      <c r="LB41" s="14">
        <v>1.70096</v>
      </c>
      <c r="LC41" s="14">
        <v>2.6990400000000001</v>
      </c>
      <c r="LD41" s="14">
        <v>269</v>
      </c>
      <c r="LE41" s="14">
        <v>271.12195000000003</v>
      </c>
      <c r="LF41" s="14">
        <v>271.12193000000002</v>
      </c>
      <c r="LG41" s="14">
        <v>-2.1219299999999999</v>
      </c>
      <c r="LH41" s="14">
        <v>133.1</v>
      </c>
      <c r="LI41" s="14">
        <v>133.67995999999999</v>
      </c>
      <c r="LJ41" s="14">
        <v>133.67994999999999</v>
      </c>
      <c r="LK41" s="14">
        <v>-0.57994999999999997</v>
      </c>
      <c r="LL41" s="14">
        <v>63.1</v>
      </c>
      <c r="LM41" s="14">
        <v>67.461460000000002</v>
      </c>
      <c r="LN41" s="14">
        <v>67.461460000000002</v>
      </c>
      <c r="LO41" s="14">
        <v>-4.3614600000000001</v>
      </c>
      <c r="LP41" s="14">
        <v>65.7</v>
      </c>
      <c r="LQ41" s="14">
        <v>61.7378</v>
      </c>
      <c r="LR41" s="14">
        <v>78.567970000000003</v>
      </c>
      <c r="LS41" s="14">
        <v>-12.86797</v>
      </c>
      <c r="LT41" s="14">
        <v>30.7</v>
      </c>
      <c r="LU41" s="14">
        <v>30.097560000000001</v>
      </c>
      <c r="LV41" s="14">
        <v>30.097560000000001</v>
      </c>
      <c r="LW41" s="14">
        <v>0.60243999999999998</v>
      </c>
      <c r="LX41" s="14"/>
      <c r="LY41" s="14"/>
      <c r="LZ41" s="14"/>
      <c r="MA41" s="14">
        <v>0</v>
      </c>
      <c r="MB41" s="14"/>
      <c r="MC41" s="14"/>
      <c r="MD41" s="14"/>
      <c r="ME41" s="14">
        <v>0</v>
      </c>
      <c r="MF41" s="14"/>
      <c r="MG41" s="14"/>
      <c r="MH41" s="14"/>
      <c r="MI41" s="14">
        <v>0</v>
      </c>
      <c r="MJ41" s="14">
        <v>0</v>
      </c>
      <c r="MK41" s="14"/>
      <c r="ML41" s="14">
        <v>100</v>
      </c>
      <c r="MM41" s="14">
        <v>-100</v>
      </c>
      <c r="MN41" s="14">
        <v>0</v>
      </c>
      <c r="MO41" s="14">
        <v>0</v>
      </c>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188.358</v>
      </c>
      <c r="NQ41" s="14">
        <v>0</v>
      </c>
      <c r="NR41" s="14"/>
      <c r="NS41" s="14">
        <v>188.358</v>
      </c>
      <c r="NT41" s="14"/>
      <c r="NU41" s="14"/>
      <c r="NV41" s="14"/>
      <c r="NW41" s="14">
        <v>0</v>
      </c>
      <c r="NX41" s="14">
        <v>0.1</v>
      </c>
      <c r="NY41" s="14"/>
      <c r="NZ41" s="14">
        <v>0.34399999999999997</v>
      </c>
      <c r="OA41" s="14">
        <v>-0.24399999999999999</v>
      </c>
      <c r="OB41" s="14">
        <v>118.9</v>
      </c>
      <c r="OC41" s="14">
        <v>119</v>
      </c>
      <c r="OD41" s="14">
        <v>119.605</v>
      </c>
      <c r="OE41" s="14">
        <v>-0.70499999999999996</v>
      </c>
      <c r="OF41" s="14">
        <v>37</v>
      </c>
      <c r="OG41" s="14"/>
      <c r="OH41" s="14">
        <v>29.45</v>
      </c>
      <c r="OI41" s="14">
        <v>7.55</v>
      </c>
      <c r="OJ41" s="14">
        <v>1.5</v>
      </c>
      <c r="OK41" s="14">
        <v>3.2</v>
      </c>
      <c r="OL41" s="14">
        <v>3.056</v>
      </c>
      <c r="OM41" s="14">
        <v>-1.556</v>
      </c>
      <c r="ON41" s="14"/>
      <c r="OO41" s="14"/>
      <c r="OP41" s="14"/>
      <c r="OQ41" s="14">
        <v>0</v>
      </c>
      <c r="OR41" s="14">
        <v>0</v>
      </c>
      <c r="OS41" s="14"/>
      <c r="OT41" s="14">
        <v>0.1</v>
      </c>
      <c r="OU41" s="14">
        <v>-0.1</v>
      </c>
      <c r="OV41" s="14"/>
      <c r="OW41" s="14"/>
      <c r="OX41" s="14"/>
      <c r="OY41" s="14">
        <v>0</v>
      </c>
      <c r="OZ41" s="14">
        <v>10.3</v>
      </c>
      <c r="PA41" s="14">
        <v>9.9830000000000005</v>
      </c>
      <c r="PB41" s="14">
        <v>9.9830000000000005</v>
      </c>
      <c r="PC41" s="14">
        <v>0.317</v>
      </c>
      <c r="PD41" s="14">
        <v>5.4</v>
      </c>
      <c r="PE41" s="14">
        <v>5.67</v>
      </c>
      <c r="PF41" s="14">
        <v>5.67</v>
      </c>
      <c r="PG41" s="14">
        <v>-0.27</v>
      </c>
      <c r="PH41" s="14">
        <v>1.3</v>
      </c>
      <c r="PI41" s="14">
        <v>1.23</v>
      </c>
      <c r="PJ41" s="14">
        <v>1.2299899999999999</v>
      </c>
      <c r="PK41" s="14">
        <v>7.0010000000000003E-2</v>
      </c>
      <c r="PL41" s="14">
        <v>1.5</v>
      </c>
      <c r="PM41" s="14">
        <v>1.8</v>
      </c>
      <c r="PN41" s="14">
        <v>1.8</v>
      </c>
      <c r="PO41" s="14">
        <v>-0.3</v>
      </c>
      <c r="PP41" s="14">
        <v>5</v>
      </c>
      <c r="PQ41" s="14">
        <v>5</v>
      </c>
      <c r="PR41" s="14">
        <v>4.9999900000000004</v>
      </c>
      <c r="PS41" s="14">
        <v>1.0000000000000001E-5</v>
      </c>
      <c r="PT41" s="14">
        <v>20.7</v>
      </c>
      <c r="PU41" s="14">
        <v>19.5122</v>
      </c>
      <c r="PV41" s="14">
        <v>19.51219</v>
      </c>
      <c r="PW41" s="14">
        <v>1.18781</v>
      </c>
      <c r="PX41" s="14">
        <v>20</v>
      </c>
      <c r="PY41" s="14">
        <v>19.5122</v>
      </c>
      <c r="PZ41" s="14">
        <v>19.51219</v>
      </c>
      <c r="QA41" s="14">
        <v>0.48781000000000002</v>
      </c>
      <c r="QB41" s="14"/>
      <c r="QC41" s="14"/>
      <c r="QD41" s="14">
        <v>17.560970000000001</v>
      </c>
      <c r="QE41" s="14">
        <v>-17.560970000000001</v>
      </c>
      <c r="QF41" s="14">
        <v>3.4</v>
      </c>
      <c r="QG41" s="14">
        <v>3.5</v>
      </c>
      <c r="QH41" s="14">
        <v>3.5</v>
      </c>
      <c r="QI41" s="14">
        <v>-0.1</v>
      </c>
      <c r="QJ41" s="14">
        <v>18.5</v>
      </c>
      <c r="QK41" s="14">
        <v>18.146339999999999</v>
      </c>
      <c r="QL41" s="14">
        <v>18.146339999999999</v>
      </c>
      <c r="QM41" s="14">
        <v>0.35365999999999997</v>
      </c>
      <c r="QN41" s="14">
        <v>7.9</v>
      </c>
      <c r="QO41" s="14"/>
      <c r="QP41" s="14">
        <v>14.191000000000001</v>
      </c>
      <c r="QQ41" s="14">
        <v>-6.2910000000000004</v>
      </c>
      <c r="QR41" s="14">
        <v>9.3000000000000007</v>
      </c>
      <c r="QS41" s="14"/>
      <c r="QT41" s="14">
        <v>15.77</v>
      </c>
      <c r="QU41" s="14">
        <v>-6.47</v>
      </c>
      <c r="QV41" s="14">
        <v>26.1</v>
      </c>
      <c r="QW41" s="14">
        <v>27.3</v>
      </c>
      <c r="QX41" s="14">
        <v>27.47</v>
      </c>
      <c r="QY41" s="14">
        <v>-1.37</v>
      </c>
      <c r="QZ41" s="14">
        <v>78</v>
      </c>
      <c r="RA41" s="14">
        <v>87</v>
      </c>
      <c r="RB41" s="14">
        <v>85.126000000000005</v>
      </c>
      <c r="RC41" s="14">
        <v>-7.1260000000000003</v>
      </c>
      <c r="RD41" s="14">
        <v>3.2</v>
      </c>
      <c r="RE41" s="14">
        <v>3</v>
      </c>
      <c r="RF41" s="14">
        <v>3</v>
      </c>
      <c r="RG41" s="14">
        <v>0.2</v>
      </c>
      <c r="RH41" s="14">
        <v>2.4</v>
      </c>
      <c r="RI41" s="14">
        <v>2.4</v>
      </c>
      <c r="RJ41" s="14">
        <v>2.4</v>
      </c>
      <c r="RK41" s="14">
        <v>0</v>
      </c>
      <c r="RL41" s="14">
        <v>2.4</v>
      </c>
      <c r="RM41" s="14">
        <v>2.4</v>
      </c>
      <c r="RN41" s="14">
        <v>2.4</v>
      </c>
      <c r="RO41" s="14">
        <v>0</v>
      </c>
      <c r="RP41" s="14">
        <v>2.4</v>
      </c>
      <c r="RQ41" s="14">
        <v>2.6</v>
      </c>
      <c r="RR41" s="14">
        <v>2.6</v>
      </c>
      <c r="RS41" s="14">
        <v>-0.2</v>
      </c>
      <c r="RT41" s="14">
        <v>4.3</v>
      </c>
      <c r="RU41" s="14"/>
      <c r="RV41" s="14">
        <v>12.88</v>
      </c>
      <c r="RW41" s="14">
        <v>-8.58</v>
      </c>
      <c r="RX41" s="14">
        <v>3.3</v>
      </c>
      <c r="RY41" s="14">
        <v>3.2490000000000001</v>
      </c>
      <c r="RZ41" s="14">
        <v>3.2490000000000001</v>
      </c>
      <c r="SA41" s="14">
        <v>5.0999999999999997E-2</v>
      </c>
      <c r="SB41" s="14">
        <v>20.2</v>
      </c>
      <c r="SC41" s="14">
        <v>19.869240000000001</v>
      </c>
      <c r="SD41" s="14">
        <v>19.869230000000002</v>
      </c>
      <c r="SE41" s="14">
        <v>0.33077000000000001</v>
      </c>
      <c r="SF41" s="14">
        <v>2.9</v>
      </c>
      <c r="SG41" s="14">
        <v>2</v>
      </c>
      <c r="SH41" s="14">
        <v>2</v>
      </c>
      <c r="SI41" s="14">
        <v>0.9</v>
      </c>
      <c r="SJ41" s="14"/>
      <c r="SK41" s="14"/>
      <c r="SL41" s="14">
        <v>0.7</v>
      </c>
      <c r="SM41" s="14">
        <v>-0.7</v>
      </c>
      <c r="SN41" s="14">
        <v>19.8</v>
      </c>
      <c r="SO41" s="14">
        <v>19.21951</v>
      </c>
      <c r="SP41" s="14">
        <v>19.21951</v>
      </c>
      <c r="SQ41" s="14">
        <v>0.58048999999999995</v>
      </c>
      <c r="SR41" s="14">
        <v>9.8000000000000007</v>
      </c>
      <c r="SS41" s="14">
        <v>12.292680000000001</v>
      </c>
      <c r="ST41" s="14">
        <v>12.292680000000001</v>
      </c>
      <c r="SU41" s="14">
        <v>-2.49268</v>
      </c>
      <c r="SV41" s="14">
        <v>20.3</v>
      </c>
      <c r="SW41" s="14">
        <v>19.5122</v>
      </c>
      <c r="SX41" s="14">
        <v>19.51219</v>
      </c>
      <c r="SY41" s="14">
        <v>0.78781000000000001</v>
      </c>
      <c r="SZ41" s="14">
        <v>20.3</v>
      </c>
      <c r="TA41" s="14">
        <v>19.5122</v>
      </c>
      <c r="TB41" s="14">
        <v>19.51219</v>
      </c>
      <c r="TC41" s="14">
        <v>0.78781000000000001</v>
      </c>
      <c r="TD41" s="14">
        <v>20</v>
      </c>
      <c r="TE41" s="14">
        <v>19.317070000000001</v>
      </c>
      <c r="TF41" s="14">
        <v>19.317070000000001</v>
      </c>
      <c r="TG41" s="14">
        <v>0.68293000000000004</v>
      </c>
      <c r="TH41" s="14">
        <v>3.3</v>
      </c>
      <c r="TI41" s="14">
        <v>4.5999999999999996</v>
      </c>
      <c r="TJ41" s="14">
        <v>5.0720000000000001</v>
      </c>
      <c r="TK41" s="14">
        <v>-1.772</v>
      </c>
      <c r="TL41" s="14">
        <v>51</v>
      </c>
      <c r="TM41" s="14">
        <v>66.099999999999994</v>
      </c>
      <c r="TN41" s="14">
        <v>63.746000000000002</v>
      </c>
      <c r="TO41" s="14">
        <v>-12.746</v>
      </c>
      <c r="TP41" s="14">
        <v>4.7</v>
      </c>
      <c r="TQ41" s="14"/>
      <c r="TR41" s="14">
        <v>17.433</v>
      </c>
      <c r="TS41" s="14">
        <v>-12.733000000000001</v>
      </c>
      <c r="TT41" s="14">
        <v>71.599999999999994</v>
      </c>
      <c r="TU41" s="14">
        <v>78.572699999999998</v>
      </c>
      <c r="TV41" s="14">
        <v>75.085999999999999</v>
      </c>
      <c r="TW41" s="14">
        <v>-3.4860000000000002</v>
      </c>
      <c r="TX41" s="14">
        <v>76.3</v>
      </c>
      <c r="TY41" s="14">
        <v>93.759559999999993</v>
      </c>
      <c r="TZ41" s="14">
        <v>80.043999999999997</v>
      </c>
      <c r="UA41" s="14">
        <v>-3.7440000000000002</v>
      </c>
      <c r="UB41" s="14">
        <v>14.1</v>
      </c>
      <c r="UC41" s="14">
        <v>8.1657100000000007</v>
      </c>
      <c r="UD41" s="14">
        <v>6.7450000000000001</v>
      </c>
      <c r="UE41" s="14">
        <v>7.3550000000000004</v>
      </c>
      <c r="UF41" s="14">
        <v>9.3000000000000007</v>
      </c>
      <c r="UG41" s="14">
        <v>9.3540500000000009</v>
      </c>
      <c r="UH41" s="14">
        <v>5.7050000000000001</v>
      </c>
      <c r="UI41" s="14">
        <v>3.5950000000000002</v>
      </c>
      <c r="UJ41" s="14">
        <v>21</v>
      </c>
      <c r="UK41" s="14">
        <v>20.4878</v>
      </c>
      <c r="UL41" s="14">
        <v>20.4878</v>
      </c>
      <c r="UM41" s="14">
        <v>0.51219999999999999</v>
      </c>
      <c r="UN41" s="14">
        <v>8.4</v>
      </c>
      <c r="UO41" s="14">
        <v>8.4</v>
      </c>
      <c r="UP41" s="14">
        <v>8.4</v>
      </c>
      <c r="UQ41" s="14">
        <v>0</v>
      </c>
      <c r="UR41" s="14">
        <v>8.9</v>
      </c>
      <c r="US41" s="14">
        <v>7.3</v>
      </c>
      <c r="UT41" s="14">
        <v>7.3</v>
      </c>
      <c r="UU41" s="14">
        <v>1.6</v>
      </c>
      <c r="UV41" s="14">
        <v>20.399999999999999</v>
      </c>
      <c r="UW41" s="14">
        <v>19.5122</v>
      </c>
      <c r="UX41" s="14">
        <v>19.51219</v>
      </c>
      <c r="UY41" s="14">
        <v>0.88780999999999999</v>
      </c>
      <c r="UZ41" s="14">
        <v>20.399999999999999</v>
      </c>
      <c r="VA41" s="14">
        <v>19.5122</v>
      </c>
      <c r="VB41" s="14">
        <v>19.51219</v>
      </c>
      <c r="VC41" s="14">
        <v>0.88780999999999999</v>
      </c>
      <c r="VD41" s="14">
        <v>20.2</v>
      </c>
      <c r="VE41" s="14">
        <v>19.5122</v>
      </c>
      <c r="VF41" s="14">
        <v>19.51219</v>
      </c>
      <c r="VG41" s="14">
        <v>0.68781000000000003</v>
      </c>
      <c r="VH41" s="14">
        <v>1.9</v>
      </c>
      <c r="VI41" s="14">
        <v>4.9000000000000004</v>
      </c>
      <c r="VJ41" s="14">
        <v>5.141</v>
      </c>
      <c r="VK41" s="14">
        <v>-3.2410000000000001</v>
      </c>
      <c r="VL41" s="14">
        <v>2.8</v>
      </c>
      <c r="VM41" s="14"/>
      <c r="VN41" s="14">
        <v>3.6589999999999998</v>
      </c>
      <c r="VO41" s="14">
        <v>-0.85899999999999999</v>
      </c>
      <c r="VP41" s="14">
        <v>68.3</v>
      </c>
      <c r="VQ41" s="14"/>
      <c r="VR41" s="14">
        <v>96.131</v>
      </c>
      <c r="VS41" s="14">
        <v>-27.831</v>
      </c>
      <c r="VT41" s="14">
        <v>0.6</v>
      </c>
      <c r="VU41" s="14">
        <v>0.6</v>
      </c>
      <c r="VV41" s="14">
        <v>0.6</v>
      </c>
      <c r="VW41" s="14">
        <v>0</v>
      </c>
      <c r="VX41" s="14">
        <v>129</v>
      </c>
      <c r="VY41" s="14">
        <v>116.60447000000001</v>
      </c>
      <c r="VZ41" s="14">
        <v>114.944</v>
      </c>
      <c r="WA41" s="14">
        <v>14.055999999999999</v>
      </c>
      <c r="WB41" s="14">
        <v>129.6</v>
      </c>
      <c r="WC41" s="14">
        <v>139.91659999999999</v>
      </c>
      <c r="WD41" s="14">
        <v>120.236</v>
      </c>
      <c r="WE41" s="14">
        <v>9.3640000000000008</v>
      </c>
      <c r="WF41" s="14">
        <v>57.9</v>
      </c>
      <c r="WG41" s="14"/>
      <c r="WH41" s="14">
        <v>70.441000000000003</v>
      </c>
      <c r="WI41" s="14">
        <v>-12.541</v>
      </c>
      <c r="WJ41" s="14">
        <v>6.1</v>
      </c>
      <c r="WK41" s="14"/>
      <c r="WL41" s="14">
        <v>1.7809999999999999</v>
      </c>
      <c r="WM41" s="14">
        <v>4.319</v>
      </c>
      <c r="WN41" s="14">
        <v>8.6</v>
      </c>
      <c r="WO41" s="14">
        <v>8.4</v>
      </c>
      <c r="WP41" s="14">
        <v>8.4</v>
      </c>
      <c r="WQ41" s="14">
        <v>0.2</v>
      </c>
      <c r="WR41" s="14">
        <v>20</v>
      </c>
      <c r="WS41" s="14">
        <v>19.317070000000001</v>
      </c>
      <c r="WT41" s="14">
        <v>19.317070000000001</v>
      </c>
      <c r="WU41" s="14">
        <v>0.68293000000000004</v>
      </c>
      <c r="WV41" s="14"/>
      <c r="WW41" s="14"/>
      <c r="WX41" s="14"/>
      <c r="WY41" s="14">
        <v>0</v>
      </c>
      <c r="WZ41" s="14">
        <v>20.100000000000001</v>
      </c>
      <c r="XA41" s="14"/>
      <c r="XB41" s="14">
        <v>20</v>
      </c>
      <c r="XC41" s="14">
        <v>0.1</v>
      </c>
      <c r="XD41" s="14"/>
      <c r="XE41" s="14"/>
      <c r="XF41" s="14">
        <v>20</v>
      </c>
      <c r="XG41" s="14">
        <v>-20</v>
      </c>
      <c r="XH41" s="14">
        <v>27.9</v>
      </c>
      <c r="XI41" s="14">
        <v>29.184000000000001</v>
      </c>
      <c r="XJ41" s="14">
        <v>29.184000000000001</v>
      </c>
      <c r="XK41" s="14">
        <v>-1.284</v>
      </c>
      <c r="XL41" s="14">
        <v>3.2</v>
      </c>
      <c r="XM41" s="14">
        <v>2.8159999999999998</v>
      </c>
      <c r="XN41" s="14">
        <v>2.8159999999999998</v>
      </c>
      <c r="XO41" s="14">
        <v>0.38400000000000001</v>
      </c>
      <c r="XP41" s="14">
        <v>8.8000000000000007</v>
      </c>
      <c r="XQ41" s="14">
        <v>6</v>
      </c>
      <c r="XR41" s="14">
        <v>13.8048</v>
      </c>
      <c r="XS41" s="14">
        <v>-5.0048000000000004</v>
      </c>
      <c r="XT41" s="14"/>
      <c r="XU41" s="14"/>
      <c r="XV41" s="14"/>
      <c r="XW41" s="14">
        <v>0</v>
      </c>
      <c r="XX41" s="14">
        <v>7</v>
      </c>
      <c r="XY41" s="14">
        <v>6.63</v>
      </c>
      <c r="XZ41" s="14">
        <v>6.63</v>
      </c>
      <c r="YA41" s="14">
        <v>0.37</v>
      </c>
    </row>
    <row r="42" spans="1:651" ht="24" customHeight="1" x14ac:dyDescent="0.3">
      <c r="A42" s="1"/>
      <c r="B42" s="16" t="s">
        <v>75</v>
      </c>
      <c r="C42" s="16" t="s">
        <v>783</v>
      </c>
      <c r="D42" s="17"/>
      <c r="E42" s="17"/>
      <c r="F42" s="17"/>
      <c r="G42" s="17">
        <v>0</v>
      </c>
      <c r="H42" s="17"/>
      <c r="I42" s="17"/>
      <c r="J42" s="17"/>
      <c r="K42" s="17">
        <v>0</v>
      </c>
      <c r="L42" s="17">
        <v>650.20000000000005</v>
      </c>
      <c r="M42" s="17">
        <v>646.79789000000005</v>
      </c>
      <c r="N42" s="17">
        <v>646.79787999999996</v>
      </c>
      <c r="O42" s="17">
        <v>3.40212</v>
      </c>
      <c r="P42" s="17">
        <v>205.4</v>
      </c>
      <c r="Q42" s="17">
        <v>211.44126</v>
      </c>
      <c r="R42" s="17">
        <v>211.44126</v>
      </c>
      <c r="S42" s="17">
        <v>-6.0412600000000003</v>
      </c>
      <c r="T42" s="17"/>
      <c r="U42" s="17"/>
      <c r="V42" s="17"/>
      <c r="W42" s="17">
        <v>0</v>
      </c>
      <c r="X42" s="17"/>
      <c r="Y42" s="17"/>
      <c r="Z42" s="17"/>
      <c r="AA42" s="17">
        <v>0</v>
      </c>
      <c r="AB42" s="17">
        <v>90.1</v>
      </c>
      <c r="AC42" s="17">
        <v>92.226339999999993</v>
      </c>
      <c r="AD42" s="17">
        <v>92.226330000000004</v>
      </c>
      <c r="AE42" s="17">
        <v>-2.1263299999999998</v>
      </c>
      <c r="AF42" s="17">
        <v>160.19999999999999</v>
      </c>
      <c r="AG42" s="17">
        <v>160.01263</v>
      </c>
      <c r="AH42" s="17">
        <v>160.01262</v>
      </c>
      <c r="AI42" s="17">
        <v>0.18737999999999999</v>
      </c>
      <c r="AJ42" s="17">
        <v>26</v>
      </c>
      <c r="AK42" s="17">
        <v>46.19041</v>
      </c>
      <c r="AL42" s="17">
        <v>27.692309999999999</v>
      </c>
      <c r="AM42" s="17">
        <v>-1.69231</v>
      </c>
      <c r="AN42" s="17"/>
      <c r="AO42" s="17"/>
      <c r="AP42" s="17"/>
      <c r="AQ42" s="17">
        <v>0</v>
      </c>
      <c r="AR42" s="17">
        <v>164.7</v>
      </c>
      <c r="AS42" s="17">
        <v>147.33328</v>
      </c>
      <c r="AT42" s="17">
        <v>137.68412000000001</v>
      </c>
      <c r="AU42" s="17">
        <v>27.015879999999999</v>
      </c>
      <c r="AV42" s="17">
        <v>165.2</v>
      </c>
      <c r="AW42" s="17">
        <v>147.33328</v>
      </c>
      <c r="AX42" s="17">
        <v>137.68412000000001</v>
      </c>
      <c r="AY42" s="17">
        <v>27.515879999999999</v>
      </c>
      <c r="AZ42" s="17">
        <v>164.7</v>
      </c>
      <c r="BA42" s="17">
        <v>147.33328</v>
      </c>
      <c r="BB42" s="17">
        <v>137.68412000000001</v>
      </c>
      <c r="BC42" s="17">
        <v>27.015879999999999</v>
      </c>
      <c r="BD42" s="17">
        <v>256.2</v>
      </c>
      <c r="BE42" s="17">
        <v>220.99993000000001</v>
      </c>
      <c r="BF42" s="17">
        <v>206.52618000000001</v>
      </c>
      <c r="BG42" s="17">
        <v>49.673819999999999</v>
      </c>
      <c r="BH42" s="17">
        <v>197.5</v>
      </c>
      <c r="BI42" s="17">
        <v>195.12200999999999</v>
      </c>
      <c r="BJ42" s="17">
        <v>195.12196</v>
      </c>
      <c r="BK42" s="17">
        <v>2.3780399999999999</v>
      </c>
      <c r="BL42" s="17">
        <v>103.9</v>
      </c>
      <c r="BM42" s="17">
        <v>97.561000000000007</v>
      </c>
      <c r="BN42" s="17">
        <v>97.560980000000001</v>
      </c>
      <c r="BO42" s="17">
        <v>6.3390199999999997</v>
      </c>
      <c r="BP42" s="17">
        <v>562.29999999999995</v>
      </c>
      <c r="BQ42" s="17">
        <v>568.29854</v>
      </c>
      <c r="BR42" s="17">
        <v>568.29852000000005</v>
      </c>
      <c r="BS42" s="17">
        <v>-5.9985200000000001</v>
      </c>
      <c r="BT42" s="17">
        <v>10.5</v>
      </c>
      <c r="BU42" s="17">
        <v>10.17268</v>
      </c>
      <c r="BV42" s="17">
        <v>10.17268</v>
      </c>
      <c r="BW42" s="17">
        <v>0.32732</v>
      </c>
      <c r="BX42" s="17">
        <v>14.2</v>
      </c>
      <c r="BY42" s="17"/>
      <c r="BZ42" s="17"/>
      <c r="CA42" s="17">
        <v>14.2</v>
      </c>
      <c r="CB42" s="17"/>
      <c r="CC42" s="17"/>
      <c r="CD42" s="17"/>
      <c r="CE42" s="17">
        <v>0</v>
      </c>
      <c r="CF42" s="17"/>
      <c r="CG42" s="17"/>
      <c r="CH42" s="17">
        <v>0</v>
      </c>
      <c r="CI42" s="17">
        <v>0</v>
      </c>
      <c r="CJ42" s="17"/>
      <c r="CK42" s="17"/>
      <c r="CL42" s="17"/>
      <c r="CM42" s="17">
        <v>0</v>
      </c>
      <c r="CN42" s="17">
        <v>0</v>
      </c>
      <c r="CO42" s="17">
        <v>164.70732000000001</v>
      </c>
      <c r="CP42" s="17">
        <v>164.70731000000001</v>
      </c>
      <c r="CQ42" s="17">
        <v>-164.70731000000001</v>
      </c>
      <c r="CR42" s="17">
        <v>7.2</v>
      </c>
      <c r="CS42" s="17">
        <v>3.8486199999999999</v>
      </c>
      <c r="CT42" s="17">
        <v>3.8486099999999999</v>
      </c>
      <c r="CU42" s="17">
        <v>3.3513899999999999</v>
      </c>
      <c r="CV42" s="17">
        <v>3.3</v>
      </c>
      <c r="CW42" s="17">
        <v>2.1125600000000002</v>
      </c>
      <c r="CX42" s="17">
        <v>2.1125500000000001</v>
      </c>
      <c r="CY42" s="17">
        <v>1.1874499999999999</v>
      </c>
      <c r="CZ42" s="17">
        <v>16.2</v>
      </c>
      <c r="DA42" s="17">
        <v>0</v>
      </c>
      <c r="DB42" s="17">
        <v>0</v>
      </c>
      <c r="DC42" s="17">
        <v>16.2</v>
      </c>
      <c r="DD42" s="17">
        <v>6.6</v>
      </c>
      <c r="DE42" s="17">
        <v>6.6943999999999999</v>
      </c>
      <c r="DF42" s="17">
        <v>6.6943900000000003</v>
      </c>
      <c r="DG42" s="17">
        <v>-9.4390000000000002E-2</v>
      </c>
      <c r="DH42" s="17">
        <v>10.1</v>
      </c>
      <c r="DI42" s="17">
        <v>9.9997900000000008</v>
      </c>
      <c r="DJ42" s="17">
        <v>9.9997900000000008</v>
      </c>
      <c r="DK42" s="17">
        <v>0.10020999999999999</v>
      </c>
      <c r="DL42" s="17">
        <v>142.9</v>
      </c>
      <c r="DM42" s="17">
        <v>143</v>
      </c>
      <c r="DN42" s="17">
        <v>143</v>
      </c>
      <c r="DO42" s="17">
        <v>-0.1</v>
      </c>
      <c r="DP42" s="17">
        <v>9</v>
      </c>
      <c r="DQ42" s="17">
        <v>8.9130000000000003</v>
      </c>
      <c r="DR42" s="17">
        <v>8.9130000000000003</v>
      </c>
      <c r="DS42" s="17">
        <v>8.6999999999999994E-2</v>
      </c>
      <c r="DT42" s="17"/>
      <c r="DU42" s="17"/>
      <c r="DV42" s="17"/>
      <c r="DW42" s="17">
        <v>0</v>
      </c>
      <c r="DX42" s="17"/>
      <c r="DY42" s="17"/>
      <c r="DZ42" s="17"/>
      <c r="EA42" s="17">
        <v>0</v>
      </c>
      <c r="EB42" s="17"/>
      <c r="EC42" s="17"/>
      <c r="ED42" s="17"/>
      <c r="EE42" s="17">
        <v>0</v>
      </c>
      <c r="EF42" s="17">
        <v>110.3</v>
      </c>
      <c r="EG42" s="17">
        <v>112.90537</v>
      </c>
      <c r="EH42" s="17">
        <v>112.90536</v>
      </c>
      <c r="EI42" s="17">
        <v>-2.6053600000000001</v>
      </c>
      <c r="EJ42" s="17">
        <v>223.9</v>
      </c>
      <c r="EK42" s="17">
        <v>221.55625000000001</v>
      </c>
      <c r="EL42" s="17">
        <v>221.55624</v>
      </c>
      <c r="EM42" s="17">
        <v>2.3437600000000001</v>
      </c>
      <c r="EN42" s="17"/>
      <c r="EO42" s="17"/>
      <c r="EP42" s="17"/>
      <c r="EQ42" s="17">
        <v>0</v>
      </c>
      <c r="ER42" s="17"/>
      <c r="ES42" s="17"/>
      <c r="ET42" s="17"/>
      <c r="EU42" s="17">
        <v>0</v>
      </c>
      <c r="EV42" s="17"/>
      <c r="EW42" s="17"/>
      <c r="EX42" s="17"/>
      <c r="EY42" s="17">
        <v>0</v>
      </c>
      <c r="EZ42" s="17">
        <v>6.5</v>
      </c>
      <c r="FA42" s="17">
        <v>6.39</v>
      </c>
      <c r="FB42" s="17">
        <v>6.39</v>
      </c>
      <c r="FC42" s="17">
        <v>0.11</v>
      </c>
      <c r="FD42" s="17">
        <v>459.9</v>
      </c>
      <c r="FE42" s="17">
        <v>458.87804999999997</v>
      </c>
      <c r="FF42" s="17">
        <v>458.87804</v>
      </c>
      <c r="FG42" s="17">
        <v>1.02196</v>
      </c>
      <c r="FH42" s="17">
        <v>82.1</v>
      </c>
      <c r="FI42" s="17">
        <v>81.954149999999998</v>
      </c>
      <c r="FJ42" s="17">
        <v>81.954139999999995</v>
      </c>
      <c r="FK42" s="17">
        <v>0.14585999999999999</v>
      </c>
      <c r="FL42" s="17">
        <v>148.1</v>
      </c>
      <c r="FM42" s="17">
        <v>148.62634</v>
      </c>
      <c r="FN42" s="17">
        <v>148.62633</v>
      </c>
      <c r="FO42" s="17">
        <v>-0.52632999999999996</v>
      </c>
      <c r="FP42" s="17">
        <v>42.3</v>
      </c>
      <c r="FQ42" s="17">
        <v>41.498959999999997</v>
      </c>
      <c r="FR42" s="17">
        <v>41.498950000000001</v>
      </c>
      <c r="FS42" s="17">
        <v>0.80105000000000004</v>
      </c>
      <c r="FT42" s="17">
        <v>18.7</v>
      </c>
      <c r="FU42" s="17">
        <v>19.28585</v>
      </c>
      <c r="FV42" s="17">
        <v>19.28585</v>
      </c>
      <c r="FW42" s="17">
        <v>-0.58584999999999998</v>
      </c>
      <c r="FX42" s="17">
        <v>19.745999999999999</v>
      </c>
      <c r="FY42" s="17">
        <v>19.317070000000001</v>
      </c>
      <c r="FZ42" s="17">
        <v>19.317070000000001</v>
      </c>
      <c r="GA42" s="17">
        <v>0.42892999999999998</v>
      </c>
      <c r="GB42" s="17">
        <v>0</v>
      </c>
      <c r="GC42" s="17">
        <v>87.657560000000004</v>
      </c>
      <c r="GD42" s="17">
        <v>87.657560000000004</v>
      </c>
      <c r="GE42" s="17">
        <v>-87.657560000000004</v>
      </c>
      <c r="GF42" s="17">
        <v>176</v>
      </c>
      <c r="GG42" s="17">
        <v>181.66672</v>
      </c>
      <c r="GH42" s="17">
        <v>181.66665</v>
      </c>
      <c r="GI42" s="17">
        <v>-5.6666499999999997</v>
      </c>
      <c r="GJ42" s="17">
        <v>175.8</v>
      </c>
      <c r="GK42" s="17">
        <v>181.66672</v>
      </c>
      <c r="GL42" s="17">
        <v>181.66665</v>
      </c>
      <c r="GM42" s="17">
        <v>-5.8666499999999999</v>
      </c>
      <c r="GN42" s="17">
        <v>182.7</v>
      </c>
      <c r="GO42" s="17">
        <v>181.66672</v>
      </c>
      <c r="GP42" s="17">
        <v>181.66665</v>
      </c>
      <c r="GQ42" s="17">
        <v>1.03335</v>
      </c>
      <c r="GR42" s="17">
        <v>109.3</v>
      </c>
      <c r="GS42" s="17">
        <v>110.91316999999999</v>
      </c>
      <c r="GT42" s="17">
        <v>110.91316999999999</v>
      </c>
      <c r="GU42" s="17">
        <v>-1.61317</v>
      </c>
      <c r="GV42" s="17"/>
      <c r="GW42" s="17"/>
      <c r="GX42" s="17">
        <v>7.9823199999999996</v>
      </c>
      <c r="GY42" s="17">
        <v>-7.9823199999999996</v>
      </c>
      <c r="GZ42" s="17">
        <v>9.1999999999999993</v>
      </c>
      <c r="HA42" s="17">
        <v>8.3742199999999993</v>
      </c>
      <c r="HB42" s="17">
        <v>8.3742000000000001</v>
      </c>
      <c r="HC42" s="17">
        <v>0.82579999999999998</v>
      </c>
      <c r="HD42" s="17">
        <v>45.8</v>
      </c>
      <c r="HE42" s="17">
        <v>47.26634</v>
      </c>
      <c r="HF42" s="17">
        <v>45</v>
      </c>
      <c r="HG42" s="17">
        <v>0.8</v>
      </c>
      <c r="HH42" s="17"/>
      <c r="HI42" s="17"/>
      <c r="HJ42" s="17"/>
      <c r="HK42" s="17">
        <v>0</v>
      </c>
      <c r="HL42" s="17">
        <v>3.8</v>
      </c>
      <c r="HM42" s="17">
        <v>3.8872599999999999</v>
      </c>
      <c r="HN42" s="17">
        <v>3.8872499999999999</v>
      </c>
      <c r="HO42" s="17">
        <v>-8.7249999999999994E-2</v>
      </c>
      <c r="HP42" s="17">
        <v>38.799999999999997</v>
      </c>
      <c r="HQ42" s="17">
        <v>34.419510000000002</v>
      </c>
      <c r="HR42" s="17">
        <v>34.419510000000002</v>
      </c>
      <c r="HS42" s="17">
        <v>4.38049</v>
      </c>
      <c r="HT42" s="17">
        <v>173.6</v>
      </c>
      <c r="HU42" s="17">
        <v>175.24068</v>
      </c>
      <c r="HV42" s="17">
        <v>175.24066999999999</v>
      </c>
      <c r="HW42" s="17">
        <v>-1.6406700000000001</v>
      </c>
      <c r="HX42" s="17">
        <v>78.2</v>
      </c>
      <c r="HY42" s="17">
        <v>90.240449999999996</v>
      </c>
      <c r="HZ42" s="17">
        <v>86.934070000000006</v>
      </c>
      <c r="IA42" s="17">
        <v>-8.7340699999999991</v>
      </c>
      <c r="IB42" s="17">
        <v>0</v>
      </c>
      <c r="IC42" s="17"/>
      <c r="ID42" s="17"/>
      <c r="IE42" s="17">
        <v>0</v>
      </c>
      <c r="IF42" s="17"/>
      <c r="IG42" s="17"/>
      <c r="IH42" s="17"/>
      <c r="II42" s="17">
        <v>0</v>
      </c>
      <c r="IJ42" s="17">
        <v>45.9</v>
      </c>
      <c r="IK42" s="17">
        <v>48.41648</v>
      </c>
      <c r="IL42" s="17">
        <v>48.416460000000001</v>
      </c>
      <c r="IM42" s="17">
        <v>-2.5164599999999999</v>
      </c>
      <c r="IN42" s="17"/>
      <c r="IO42" s="17"/>
      <c r="IP42" s="17"/>
      <c r="IQ42" s="17">
        <v>0</v>
      </c>
      <c r="IR42" s="17"/>
      <c r="IS42" s="17"/>
      <c r="IT42" s="17"/>
      <c r="IU42" s="17">
        <v>0</v>
      </c>
      <c r="IV42" s="17"/>
      <c r="IW42" s="17"/>
      <c r="IX42" s="17"/>
      <c r="IY42" s="17">
        <v>0</v>
      </c>
      <c r="IZ42" s="17">
        <v>86.2</v>
      </c>
      <c r="JA42" s="17">
        <v>88.815600000000003</v>
      </c>
      <c r="JB42" s="17">
        <v>88.815600000000003</v>
      </c>
      <c r="JC42" s="17">
        <v>-2.6156000000000001</v>
      </c>
      <c r="JD42" s="17">
        <v>9.8000000000000007</v>
      </c>
      <c r="JE42" s="17">
        <v>183.19533000000001</v>
      </c>
      <c r="JF42" s="17">
        <v>183.19531000000001</v>
      </c>
      <c r="JG42" s="17">
        <v>-173.39530999999999</v>
      </c>
      <c r="JH42" s="17">
        <v>162.5</v>
      </c>
      <c r="JI42" s="17">
        <v>0</v>
      </c>
      <c r="JJ42" s="17">
        <v>0</v>
      </c>
      <c r="JK42" s="17">
        <v>162.5</v>
      </c>
      <c r="JL42" s="17">
        <v>200</v>
      </c>
      <c r="JM42" s="17">
        <v>183.19533000000001</v>
      </c>
      <c r="JN42" s="17">
        <v>183.19531000000001</v>
      </c>
      <c r="JO42" s="17">
        <v>16.804690000000001</v>
      </c>
      <c r="JP42" s="17">
        <v>0</v>
      </c>
      <c r="JQ42" s="17"/>
      <c r="JR42" s="17">
        <v>183.19531000000001</v>
      </c>
      <c r="JS42" s="17">
        <v>-183.19531000000001</v>
      </c>
      <c r="JT42" s="17">
        <v>73.099999999999994</v>
      </c>
      <c r="JU42" s="17">
        <v>74.215509999999995</v>
      </c>
      <c r="JV42" s="17">
        <v>0</v>
      </c>
      <c r="JW42" s="17">
        <v>73.099999999999994</v>
      </c>
      <c r="JX42" s="17"/>
      <c r="JY42" s="17"/>
      <c r="JZ42" s="17"/>
      <c r="KA42" s="17">
        <v>0</v>
      </c>
      <c r="KB42" s="17">
        <v>0</v>
      </c>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4.4000000000000004</v>
      </c>
      <c r="LA42" s="17">
        <v>1.7009700000000001</v>
      </c>
      <c r="LB42" s="17">
        <v>1.70096</v>
      </c>
      <c r="LC42" s="17">
        <v>2.6990400000000001</v>
      </c>
      <c r="LD42" s="17">
        <v>268.8</v>
      </c>
      <c r="LE42" s="17">
        <v>271.12195000000003</v>
      </c>
      <c r="LF42" s="17">
        <v>271.12193000000002</v>
      </c>
      <c r="LG42" s="17">
        <v>-2.32193</v>
      </c>
      <c r="LH42" s="17">
        <v>132.30000000000001</v>
      </c>
      <c r="LI42" s="17">
        <v>133.67995999999999</v>
      </c>
      <c r="LJ42" s="17">
        <v>133.67994999999999</v>
      </c>
      <c r="LK42" s="17">
        <v>-1.37995</v>
      </c>
      <c r="LL42" s="17">
        <v>61.8</v>
      </c>
      <c r="LM42" s="17">
        <v>67.461460000000002</v>
      </c>
      <c r="LN42" s="17">
        <v>67.461460000000002</v>
      </c>
      <c r="LO42" s="17">
        <v>-5.6614599999999999</v>
      </c>
      <c r="LP42" s="17">
        <v>65.400000000000006</v>
      </c>
      <c r="LQ42" s="17">
        <v>61.7378</v>
      </c>
      <c r="LR42" s="17">
        <v>78.567970000000003</v>
      </c>
      <c r="LS42" s="17">
        <v>-13.16797</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0</v>
      </c>
      <c r="MK42" s="17"/>
      <c r="ML42" s="17">
        <v>140</v>
      </c>
      <c r="MM42" s="17">
        <v>-140</v>
      </c>
      <c r="MN42" s="17">
        <v>0</v>
      </c>
      <c r="MO42" s="17">
        <v>0</v>
      </c>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188.989</v>
      </c>
      <c r="NQ42" s="17">
        <v>0</v>
      </c>
      <c r="NR42" s="17"/>
      <c r="NS42" s="17">
        <v>188.989</v>
      </c>
      <c r="NT42" s="17"/>
      <c r="NU42" s="17"/>
      <c r="NV42" s="17"/>
      <c r="NW42" s="17">
        <v>0</v>
      </c>
      <c r="NX42" s="17">
        <v>0.1</v>
      </c>
      <c r="NY42" s="17"/>
      <c r="NZ42" s="17">
        <v>0.23799999999999999</v>
      </c>
      <c r="OA42" s="17">
        <v>-0.13800000000000001</v>
      </c>
      <c r="OB42" s="17">
        <v>116.1</v>
      </c>
      <c r="OC42" s="17">
        <v>118</v>
      </c>
      <c r="OD42" s="17">
        <v>119.642</v>
      </c>
      <c r="OE42" s="17">
        <v>-3.5419999999999998</v>
      </c>
      <c r="OF42" s="17">
        <v>8.6</v>
      </c>
      <c r="OG42" s="17"/>
      <c r="OH42" s="17">
        <v>11.744</v>
      </c>
      <c r="OI42" s="17">
        <v>-3.1440000000000001</v>
      </c>
      <c r="OJ42" s="17">
        <v>0.8</v>
      </c>
      <c r="OK42" s="17">
        <v>3.2</v>
      </c>
      <c r="OL42" s="17">
        <v>3.0920000000000001</v>
      </c>
      <c r="OM42" s="17">
        <v>-2.2919999999999998</v>
      </c>
      <c r="ON42" s="17"/>
      <c r="OO42" s="17"/>
      <c r="OP42" s="17"/>
      <c r="OQ42" s="17">
        <v>0</v>
      </c>
      <c r="OR42" s="17">
        <v>0</v>
      </c>
      <c r="OS42" s="17"/>
      <c r="OT42" s="17">
        <v>0.1</v>
      </c>
      <c r="OU42" s="17">
        <v>-0.1</v>
      </c>
      <c r="OV42" s="17"/>
      <c r="OW42" s="17"/>
      <c r="OX42" s="17"/>
      <c r="OY42" s="17">
        <v>0</v>
      </c>
      <c r="OZ42" s="17">
        <v>10.4</v>
      </c>
      <c r="PA42" s="17">
        <v>9.9830000000000005</v>
      </c>
      <c r="PB42" s="17">
        <v>9.9830000000000005</v>
      </c>
      <c r="PC42" s="17">
        <v>0.41699999999999998</v>
      </c>
      <c r="PD42" s="17">
        <v>5.5</v>
      </c>
      <c r="PE42" s="17">
        <v>5.67</v>
      </c>
      <c r="PF42" s="17">
        <v>5.67</v>
      </c>
      <c r="PG42" s="17">
        <v>-0.17</v>
      </c>
      <c r="PH42" s="17">
        <v>1.3</v>
      </c>
      <c r="PI42" s="17">
        <v>1.23</v>
      </c>
      <c r="PJ42" s="17">
        <v>1.2299899999999999</v>
      </c>
      <c r="PK42" s="17">
        <v>7.0010000000000003E-2</v>
      </c>
      <c r="PL42" s="17">
        <v>1.5</v>
      </c>
      <c r="PM42" s="17">
        <v>1.8</v>
      </c>
      <c r="PN42" s="17">
        <v>1.8</v>
      </c>
      <c r="PO42" s="17">
        <v>-0.3</v>
      </c>
      <c r="PP42" s="17">
        <v>5</v>
      </c>
      <c r="PQ42" s="17">
        <v>5</v>
      </c>
      <c r="PR42" s="17">
        <v>4.9999900000000004</v>
      </c>
      <c r="PS42" s="17">
        <v>1.0000000000000001E-5</v>
      </c>
      <c r="PT42" s="17">
        <v>20.2</v>
      </c>
      <c r="PU42" s="17">
        <v>19.5122</v>
      </c>
      <c r="PV42" s="17">
        <v>19.51219</v>
      </c>
      <c r="PW42" s="17">
        <v>0.68781000000000003</v>
      </c>
      <c r="PX42" s="17">
        <v>20</v>
      </c>
      <c r="PY42" s="17">
        <v>19.5122</v>
      </c>
      <c r="PZ42" s="17">
        <v>19.51219</v>
      </c>
      <c r="QA42" s="17">
        <v>0.48781000000000002</v>
      </c>
      <c r="QB42" s="17"/>
      <c r="QC42" s="17"/>
      <c r="QD42" s="17">
        <v>17.560970000000001</v>
      </c>
      <c r="QE42" s="17">
        <v>-17.560970000000001</v>
      </c>
      <c r="QF42" s="17">
        <v>3.4</v>
      </c>
      <c r="QG42" s="17">
        <v>3.5</v>
      </c>
      <c r="QH42" s="17">
        <v>3.5</v>
      </c>
      <c r="QI42" s="17">
        <v>-0.1</v>
      </c>
      <c r="QJ42" s="17">
        <v>18.5</v>
      </c>
      <c r="QK42" s="17">
        <v>18.146339999999999</v>
      </c>
      <c r="QL42" s="17">
        <v>18.146339999999999</v>
      </c>
      <c r="QM42" s="17">
        <v>0.35365999999999997</v>
      </c>
      <c r="QN42" s="17">
        <v>2.6</v>
      </c>
      <c r="QO42" s="17"/>
      <c r="QP42" s="17">
        <v>9.9529999999999994</v>
      </c>
      <c r="QQ42" s="17">
        <v>-7.3529999999999998</v>
      </c>
      <c r="QR42" s="17">
        <v>3.1</v>
      </c>
      <c r="QS42" s="17"/>
      <c r="QT42" s="17">
        <v>12.268000000000001</v>
      </c>
      <c r="QU42" s="17">
        <v>-9.1679999999999993</v>
      </c>
      <c r="QV42" s="17">
        <v>27.2</v>
      </c>
      <c r="QW42" s="17">
        <v>27.1</v>
      </c>
      <c r="QX42" s="17">
        <v>27.31</v>
      </c>
      <c r="QY42" s="17">
        <v>-0.11</v>
      </c>
      <c r="QZ42" s="17">
        <v>79.8</v>
      </c>
      <c r="RA42" s="17">
        <v>86</v>
      </c>
      <c r="RB42" s="17">
        <v>84.730999999999995</v>
      </c>
      <c r="RC42" s="17">
        <v>-4.931</v>
      </c>
      <c r="RD42" s="17">
        <v>3.2</v>
      </c>
      <c r="RE42" s="17">
        <v>3</v>
      </c>
      <c r="RF42" s="17">
        <v>3</v>
      </c>
      <c r="RG42" s="17">
        <v>0.2</v>
      </c>
      <c r="RH42" s="17">
        <v>2.4</v>
      </c>
      <c r="RI42" s="17">
        <v>2.4</v>
      </c>
      <c r="RJ42" s="17">
        <v>2.4</v>
      </c>
      <c r="RK42" s="17">
        <v>0</v>
      </c>
      <c r="RL42" s="17">
        <v>2.4</v>
      </c>
      <c r="RM42" s="17">
        <v>2.4</v>
      </c>
      <c r="RN42" s="17">
        <v>2.4</v>
      </c>
      <c r="RO42" s="17">
        <v>0</v>
      </c>
      <c r="RP42" s="17">
        <v>2.4</v>
      </c>
      <c r="RQ42" s="17">
        <v>2.6</v>
      </c>
      <c r="RR42" s="17">
        <v>2.6</v>
      </c>
      <c r="RS42" s="17">
        <v>-0.2</v>
      </c>
      <c r="RT42" s="17">
        <v>2.6</v>
      </c>
      <c r="RU42" s="17"/>
      <c r="RV42" s="17">
        <v>8.48</v>
      </c>
      <c r="RW42" s="17">
        <v>-5.88</v>
      </c>
      <c r="RX42" s="17">
        <v>3.3</v>
      </c>
      <c r="RY42" s="17">
        <v>3.2490000000000001</v>
      </c>
      <c r="RZ42" s="17">
        <v>3.2490000000000001</v>
      </c>
      <c r="SA42" s="17">
        <v>5.0999999999999997E-2</v>
      </c>
      <c r="SB42" s="17">
        <v>20.2</v>
      </c>
      <c r="SC42" s="17">
        <v>19.869240000000001</v>
      </c>
      <c r="SD42" s="17">
        <v>19.869230000000002</v>
      </c>
      <c r="SE42" s="17">
        <v>0.33077000000000001</v>
      </c>
      <c r="SF42" s="17">
        <v>3</v>
      </c>
      <c r="SG42" s="17">
        <v>2</v>
      </c>
      <c r="SH42" s="17">
        <v>2</v>
      </c>
      <c r="SI42" s="17">
        <v>1</v>
      </c>
      <c r="SJ42" s="17"/>
      <c r="SK42" s="17"/>
      <c r="SL42" s="17">
        <v>0.7</v>
      </c>
      <c r="SM42" s="17">
        <v>-0.7</v>
      </c>
      <c r="SN42" s="17">
        <v>19.8</v>
      </c>
      <c r="SO42" s="17">
        <v>19.21951</v>
      </c>
      <c r="SP42" s="17">
        <v>19.21951</v>
      </c>
      <c r="SQ42" s="17">
        <v>0.58048999999999995</v>
      </c>
      <c r="SR42" s="17">
        <v>9.8000000000000007</v>
      </c>
      <c r="SS42" s="17">
        <v>12.292680000000001</v>
      </c>
      <c r="ST42" s="17">
        <v>12.292680000000001</v>
      </c>
      <c r="SU42" s="17">
        <v>-2.49268</v>
      </c>
      <c r="SV42" s="17">
        <v>20.2</v>
      </c>
      <c r="SW42" s="17">
        <v>19.5122</v>
      </c>
      <c r="SX42" s="17">
        <v>19.51219</v>
      </c>
      <c r="SY42" s="17">
        <v>0.68781000000000003</v>
      </c>
      <c r="SZ42" s="17">
        <v>20.2</v>
      </c>
      <c r="TA42" s="17">
        <v>19.5122</v>
      </c>
      <c r="TB42" s="17">
        <v>19.51219</v>
      </c>
      <c r="TC42" s="17">
        <v>0.68781000000000003</v>
      </c>
      <c r="TD42" s="17">
        <v>20.2</v>
      </c>
      <c r="TE42" s="17">
        <v>19.317070000000001</v>
      </c>
      <c r="TF42" s="17">
        <v>19.317070000000001</v>
      </c>
      <c r="TG42" s="17">
        <v>0.88292999999999999</v>
      </c>
      <c r="TH42" s="17">
        <v>2.9</v>
      </c>
      <c r="TI42" s="17">
        <v>4.4000000000000004</v>
      </c>
      <c r="TJ42" s="17">
        <v>4.7990000000000004</v>
      </c>
      <c r="TK42" s="17">
        <v>-1.899</v>
      </c>
      <c r="TL42" s="17">
        <v>58.3</v>
      </c>
      <c r="TM42" s="17">
        <v>66.2</v>
      </c>
      <c r="TN42" s="17">
        <v>63.872999999999998</v>
      </c>
      <c r="TO42" s="17">
        <v>-5.5730000000000004</v>
      </c>
      <c r="TP42" s="17">
        <v>3</v>
      </c>
      <c r="TQ42" s="17"/>
      <c r="TR42" s="17">
        <v>6.6820000000000004</v>
      </c>
      <c r="TS42" s="17">
        <v>-3.6819999999999999</v>
      </c>
      <c r="TT42" s="17">
        <v>70.900000000000006</v>
      </c>
      <c r="TU42" s="17">
        <v>81.786140000000003</v>
      </c>
      <c r="TV42" s="17">
        <v>74.44</v>
      </c>
      <c r="TW42" s="17">
        <v>-3.54</v>
      </c>
      <c r="TX42" s="17">
        <v>75.2</v>
      </c>
      <c r="TY42" s="17">
        <v>94.211389999999994</v>
      </c>
      <c r="TZ42" s="17">
        <v>80.128</v>
      </c>
      <c r="UA42" s="17">
        <v>-4.9279999999999999</v>
      </c>
      <c r="UB42" s="17">
        <v>14.5</v>
      </c>
      <c r="UC42" s="17">
        <v>11.1</v>
      </c>
      <c r="UD42" s="17">
        <v>6.3090000000000002</v>
      </c>
      <c r="UE42" s="17">
        <v>8.1910000000000007</v>
      </c>
      <c r="UF42" s="17">
        <v>9.9</v>
      </c>
      <c r="UG42" s="17">
        <v>10.1</v>
      </c>
      <c r="UH42" s="17">
        <v>5.2930000000000001</v>
      </c>
      <c r="UI42" s="17">
        <v>4.6070000000000002</v>
      </c>
      <c r="UJ42" s="17">
        <v>21</v>
      </c>
      <c r="UK42" s="17">
        <v>18.489999999999998</v>
      </c>
      <c r="UL42" s="17">
        <v>20.4878</v>
      </c>
      <c r="UM42" s="17">
        <v>0.51219999999999999</v>
      </c>
      <c r="UN42" s="17">
        <v>8.4</v>
      </c>
      <c r="UO42" s="17">
        <v>8.4</v>
      </c>
      <c r="UP42" s="17">
        <v>8.4</v>
      </c>
      <c r="UQ42" s="17">
        <v>0</v>
      </c>
      <c r="UR42" s="17">
        <v>8.9</v>
      </c>
      <c r="US42" s="17">
        <v>7.3</v>
      </c>
      <c r="UT42" s="17">
        <v>7.3</v>
      </c>
      <c r="UU42" s="17">
        <v>1.6</v>
      </c>
      <c r="UV42" s="17">
        <v>20.399999999999999</v>
      </c>
      <c r="UW42" s="17">
        <v>19.5122</v>
      </c>
      <c r="UX42" s="17">
        <v>19.51219</v>
      </c>
      <c r="UY42" s="17">
        <v>0.88780999999999999</v>
      </c>
      <c r="UZ42" s="17">
        <v>20.399999999999999</v>
      </c>
      <c r="VA42" s="17">
        <v>19.5122</v>
      </c>
      <c r="VB42" s="17">
        <v>19.51219</v>
      </c>
      <c r="VC42" s="17">
        <v>0.88780999999999999</v>
      </c>
      <c r="VD42" s="17">
        <v>20.2</v>
      </c>
      <c r="VE42" s="17">
        <v>19.5122</v>
      </c>
      <c r="VF42" s="17">
        <v>19.51219</v>
      </c>
      <c r="VG42" s="17">
        <v>0.68781000000000003</v>
      </c>
      <c r="VH42" s="17">
        <v>2.2000000000000002</v>
      </c>
      <c r="VI42" s="17">
        <v>5.0999999999999996</v>
      </c>
      <c r="VJ42" s="17">
        <v>5.04</v>
      </c>
      <c r="VK42" s="17">
        <v>-2.84</v>
      </c>
      <c r="VL42" s="17">
        <v>1.5</v>
      </c>
      <c r="VM42" s="17"/>
      <c r="VN42" s="17">
        <v>1.506</v>
      </c>
      <c r="VO42" s="17">
        <v>-6.0000000000000001E-3</v>
      </c>
      <c r="VP42" s="17">
        <v>21.2</v>
      </c>
      <c r="VQ42" s="17"/>
      <c r="VR42" s="17">
        <v>32.542999999999999</v>
      </c>
      <c r="VS42" s="17">
        <v>-11.343</v>
      </c>
      <c r="VT42" s="17">
        <v>0.6</v>
      </c>
      <c r="VU42" s="17">
        <v>0.6</v>
      </c>
      <c r="VV42" s="17">
        <v>0.6</v>
      </c>
      <c r="VW42" s="17">
        <v>0</v>
      </c>
      <c r="VX42" s="17">
        <v>131.5</v>
      </c>
      <c r="VY42" s="17">
        <v>116.56317</v>
      </c>
      <c r="VZ42" s="17">
        <v>115.593</v>
      </c>
      <c r="WA42" s="17">
        <v>15.907</v>
      </c>
      <c r="WB42" s="17">
        <v>129.6</v>
      </c>
      <c r="WC42" s="17">
        <v>135.60494</v>
      </c>
      <c r="WD42" s="17">
        <v>123.148</v>
      </c>
      <c r="WE42" s="17">
        <v>6.452</v>
      </c>
      <c r="WF42" s="17">
        <v>15.1</v>
      </c>
      <c r="WG42" s="17"/>
      <c r="WH42" s="17">
        <v>33.448</v>
      </c>
      <c r="WI42" s="17">
        <v>-18.347999999999999</v>
      </c>
      <c r="WJ42" s="17">
        <v>2</v>
      </c>
      <c r="WK42" s="17"/>
      <c r="WL42" s="17">
        <v>0.51</v>
      </c>
      <c r="WM42" s="17">
        <v>1.49</v>
      </c>
      <c r="WN42" s="17">
        <v>8.6</v>
      </c>
      <c r="WO42" s="17">
        <v>8.4</v>
      </c>
      <c r="WP42" s="17">
        <v>8.4</v>
      </c>
      <c r="WQ42" s="17">
        <v>0.2</v>
      </c>
      <c r="WR42" s="17">
        <v>20.2</v>
      </c>
      <c r="WS42" s="17">
        <v>19.317070000000001</v>
      </c>
      <c r="WT42" s="17">
        <v>19.317070000000001</v>
      </c>
      <c r="WU42" s="17">
        <v>0.88292999999999999</v>
      </c>
      <c r="WV42" s="17"/>
      <c r="WW42" s="17"/>
      <c r="WX42" s="17"/>
      <c r="WY42" s="17">
        <v>0</v>
      </c>
      <c r="WZ42" s="17">
        <v>0</v>
      </c>
      <c r="XA42" s="17"/>
      <c r="XB42" s="17">
        <v>20</v>
      </c>
      <c r="XC42" s="17">
        <v>-20</v>
      </c>
      <c r="XD42" s="17"/>
      <c r="XE42" s="17"/>
      <c r="XF42" s="17">
        <v>20</v>
      </c>
      <c r="XG42" s="17">
        <v>-20</v>
      </c>
      <c r="XH42" s="17">
        <v>28.1</v>
      </c>
      <c r="XI42" s="17">
        <v>29.184000000000001</v>
      </c>
      <c r="XJ42" s="17">
        <v>29.184000000000001</v>
      </c>
      <c r="XK42" s="17">
        <v>-1.0840000000000001</v>
      </c>
      <c r="XL42" s="17">
        <v>3.1</v>
      </c>
      <c r="XM42" s="17">
        <v>2.8159999999999998</v>
      </c>
      <c r="XN42" s="17">
        <v>2.8159999999999998</v>
      </c>
      <c r="XO42" s="17">
        <v>0.28399999999999997</v>
      </c>
      <c r="XP42" s="17">
        <v>8.8000000000000007</v>
      </c>
      <c r="XQ42" s="17">
        <v>6</v>
      </c>
      <c r="XR42" s="17">
        <v>13.800560000000001</v>
      </c>
      <c r="XS42" s="17">
        <v>-5.0005600000000001</v>
      </c>
      <c r="XT42" s="17"/>
      <c r="XU42" s="17"/>
      <c r="XV42" s="17"/>
      <c r="XW42" s="17">
        <v>0</v>
      </c>
      <c r="XX42" s="17">
        <v>6.8</v>
      </c>
      <c r="XY42" s="17">
        <v>6.63</v>
      </c>
      <c r="XZ42" s="17">
        <v>6.63</v>
      </c>
      <c r="YA42" s="17">
        <v>0.17</v>
      </c>
    </row>
    <row r="43" spans="1:651" ht="24" customHeight="1" x14ac:dyDescent="0.3">
      <c r="A43" s="1"/>
      <c r="B43" s="16" t="s">
        <v>75</v>
      </c>
      <c r="C43" s="16" t="s">
        <v>784</v>
      </c>
      <c r="D43" s="17"/>
      <c r="E43" s="17"/>
      <c r="F43" s="17"/>
      <c r="G43" s="17">
        <v>0</v>
      </c>
      <c r="H43" s="17"/>
      <c r="I43" s="17"/>
      <c r="J43" s="17"/>
      <c r="K43" s="17">
        <v>0</v>
      </c>
      <c r="L43" s="17">
        <v>660.3</v>
      </c>
      <c r="M43" s="17">
        <v>646.79789000000005</v>
      </c>
      <c r="N43" s="17">
        <v>646.79787999999996</v>
      </c>
      <c r="O43" s="17">
        <v>13.50212</v>
      </c>
      <c r="P43" s="17">
        <v>209</v>
      </c>
      <c r="Q43" s="17">
        <v>211.44126</v>
      </c>
      <c r="R43" s="17">
        <v>211.44126</v>
      </c>
      <c r="S43" s="17">
        <v>-2.4412600000000002</v>
      </c>
      <c r="T43" s="17"/>
      <c r="U43" s="17"/>
      <c r="V43" s="17"/>
      <c r="W43" s="17">
        <v>0</v>
      </c>
      <c r="X43" s="17"/>
      <c r="Y43" s="17"/>
      <c r="Z43" s="17"/>
      <c r="AA43" s="17">
        <v>0</v>
      </c>
      <c r="AB43" s="17">
        <v>91.1</v>
      </c>
      <c r="AC43" s="17">
        <v>92.226339999999993</v>
      </c>
      <c r="AD43" s="17">
        <v>92.226330000000004</v>
      </c>
      <c r="AE43" s="17">
        <v>-1.1263300000000001</v>
      </c>
      <c r="AF43" s="17">
        <v>162.4</v>
      </c>
      <c r="AG43" s="17">
        <v>160.01263</v>
      </c>
      <c r="AH43" s="17">
        <v>160.01262</v>
      </c>
      <c r="AI43" s="17">
        <v>2.3873799999999998</v>
      </c>
      <c r="AJ43" s="17">
        <v>26</v>
      </c>
      <c r="AK43" s="17">
        <v>27.692309999999999</v>
      </c>
      <c r="AL43" s="17">
        <v>27.692309999999999</v>
      </c>
      <c r="AM43" s="17">
        <v>-1.69231</v>
      </c>
      <c r="AN43" s="17"/>
      <c r="AO43" s="17"/>
      <c r="AP43" s="17"/>
      <c r="AQ43" s="17">
        <v>0</v>
      </c>
      <c r="AR43" s="17">
        <v>159.1</v>
      </c>
      <c r="AS43" s="17">
        <v>143.26786999999999</v>
      </c>
      <c r="AT43" s="17">
        <v>141.09914000000001</v>
      </c>
      <c r="AU43" s="17">
        <v>18.000859999999999</v>
      </c>
      <c r="AV43" s="17">
        <v>158.80000000000001</v>
      </c>
      <c r="AW43" s="17">
        <v>143.26786999999999</v>
      </c>
      <c r="AX43" s="17">
        <v>141.09914000000001</v>
      </c>
      <c r="AY43" s="17">
        <v>17.700859999999999</v>
      </c>
      <c r="AZ43" s="17">
        <v>159.6</v>
      </c>
      <c r="BA43" s="17">
        <v>143.26786999999999</v>
      </c>
      <c r="BB43" s="17">
        <v>141.09914000000001</v>
      </c>
      <c r="BC43" s="17">
        <v>18.500859999999999</v>
      </c>
      <c r="BD43" s="17">
        <v>248.6</v>
      </c>
      <c r="BE43" s="17">
        <v>214.90180000000001</v>
      </c>
      <c r="BF43" s="17">
        <v>211.64870999999999</v>
      </c>
      <c r="BG43" s="17">
        <v>36.95129</v>
      </c>
      <c r="BH43" s="17">
        <v>203.8</v>
      </c>
      <c r="BI43" s="17">
        <v>195.12200999999999</v>
      </c>
      <c r="BJ43" s="17">
        <v>195.12194</v>
      </c>
      <c r="BK43" s="17">
        <v>8.6780600000000003</v>
      </c>
      <c r="BL43" s="17">
        <v>104</v>
      </c>
      <c r="BM43" s="17">
        <v>97.561000000000007</v>
      </c>
      <c r="BN43" s="17">
        <v>97.560969999999998</v>
      </c>
      <c r="BO43" s="17">
        <v>6.4390299999999998</v>
      </c>
      <c r="BP43" s="17">
        <v>578</v>
      </c>
      <c r="BQ43" s="17">
        <v>568.29854</v>
      </c>
      <c r="BR43" s="17">
        <v>568.29852000000005</v>
      </c>
      <c r="BS43" s="17">
        <v>9.7014800000000001</v>
      </c>
      <c r="BT43" s="17">
        <v>10.5</v>
      </c>
      <c r="BU43" s="17">
        <v>10.17268</v>
      </c>
      <c r="BV43" s="17">
        <v>10.17268</v>
      </c>
      <c r="BW43" s="17">
        <v>0.32732</v>
      </c>
      <c r="BX43" s="17">
        <v>14.1</v>
      </c>
      <c r="BY43" s="17"/>
      <c r="BZ43" s="17"/>
      <c r="CA43" s="17">
        <v>14.1</v>
      </c>
      <c r="CB43" s="17"/>
      <c r="CC43" s="17"/>
      <c r="CD43" s="17"/>
      <c r="CE43" s="17">
        <v>0</v>
      </c>
      <c r="CF43" s="17"/>
      <c r="CG43" s="17"/>
      <c r="CH43" s="17">
        <v>0</v>
      </c>
      <c r="CI43" s="17">
        <v>0</v>
      </c>
      <c r="CJ43" s="17"/>
      <c r="CK43" s="17"/>
      <c r="CL43" s="17"/>
      <c r="CM43" s="17">
        <v>0</v>
      </c>
      <c r="CN43" s="17">
        <v>0</v>
      </c>
      <c r="CO43" s="17">
        <v>164.70732000000001</v>
      </c>
      <c r="CP43" s="17">
        <v>164.70731000000001</v>
      </c>
      <c r="CQ43" s="17">
        <v>-164.70731000000001</v>
      </c>
      <c r="CR43" s="17">
        <v>8.1999999999999993</v>
      </c>
      <c r="CS43" s="17">
        <v>3.8486199999999999</v>
      </c>
      <c r="CT43" s="17">
        <v>3.8486099999999999</v>
      </c>
      <c r="CU43" s="17">
        <v>4.3513900000000003</v>
      </c>
      <c r="CV43" s="17">
        <v>3.7</v>
      </c>
      <c r="CW43" s="17">
        <v>2.1125600000000002</v>
      </c>
      <c r="CX43" s="17">
        <v>2.1125500000000001</v>
      </c>
      <c r="CY43" s="17">
        <v>1.58745</v>
      </c>
      <c r="CZ43" s="17">
        <v>16.2</v>
      </c>
      <c r="DA43" s="17">
        <v>0</v>
      </c>
      <c r="DB43" s="17">
        <v>0</v>
      </c>
      <c r="DC43" s="17">
        <v>16.2</v>
      </c>
      <c r="DD43" s="17">
        <v>6.4</v>
      </c>
      <c r="DE43" s="17">
        <v>6.6943999999999999</v>
      </c>
      <c r="DF43" s="17">
        <v>6.6943900000000003</v>
      </c>
      <c r="DG43" s="17">
        <v>-0.29438999999999999</v>
      </c>
      <c r="DH43" s="17">
        <v>10.1</v>
      </c>
      <c r="DI43" s="17">
        <v>9.9997900000000008</v>
      </c>
      <c r="DJ43" s="17">
        <v>9.9997900000000008</v>
      </c>
      <c r="DK43" s="17">
        <v>0.10020999999999999</v>
      </c>
      <c r="DL43" s="17">
        <v>145.19999999999999</v>
      </c>
      <c r="DM43" s="17">
        <v>143</v>
      </c>
      <c r="DN43" s="17">
        <v>143</v>
      </c>
      <c r="DO43" s="17">
        <v>2.2000000000000002</v>
      </c>
      <c r="DP43" s="17">
        <v>9</v>
      </c>
      <c r="DQ43" s="17">
        <v>8.9130000000000003</v>
      </c>
      <c r="DR43" s="17">
        <v>8.9130000000000003</v>
      </c>
      <c r="DS43" s="17">
        <v>8.6999999999999994E-2</v>
      </c>
      <c r="DT43" s="17"/>
      <c r="DU43" s="17"/>
      <c r="DV43" s="17"/>
      <c r="DW43" s="17">
        <v>0</v>
      </c>
      <c r="DX43" s="17"/>
      <c r="DY43" s="17"/>
      <c r="DZ43" s="17"/>
      <c r="EA43" s="17">
        <v>0</v>
      </c>
      <c r="EB43" s="17"/>
      <c r="EC43" s="17"/>
      <c r="ED43" s="17"/>
      <c r="EE43" s="17">
        <v>0</v>
      </c>
      <c r="EF43" s="17">
        <v>111</v>
      </c>
      <c r="EG43" s="17">
        <v>112.90537</v>
      </c>
      <c r="EH43" s="17">
        <v>112.90536</v>
      </c>
      <c r="EI43" s="17">
        <v>-1.9053599999999999</v>
      </c>
      <c r="EJ43" s="17">
        <v>226.9</v>
      </c>
      <c r="EK43" s="17">
        <v>221.55625000000001</v>
      </c>
      <c r="EL43" s="17">
        <v>221.55624</v>
      </c>
      <c r="EM43" s="17">
        <v>5.3437599999999996</v>
      </c>
      <c r="EN43" s="17"/>
      <c r="EO43" s="17"/>
      <c r="EP43" s="17"/>
      <c r="EQ43" s="17">
        <v>0</v>
      </c>
      <c r="ER43" s="17"/>
      <c r="ES43" s="17"/>
      <c r="ET43" s="17"/>
      <c r="EU43" s="17">
        <v>0</v>
      </c>
      <c r="EV43" s="17"/>
      <c r="EW43" s="17"/>
      <c r="EX43" s="17"/>
      <c r="EY43" s="17">
        <v>0</v>
      </c>
      <c r="EZ43" s="17">
        <v>6.5</v>
      </c>
      <c r="FA43" s="17">
        <v>6.39</v>
      </c>
      <c r="FB43" s="17">
        <v>6.39</v>
      </c>
      <c r="FC43" s="17">
        <v>0.11</v>
      </c>
      <c r="FD43" s="17">
        <v>464.3</v>
      </c>
      <c r="FE43" s="17">
        <v>458.87804999999997</v>
      </c>
      <c r="FF43" s="17">
        <v>458.87804</v>
      </c>
      <c r="FG43" s="17">
        <v>5.4219600000000003</v>
      </c>
      <c r="FH43" s="17">
        <v>82</v>
      </c>
      <c r="FI43" s="17">
        <v>81.954149999999998</v>
      </c>
      <c r="FJ43" s="17">
        <v>81.954139999999995</v>
      </c>
      <c r="FK43" s="17">
        <v>4.5859999999999998E-2</v>
      </c>
      <c r="FL43" s="17">
        <v>150.1</v>
      </c>
      <c r="FM43" s="17">
        <v>148.62634</v>
      </c>
      <c r="FN43" s="17">
        <v>148.62633</v>
      </c>
      <c r="FO43" s="17">
        <v>1.47367</v>
      </c>
      <c r="FP43" s="17">
        <v>42.4</v>
      </c>
      <c r="FQ43" s="17">
        <v>41.498959999999997</v>
      </c>
      <c r="FR43" s="17">
        <v>41.498950000000001</v>
      </c>
      <c r="FS43" s="17">
        <v>0.90105000000000002</v>
      </c>
      <c r="FT43" s="17">
        <v>17.600000000000001</v>
      </c>
      <c r="FU43" s="17">
        <v>19.28585</v>
      </c>
      <c r="FV43" s="17">
        <v>19.28585</v>
      </c>
      <c r="FW43" s="17">
        <v>-1.6858500000000001</v>
      </c>
      <c r="FX43" s="17">
        <v>19.742999999999999</v>
      </c>
      <c r="FY43" s="17">
        <v>19.317070000000001</v>
      </c>
      <c r="FZ43" s="17">
        <v>19.317070000000001</v>
      </c>
      <c r="GA43" s="17">
        <v>0.42592999999999998</v>
      </c>
      <c r="GB43" s="17">
        <v>0</v>
      </c>
      <c r="GC43" s="17">
        <v>87.657560000000004</v>
      </c>
      <c r="GD43" s="17">
        <v>87.657560000000004</v>
      </c>
      <c r="GE43" s="17">
        <v>-87.657560000000004</v>
      </c>
      <c r="GF43" s="17">
        <v>179.1</v>
      </c>
      <c r="GG43" s="17">
        <v>181.66672</v>
      </c>
      <c r="GH43" s="17">
        <v>134.08371</v>
      </c>
      <c r="GI43" s="17">
        <v>45.016289999999998</v>
      </c>
      <c r="GJ43" s="17">
        <v>180</v>
      </c>
      <c r="GK43" s="17">
        <v>181.66672</v>
      </c>
      <c r="GL43" s="17">
        <v>134.08371</v>
      </c>
      <c r="GM43" s="17">
        <v>45.916289999999996</v>
      </c>
      <c r="GN43" s="17">
        <v>184.4</v>
      </c>
      <c r="GO43" s="17">
        <v>181.66672</v>
      </c>
      <c r="GP43" s="17">
        <v>134.08371</v>
      </c>
      <c r="GQ43" s="17">
        <v>50.316290000000002</v>
      </c>
      <c r="GR43" s="17">
        <v>109.7</v>
      </c>
      <c r="GS43" s="17">
        <v>110.91316999999999</v>
      </c>
      <c r="GT43" s="17">
        <v>110.91316999999999</v>
      </c>
      <c r="GU43" s="17">
        <v>-1.2131700000000001</v>
      </c>
      <c r="GV43" s="17"/>
      <c r="GW43" s="17"/>
      <c r="GX43" s="17">
        <v>7.9823199999999996</v>
      </c>
      <c r="GY43" s="17">
        <v>-7.9823199999999996</v>
      </c>
      <c r="GZ43" s="17">
        <v>9.3000000000000007</v>
      </c>
      <c r="HA43" s="17">
        <v>8.3742199999999993</v>
      </c>
      <c r="HB43" s="17">
        <v>8.3742000000000001</v>
      </c>
      <c r="HC43" s="17">
        <v>0.92579999999999996</v>
      </c>
      <c r="HD43" s="17">
        <v>46.5</v>
      </c>
      <c r="HE43" s="17">
        <v>47.26634</v>
      </c>
      <c r="HF43" s="17">
        <v>47.26634</v>
      </c>
      <c r="HG43" s="17">
        <v>-0.76634000000000002</v>
      </c>
      <c r="HH43" s="17"/>
      <c r="HI43" s="17"/>
      <c r="HJ43" s="17"/>
      <c r="HK43" s="17">
        <v>0</v>
      </c>
      <c r="HL43" s="17">
        <v>3.8</v>
      </c>
      <c r="HM43" s="17">
        <v>3.8872599999999999</v>
      </c>
      <c r="HN43" s="17">
        <v>3.8872499999999999</v>
      </c>
      <c r="HO43" s="17">
        <v>-8.7249999999999994E-2</v>
      </c>
      <c r="HP43" s="17">
        <v>39.4</v>
      </c>
      <c r="HQ43" s="17">
        <v>34.419510000000002</v>
      </c>
      <c r="HR43" s="17">
        <v>34.419510000000002</v>
      </c>
      <c r="HS43" s="17">
        <v>4.9804899999999996</v>
      </c>
      <c r="HT43" s="17">
        <v>177.3</v>
      </c>
      <c r="HU43" s="17">
        <v>175.24068</v>
      </c>
      <c r="HV43" s="17">
        <v>175.24066999999999</v>
      </c>
      <c r="HW43" s="17">
        <v>2.0593300000000001</v>
      </c>
      <c r="HX43" s="17">
        <v>95.8</v>
      </c>
      <c r="HY43" s="17">
        <v>94.146019999999993</v>
      </c>
      <c r="HZ43" s="17">
        <v>85.482780000000005</v>
      </c>
      <c r="IA43" s="17">
        <v>10.317220000000001</v>
      </c>
      <c r="IB43" s="17">
        <v>0</v>
      </c>
      <c r="IC43" s="17"/>
      <c r="ID43" s="17"/>
      <c r="IE43" s="17">
        <v>0</v>
      </c>
      <c r="IF43" s="17"/>
      <c r="IG43" s="17"/>
      <c r="IH43" s="17"/>
      <c r="II43" s="17">
        <v>0</v>
      </c>
      <c r="IJ43" s="17">
        <v>45.7</v>
      </c>
      <c r="IK43" s="17">
        <v>48.41648</v>
      </c>
      <c r="IL43" s="17">
        <v>48.416460000000001</v>
      </c>
      <c r="IM43" s="17">
        <v>-2.7164600000000001</v>
      </c>
      <c r="IN43" s="17"/>
      <c r="IO43" s="17"/>
      <c r="IP43" s="17"/>
      <c r="IQ43" s="17">
        <v>0</v>
      </c>
      <c r="IR43" s="17"/>
      <c r="IS43" s="17"/>
      <c r="IT43" s="17"/>
      <c r="IU43" s="17">
        <v>0</v>
      </c>
      <c r="IV43" s="17"/>
      <c r="IW43" s="17"/>
      <c r="IX43" s="17"/>
      <c r="IY43" s="17">
        <v>0</v>
      </c>
      <c r="IZ43" s="17">
        <v>87</v>
      </c>
      <c r="JA43" s="17">
        <v>88.815600000000003</v>
      </c>
      <c r="JB43" s="17">
        <v>88.815600000000003</v>
      </c>
      <c r="JC43" s="17">
        <v>-1.8156000000000001</v>
      </c>
      <c r="JD43" s="17">
        <v>30.1</v>
      </c>
      <c r="JE43" s="17">
        <v>183.19533000000001</v>
      </c>
      <c r="JF43" s="17">
        <v>183.19529</v>
      </c>
      <c r="JG43" s="17">
        <v>-153.09529000000001</v>
      </c>
      <c r="JH43" s="17">
        <v>162.69999999999999</v>
      </c>
      <c r="JI43" s="17">
        <v>0</v>
      </c>
      <c r="JJ43" s="17">
        <v>0</v>
      </c>
      <c r="JK43" s="17">
        <v>162.69999999999999</v>
      </c>
      <c r="JL43" s="17">
        <v>200</v>
      </c>
      <c r="JM43" s="17">
        <v>183.19533000000001</v>
      </c>
      <c r="JN43" s="17">
        <v>183.19529</v>
      </c>
      <c r="JO43" s="17">
        <v>16.80471</v>
      </c>
      <c r="JP43" s="17">
        <v>0</v>
      </c>
      <c r="JQ43" s="17"/>
      <c r="JR43" s="17">
        <v>183.19529</v>
      </c>
      <c r="JS43" s="17">
        <v>-183.19529</v>
      </c>
      <c r="JT43" s="17">
        <v>73.3</v>
      </c>
      <c r="JU43" s="17">
        <v>0</v>
      </c>
      <c r="JV43" s="17">
        <v>0</v>
      </c>
      <c r="JW43" s="17">
        <v>73.3</v>
      </c>
      <c r="JX43" s="17"/>
      <c r="JY43" s="17"/>
      <c r="JZ43" s="17"/>
      <c r="KA43" s="17">
        <v>0</v>
      </c>
      <c r="KB43" s="17">
        <v>0</v>
      </c>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4.5</v>
      </c>
      <c r="LA43" s="17">
        <v>1.7009700000000001</v>
      </c>
      <c r="LB43" s="17">
        <v>1.70096</v>
      </c>
      <c r="LC43" s="17">
        <v>2.7990400000000002</v>
      </c>
      <c r="LD43" s="17">
        <v>273.3</v>
      </c>
      <c r="LE43" s="17">
        <v>271.12195000000003</v>
      </c>
      <c r="LF43" s="17">
        <v>271.12193000000002</v>
      </c>
      <c r="LG43" s="17">
        <v>2.17807</v>
      </c>
      <c r="LH43" s="17">
        <v>135.19999999999999</v>
      </c>
      <c r="LI43" s="17">
        <v>133.67995999999999</v>
      </c>
      <c r="LJ43" s="17">
        <v>133.67994999999999</v>
      </c>
      <c r="LK43" s="17">
        <v>1.5200499999999999</v>
      </c>
      <c r="LL43" s="17">
        <v>62.9</v>
      </c>
      <c r="LM43" s="17">
        <v>67.461460000000002</v>
      </c>
      <c r="LN43" s="17">
        <v>67.461460000000002</v>
      </c>
      <c r="LO43" s="17">
        <v>-4.5614600000000003</v>
      </c>
      <c r="LP43" s="17">
        <v>66.7</v>
      </c>
      <c r="LQ43" s="17">
        <v>61.7378</v>
      </c>
      <c r="LR43" s="17">
        <v>78.567970000000003</v>
      </c>
      <c r="LS43" s="17">
        <v>-11.86797</v>
      </c>
      <c r="LT43" s="17">
        <v>30.6</v>
      </c>
      <c r="LU43" s="17">
        <v>30.097560000000001</v>
      </c>
      <c r="LV43" s="17">
        <v>30.097560000000001</v>
      </c>
      <c r="LW43" s="17">
        <v>0.50244</v>
      </c>
      <c r="LX43" s="17"/>
      <c r="LY43" s="17"/>
      <c r="LZ43" s="17"/>
      <c r="MA43" s="17">
        <v>0</v>
      </c>
      <c r="MB43" s="17"/>
      <c r="MC43" s="17"/>
      <c r="MD43" s="17"/>
      <c r="ME43" s="17">
        <v>0</v>
      </c>
      <c r="MF43" s="17"/>
      <c r="MG43" s="17"/>
      <c r="MH43" s="17"/>
      <c r="MI43" s="17">
        <v>0</v>
      </c>
      <c r="MJ43" s="17">
        <v>0</v>
      </c>
      <c r="MK43" s="17"/>
      <c r="ML43" s="17">
        <v>150</v>
      </c>
      <c r="MM43" s="17">
        <v>-150</v>
      </c>
      <c r="MN43" s="17">
        <v>0</v>
      </c>
      <c r="MO43" s="17">
        <v>0</v>
      </c>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190.49299999999999</v>
      </c>
      <c r="NQ43" s="17">
        <v>0</v>
      </c>
      <c r="NR43" s="17"/>
      <c r="NS43" s="17">
        <v>190.49299999999999</v>
      </c>
      <c r="NT43" s="17"/>
      <c r="NU43" s="17"/>
      <c r="NV43" s="17"/>
      <c r="NW43" s="17">
        <v>0</v>
      </c>
      <c r="NX43" s="17">
        <v>0.1</v>
      </c>
      <c r="NY43" s="17"/>
      <c r="NZ43" s="17">
        <v>8.2000000000000003E-2</v>
      </c>
      <c r="OA43" s="17">
        <v>1.7999999999999999E-2</v>
      </c>
      <c r="OB43" s="17">
        <v>116.1</v>
      </c>
      <c r="OC43" s="17">
        <v>118</v>
      </c>
      <c r="OD43" s="17">
        <v>119.73</v>
      </c>
      <c r="OE43" s="17">
        <v>-3.63</v>
      </c>
      <c r="OF43" s="17">
        <v>2.5</v>
      </c>
      <c r="OG43" s="17"/>
      <c r="OH43" s="17">
        <v>3.452</v>
      </c>
      <c r="OI43" s="17">
        <v>-0.95199999999999996</v>
      </c>
      <c r="OJ43" s="17">
        <v>1.5</v>
      </c>
      <c r="OK43" s="17">
        <v>2.9</v>
      </c>
      <c r="OL43" s="17">
        <v>3.0760000000000001</v>
      </c>
      <c r="OM43" s="17">
        <v>-1.5760000000000001</v>
      </c>
      <c r="ON43" s="17"/>
      <c r="OO43" s="17"/>
      <c r="OP43" s="17"/>
      <c r="OQ43" s="17">
        <v>0</v>
      </c>
      <c r="OR43" s="17">
        <v>0</v>
      </c>
      <c r="OS43" s="17"/>
      <c r="OT43" s="17">
        <v>0</v>
      </c>
      <c r="OU43" s="17">
        <v>0</v>
      </c>
      <c r="OV43" s="17"/>
      <c r="OW43" s="17"/>
      <c r="OX43" s="17"/>
      <c r="OY43" s="17">
        <v>0</v>
      </c>
      <c r="OZ43" s="17">
        <v>10.4</v>
      </c>
      <c r="PA43" s="17">
        <v>9.9830000000000005</v>
      </c>
      <c r="PB43" s="17">
        <v>9.9830000000000005</v>
      </c>
      <c r="PC43" s="17">
        <v>0.41699999999999998</v>
      </c>
      <c r="PD43" s="17">
        <v>5.5</v>
      </c>
      <c r="PE43" s="17">
        <v>5.67</v>
      </c>
      <c r="PF43" s="17">
        <v>5.67</v>
      </c>
      <c r="PG43" s="17">
        <v>-0.17</v>
      </c>
      <c r="PH43" s="17">
        <v>1.3</v>
      </c>
      <c r="PI43" s="17">
        <v>1.23</v>
      </c>
      <c r="PJ43" s="17">
        <v>1.2299899999999999</v>
      </c>
      <c r="PK43" s="17">
        <v>7.0010000000000003E-2</v>
      </c>
      <c r="PL43" s="17">
        <v>1.5</v>
      </c>
      <c r="PM43" s="17">
        <v>1.8</v>
      </c>
      <c r="PN43" s="17">
        <v>1.8</v>
      </c>
      <c r="PO43" s="17">
        <v>-0.3</v>
      </c>
      <c r="PP43" s="17">
        <v>5.0999999999999996</v>
      </c>
      <c r="PQ43" s="17">
        <v>5</v>
      </c>
      <c r="PR43" s="17">
        <v>4.9999900000000004</v>
      </c>
      <c r="PS43" s="17">
        <v>0.10001</v>
      </c>
      <c r="PT43" s="17">
        <v>20.7</v>
      </c>
      <c r="PU43" s="17">
        <v>19.5122</v>
      </c>
      <c r="PV43" s="17">
        <v>19.51219</v>
      </c>
      <c r="PW43" s="17">
        <v>1.18781</v>
      </c>
      <c r="PX43" s="17">
        <v>20</v>
      </c>
      <c r="PY43" s="17">
        <v>19.5122</v>
      </c>
      <c r="PZ43" s="17">
        <v>19.51219</v>
      </c>
      <c r="QA43" s="17">
        <v>0.48781000000000002</v>
      </c>
      <c r="QB43" s="17"/>
      <c r="QC43" s="17"/>
      <c r="QD43" s="17">
        <v>17.560970000000001</v>
      </c>
      <c r="QE43" s="17">
        <v>-17.560970000000001</v>
      </c>
      <c r="QF43" s="17">
        <v>3.4</v>
      </c>
      <c r="QG43" s="17">
        <v>3.5</v>
      </c>
      <c r="QH43" s="17">
        <v>3.5</v>
      </c>
      <c r="QI43" s="17">
        <v>-0.1</v>
      </c>
      <c r="QJ43" s="17">
        <v>16.399999999999999</v>
      </c>
      <c r="QK43" s="17">
        <v>18.146339999999999</v>
      </c>
      <c r="QL43" s="17">
        <v>18.146339999999999</v>
      </c>
      <c r="QM43" s="17">
        <v>-1.74634</v>
      </c>
      <c r="QN43" s="17">
        <v>0.1</v>
      </c>
      <c r="QO43" s="17"/>
      <c r="QP43" s="17">
        <v>3.1840000000000002</v>
      </c>
      <c r="QQ43" s="17">
        <v>-3.0840000000000001</v>
      </c>
      <c r="QR43" s="17">
        <v>0</v>
      </c>
      <c r="QS43" s="17"/>
      <c r="QT43" s="17">
        <v>4.9859999999999998</v>
      </c>
      <c r="QU43" s="17">
        <v>-4.9859999999999998</v>
      </c>
      <c r="QV43" s="17">
        <v>27.4</v>
      </c>
      <c r="QW43" s="17">
        <v>26.9</v>
      </c>
      <c r="QX43" s="17">
        <v>27.22</v>
      </c>
      <c r="QY43" s="17">
        <v>0.18</v>
      </c>
      <c r="QZ43" s="17">
        <v>81</v>
      </c>
      <c r="RA43" s="17">
        <v>85</v>
      </c>
      <c r="RB43" s="17">
        <v>84.168999999999997</v>
      </c>
      <c r="RC43" s="17">
        <v>-3.169</v>
      </c>
      <c r="RD43" s="17">
        <v>3.2</v>
      </c>
      <c r="RE43" s="17">
        <v>3</v>
      </c>
      <c r="RF43" s="17">
        <v>3</v>
      </c>
      <c r="RG43" s="17">
        <v>0.2</v>
      </c>
      <c r="RH43" s="17">
        <v>2.4</v>
      </c>
      <c r="RI43" s="17">
        <v>2.4</v>
      </c>
      <c r="RJ43" s="17">
        <v>2.4</v>
      </c>
      <c r="RK43" s="17">
        <v>0</v>
      </c>
      <c r="RL43" s="17">
        <v>2.4</v>
      </c>
      <c r="RM43" s="17">
        <v>2.4</v>
      </c>
      <c r="RN43" s="17">
        <v>2.4</v>
      </c>
      <c r="RO43" s="17">
        <v>0</v>
      </c>
      <c r="RP43" s="17">
        <v>2.4</v>
      </c>
      <c r="RQ43" s="17">
        <v>2.6</v>
      </c>
      <c r="RR43" s="17">
        <v>2.6</v>
      </c>
      <c r="RS43" s="17">
        <v>-0.2</v>
      </c>
      <c r="RT43" s="17">
        <v>0</v>
      </c>
      <c r="RU43" s="17"/>
      <c r="RV43" s="17">
        <v>3.1840000000000002</v>
      </c>
      <c r="RW43" s="17">
        <v>-3.1840000000000002</v>
      </c>
      <c r="RX43" s="17">
        <v>3.2</v>
      </c>
      <c r="RY43" s="17">
        <v>3.2490000000000001</v>
      </c>
      <c r="RZ43" s="17">
        <v>3.2490000000000001</v>
      </c>
      <c r="SA43" s="17">
        <v>-4.9000000000000002E-2</v>
      </c>
      <c r="SB43" s="17">
        <v>20.2</v>
      </c>
      <c r="SC43" s="17">
        <v>19.869240000000001</v>
      </c>
      <c r="SD43" s="17">
        <v>19.869230000000002</v>
      </c>
      <c r="SE43" s="17">
        <v>0.33077000000000001</v>
      </c>
      <c r="SF43" s="17">
        <v>3</v>
      </c>
      <c r="SG43" s="17">
        <v>2</v>
      </c>
      <c r="SH43" s="17">
        <v>2</v>
      </c>
      <c r="SI43" s="17">
        <v>1</v>
      </c>
      <c r="SJ43" s="17"/>
      <c r="SK43" s="17"/>
      <c r="SL43" s="17">
        <v>0.7</v>
      </c>
      <c r="SM43" s="17">
        <v>-0.7</v>
      </c>
      <c r="SN43" s="17">
        <v>19.8</v>
      </c>
      <c r="SO43" s="17">
        <v>19.21951</v>
      </c>
      <c r="SP43" s="17">
        <v>19.21951</v>
      </c>
      <c r="SQ43" s="17">
        <v>0.58048999999999995</v>
      </c>
      <c r="SR43" s="17">
        <v>9.8000000000000007</v>
      </c>
      <c r="SS43" s="17">
        <v>12.292680000000001</v>
      </c>
      <c r="ST43" s="17">
        <v>12.292680000000001</v>
      </c>
      <c r="SU43" s="17">
        <v>-2.49268</v>
      </c>
      <c r="SV43" s="17">
        <v>20.399999999999999</v>
      </c>
      <c r="SW43" s="17">
        <v>19.5122</v>
      </c>
      <c r="SX43" s="17">
        <v>19.51219</v>
      </c>
      <c r="SY43" s="17">
        <v>0.88780999999999999</v>
      </c>
      <c r="SZ43" s="17">
        <v>20.3</v>
      </c>
      <c r="TA43" s="17">
        <v>19.5122</v>
      </c>
      <c r="TB43" s="17">
        <v>19.51219</v>
      </c>
      <c r="TC43" s="17">
        <v>0.78781000000000001</v>
      </c>
      <c r="TD43" s="17">
        <v>20</v>
      </c>
      <c r="TE43" s="17">
        <v>19.317070000000001</v>
      </c>
      <c r="TF43" s="17">
        <v>19.317070000000001</v>
      </c>
      <c r="TG43" s="17">
        <v>0.68293000000000004</v>
      </c>
      <c r="TH43" s="17">
        <v>1.5</v>
      </c>
      <c r="TI43" s="17">
        <v>4.2</v>
      </c>
      <c r="TJ43" s="17">
        <v>4.516</v>
      </c>
      <c r="TK43" s="17">
        <v>-3.016</v>
      </c>
      <c r="TL43" s="17">
        <v>65.2</v>
      </c>
      <c r="TM43" s="17">
        <v>61.8</v>
      </c>
      <c r="TN43" s="17">
        <v>63.046999999999997</v>
      </c>
      <c r="TO43" s="17">
        <v>2.153</v>
      </c>
      <c r="TP43" s="17">
        <v>0</v>
      </c>
      <c r="TQ43" s="17"/>
      <c r="TR43" s="17">
        <v>1.411</v>
      </c>
      <c r="TS43" s="17">
        <v>-1.411</v>
      </c>
      <c r="TT43" s="17">
        <v>83.8</v>
      </c>
      <c r="TU43" s="17">
        <v>79.155640000000005</v>
      </c>
      <c r="TV43" s="17">
        <v>78.643990000000002</v>
      </c>
      <c r="TW43" s="17">
        <v>5.1560100000000002</v>
      </c>
      <c r="TX43" s="17">
        <v>93.4</v>
      </c>
      <c r="TY43" s="17">
        <v>93.214640000000003</v>
      </c>
      <c r="TZ43" s="17">
        <v>85.060990000000004</v>
      </c>
      <c r="UA43" s="17">
        <v>8.33901</v>
      </c>
      <c r="UB43" s="17">
        <v>16.3</v>
      </c>
      <c r="UC43" s="17">
        <v>10.1</v>
      </c>
      <c r="UD43" s="17">
        <v>5.6189900000000002</v>
      </c>
      <c r="UE43" s="17">
        <v>10.681010000000001</v>
      </c>
      <c r="UF43" s="17">
        <v>7.2</v>
      </c>
      <c r="UG43" s="17">
        <v>9.1999999999999993</v>
      </c>
      <c r="UH43" s="17">
        <v>4.6859900000000003</v>
      </c>
      <c r="UI43" s="17">
        <v>2.5140099999999999</v>
      </c>
      <c r="UJ43" s="17">
        <v>21</v>
      </c>
      <c r="UK43" s="17">
        <v>15.49</v>
      </c>
      <c r="UL43" s="17">
        <v>20.4878</v>
      </c>
      <c r="UM43" s="17">
        <v>0.51219999999999999</v>
      </c>
      <c r="UN43" s="17">
        <v>8.4</v>
      </c>
      <c r="UO43" s="17">
        <v>6.4</v>
      </c>
      <c r="UP43" s="17">
        <v>8.4</v>
      </c>
      <c r="UQ43" s="17">
        <v>0</v>
      </c>
      <c r="UR43" s="17">
        <v>7.9</v>
      </c>
      <c r="US43" s="17">
        <v>7.3</v>
      </c>
      <c r="UT43" s="17">
        <v>7.3</v>
      </c>
      <c r="UU43" s="17">
        <v>0.6</v>
      </c>
      <c r="UV43" s="17">
        <v>20.399999999999999</v>
      </c>
      <c r="UW43" s="17">
        <v>19.5122</v>
      </c>
      <c r="UX43" s="17">
        <v>19.51219</v>
      </c>
      <c r="UY43" s="17">
        <v>0.88780999999999999</v>
      </c>
      <c r="UZ43" s="17">
        <v>20.399999999999999</v>
      </c>
      <c r="VA43" s="17">
        <v>19.5122</v>
      </c>
      <c r="VB43" s="17">
        <v>19.51219</v>
      </c>
      <c r="VC43" s="17">
        <v>0.88780999999999999</v>
      </c>
      <c r="VD43" s="17">
        <v>20.2</v>
      </c>
      <c r="VE43" s="17">
        <v>19.5122</v>
      </c>
      <c r="VF43" s="17">
        <v>19.51219</v>
      </c>
      <c r="VG43" s="17">
        <v>0.68781000000000003</v>
      </c>
      <c r="VH43" s="17">
        <v>3.1</v>
      </c>
      <c r="VI43" s="17">
        <v>4.8</v>
      </c>
      <c r="VJ43" s="17">
        <v>4.8730000000000002</v>
      </c>
      <c r="VK43" s="17">
        <v>-1.7729999999999999</v>
      </c>
      <c r="VL43" s="17">
        <v>0.9</v>
      </c>
      <c r="VM43" s="17"/>
      <c r="VN43" s="17">
        <v>0.154</v>
      </c>
      <c r="VO43" s="17">
        <v>0.746</v>
      </c>
      <c r="VP43" s="17">
        <v>3.9</v>
      </c>
      <c r="VQ43" s="17"/>
      <c r="VR43" s="17">
        <v>6.5620000000000003</v>
      </c>
      <c r="VS43" s="17">
        <v>-2.6619999999999999</v>
      </c>
      <c r="VT43" s="17">
        <v>0.6</v>
      </c>
      <c r="VU43" s="17">
        <v>0.6</v>
      </c>
      <c r="VV43" s="17">
        <v>0.6</v>
      </c>
      <c r="VW43" s="17">
        <v>0</v>
      </c>
      <c r="VX43" s="17">
        <v>131.69999999999999</v>
      </c>
      <c r="VY43" s="17">
        <v>116.36349</v>
      </c>
      <c r="VZ43" s="17">
        <v>116.123</v>
      </c>
      <c r="WA43" s="17">
        <v>15.577</v>
      </c>
      <c r="WB43" s="17">
        <v>127.7</v>
      </c>
      <c r="WC43" s="17">
        <v>130.76396</v>
      </c>
      <c r="WD43" s="17">
        <v>124.947</v>
      </c>
      <c r="WE43" s="17">
        <v>2.7530000000000001</v>
      </c>
      <c r="WF43" s="17">
        <v>3.4</v>
      </c>
      <c r="WG43" s="17"/>
      <c r="WH43" s="17">
        <v>7.7480000000000002</v>
      </c>
      <c r="WI43" s="17">
        <v>-4.3479999999999999</v>
      </c>
      <c r="WJ43" s="17">
        <v>0.7</v>
      </c>
      <c r="WK43" s="17"/>
      <c r="WL43" s="17">
        <v>1.4999999999999999E-2</v>
      </c>
      <c r="WM43" s="17">
        <v>0.68500000000000005</v>
      </c>
      <c r="WN43" s="17">
        <v>8.5</v>
      </c>
      <c r="WO43" s="17">
        <v>8.4</v>
      </c>
      <c r="WP43" s="17">
        <v>8.4</v>
      </c>
      <c r="WQ43" s="17">
        <v>0.1</v>
      </c>
      <c r="WR43" s="17">
        <v>20</v>
      </c>
      <c r="WS43" s="17">
        <v>19.317070000000001</v>
      </c>
      <c r="WT43" s="17">
        <v>19.317070000000001</v>
      </c>
      <c r="WU43" s="17">
        <v>0.68293000000000004</v>
      </c>
      <c r="WV43" s="17"/>
      <c r="WW43" s="17"/>
      <c r="WX43" s="17"/>
      <c r="WY43" s="17">
        <v>0</v>
      </c>
      <c r="WZ43" s="17">
        <v>0</v>
      </c>
      <c r="XA43" s="17"/>
      <c r="XB43" s="17">
        <v>20</v>
      </c>
      <c r="XC43" s="17">
        <v>-20</v>
      </c>
      <c r="XD43" s="17"/>
      <c r="XE43" s="17"/>
      <c r="XF43" s="17">
        <v>20</v>
      </c>
      <c r="XG43" s="17">
        <v>-20</v>
      </c>
      <c r="XH43" s="17">
        <v>28.2</v>
      </c>
      <c r="XI43" s="17">
        <v>29.184000000000001</v>
      </c>
      <c r="XJ43" s="17">
        <v>29.184000000000001</v>
      </c>
      <c r="XK43" s="17">
        <v>-0.98399999999999999</v>
      </c>
      <c r="XL43" s="17">
        <v>3.1</v>
      </c>
      <c r="XM43" s="17">
        <v>2.8159999999999998</v>
      </c>
      <c r="XN43" s="17">
        <v>2.8159999999999998</v>
      </c>
      <c r="XO43" s="17">
        <v>0.28399999999999997</v>
      </c>
      <c r="XP43" s="17">
        <v>9</v>
      </c>
      <c r="XQ43" s="17">
        <v>13</v>
      </c>
      <c r="XR43" s="17">
        <v>13.79588</v>
      </c>
      <c r="XS43" s="17">
        <v>-4.7958800000000004</v>
      </c>
      <c r="XT43" s="17"/>
      <c r="XU43" s="17"/>
      <c r="XV43" s="17"/>
      <c r="XW43" s="17">
        <v>0</v>
      </c>
      <c r="XX43" s="17">
        <v>7.4</v>
      </c>
      <c r="XY43" s="17">
        <v>6.63</v>
      </c>
      <c r="XZ43" s="17">
        <v>6.63</v>
      </c>
      <c r="YA43" s="17">
        <v>0.77</v>
      </c>
    </row>
    <row r="44" spans="1:651" ht="24" customHeight="1" x14ac:dyDescent="0.3">
      <c r="A44" s="1"/>
      <c r="B44" s="16" t="s">
        <v>75</v>
      </c>
      <c r="C44" s="16" t="s">
        <v>785</v>
      </c>
      <c r="D44" s="17"/>
      <c r="E44" s="17"/>
      <c r="F44" s="17"/>
      <c r="G44" s="17">
        <v>0</v>
      </c>
      <c r="H44" s="17"/>
      <c r="I44" s="17"/>
      <c r="J44" s="17"/>
      <c r="K44" s="17">
        <v>0</v>
      </c>
      <c r="L44" s="17">
        <v>640.1</v>
      </c>
      <c r="M44" s="17">
        <v>646.79789000000005</v>
      </c>
      <c r="N44" s="17">
        <v>646.79787999999996</v>
      </c>
      <c r="O44" s="17">
        <v>-6.6978799999999996</v>
      </c>
      <c r="P44" s="17">
        <v>203.9</v>
      </c>
      <c r="Q44" s="17">
        <v>211.44126</v>
      </c>
      <c r="R44" s="17">
        <v>211.44126</v>
      </c>
      <c r="S44" s="17">
        <v>-7.5412600000000003</v>
      </c>
      <c r="T44" s="17"/>
      <c r="U44" s="17"/>
      <c r="V44" s="17"/>
      <c r="W44" s="17">
        <v>0</v>
      </c>
      <c r="X44" s="17"/>
      <c r="Y44" s="17"/>
      <c r="Z44" s="17"/>
      <c r="AA44" s="17">
        <v>0</v>
      </c>
      <c r="AB44" s="17">
        <v>88.5</v>
      </c>
      <c r="AC44" s="17">
        <v>92.226339999999993</v>
      </c>
      <c r="AD44" s="17">
        <v>92.226330000000004</v>
      </c>
      <c r="AE44" s="17">
        <v>-3.7263299999999999</v>
      </c>
      <c r="AF44" s="17">
        <v>159.19999999999999</v>
      </c>
      <c r="AG44" s="17">
        <v>160.01263</v>
      </c>
      <c r="AH44" s="17">
        <v>160.01262</v>
      </c>
      <c r="AI44" s="17">
        <v>-0.81262000000000001</v>
      </c>
      <c r="AJ44" s="17">
        <v>26.2</v>
      </c>
      <c r="AK44" s="17">
        <v>27.692309999999999</v>
      </c>
      <c r="AL44" s="17">
        <v>27.692309999999999</v>
      </c>
      <c r="AM44" s="17">
        <v>-1.49231</v>
      </c>
      <c r="AN44" s="17"/>
      <c r="AO44" s="17"/>
      <c r="AP44" s="17"/>
      <c r="AQ44" s="17">
        <v>0</v>
      </c>
      <c r="AR44" s="17">
        <v>123.1</v>
      </c>
      <c r="AS44" s="17">
        <v>139.76553000000001</v>
      </c>
      <c r="AT44" s="17">
        <v>141.09914000000001</v>
      </c>
      <c r="AU44" s="17">
        <v>-17.999140000000001</v>
      </c>
      <c r="AV44" s="17">
        <v>122.6</v>
      </c>
      <c r="AW44" s="17">
        <v>139.76553000000001</v>
      </c>
      <c r="AX44" s="17">
        <v>141.09914000000001</v>
      </c>
      <c r="AY44" s="17">
        <v>-18.499140000000001</v>
      </c>
      <c r="AZ44" s="17">
        <v>123.2</v>
      </c>
      <c r="BA44" s="17">
        <v>139.76553000000001</v>
      </c>
      <c r="BB44" s="17">
        <v>141.09914000000001</v>
      </c>
      <c r="BC44" s="17">
        <v>-17.899139999999999</v>
      </c>
      <c r="BD44" s="17">
        <v>229.6</v>
      </c>
      <c r="BE44" s="17">
        <v>209.64829</v>
      </c>
      <c r="BF44" s="17">
        <v>211.64870999999999</v>
      </c>
      <c r="BG44" s="17">
        <v>17.95129</v>
      </c>
      <c r="BH44" s="17">
        <v>204.5</v>
      </c>
      <c r="BI44" s="17">
        <v>195.12200999999999</v>
      </c>
      <c r="BJ44" s="17">
        <v>195.12194</v>
      </c>
      <c r="BK44" s="17">
        <v>9.3780599999999996</v>
      </c>
      <c r="BL44" s="17">
        <v>106.7</v>
      </c>
      <c r="BM44" s="17">
        <v>97.561000000000007</v>
      </c>
      <c r="BN44" s="17">
        <v>97.560969999999998</v>
      </c>
      <c r="BO44" s="17">
        <v>9.13903</v>
      </c>
      <c r="BP44" s="17">
        <v>544.29999999999995</v>
      </c>
      <c r="BQ44" s="17">
        <v>568.29854</v>
      </c>
      <c r="BR44" s="17">
        <v>568.29852000000005</v>
      </c>
      <c r="BS44" s="17">
        <v>-23.998519999999999</v>
      </c>
      <c r="BT44" s="17">
        <v>10.3</v>
      </c>
      <c r="BU44" s="17">
        <v>10.17268</v>
      </c>
      <c r="BV44" s="17">
        <v>10.17268</v>
      </c>
      <c r="BW44" s="17">
        <v>0.12731999999999999</v>
      </c>
      <c r="BX44" s="17">
        <v>12.2</v>
      </c>
      <c r="BY44" s="17"/>
      <c r="BZ44" s="17"/>
      <c r="CA44" s="17">
        <v>12.2</v>
      </c>
      <c r="CB44" s="17"/>
      <c r="CC44" s="17"/>
      <c r="CD44" s="17"/>
      <c r="CE44" s="17">
        <v>0</v>
      </c>
      <c r="CF44" s="17"/>
      <c r="CG44" s="17"/>
      <c r="CH44" s="17">
        <v>0</v>
      </c>
      <c r="CI44" s="17">
        <v>0</v>
      </c>
      <c r="CJ44" s="17"/>
      <c r="CK44" s="17"/>
      <c r="CL44" s="17"/>
      <c r="CM44" s="17">
        <v>0</v>
      </c>
      <c r="CN44" s="17">
        <v>0</v>
      </c>
      <c r="CO44" s="17">
        <v>164.70732000000001</v>
      </c>
      <c r="CP44" s="17">
        <v>164.70731000000001</v>
      </c>
      <c r="CQ44" s="17">
        <v>-164.70731000000001</v>
      </c>
      <c r="CR44" s="17">
        <v>6.9</v>
      </c>
      <c r="CS44" s="17">
        <v>3.8486199999999999</v>
      </c>
      <c r="CT44" s="17">
        <v>3.8486099999999999</v>
      </c>
      <c r="CU44" s="17">
        <v>3.05139</v>
      </c>
      <c r="CV44" s="17">
        <v>3.4</v>
      </c>
      <c r="CW44" s="17">
        <v>2.1125600000000002</v>
      </c>
      <c r="CX44" s="17">
        <v>2.1125500000000001</v>
      </c>
      <c r="CY44" s="17">
        <v>1.28745</v>
      </c>
      <c r="CZ44" s="17">
        <v>16.399999999999999</v>
      </c>
      <c r="DA44" s="17">
        <v>0</v>
      </c>
      <c r="DB44" s="17">
        <v>0</v>
      </c>
      <c r="DC44" s="17">
        <v>16.399999999999999</v>
      </c>
      <c r="DD44" s="17">
        <v>6.4</v>
      </c>
      <c r="DE44" s="17">
        <v>6.6943999999999999</v>
      </c>
      <c r="DF44" s="17">
        <v>6.6943900000000003</v>
      </c>
      <c r="DG44" s="17">
        <v>-0.29438999999999999</v>
      </c>
      <c r="DH44" s="17">
        <v>10.1</v>
      </c>
      <c r="DI44" s="17">
        <v>9.9997900000000008</v>
      </c>
      <c r="DJ44" s="17">
        <v>9.9997900000000008</v>
      </c>
      <c r="DK44" s="17">
        <v>0.10020999999999999</v>
      </c>
      <c r="DL44" s="17">
        <v>141.9</v>
      </c>
      <c r="DM44" s="17">
        <v>143</v>
      </c>
      <c r="DN44" s="17">
        <v>143</v>
      </c>
      <c r="DO44" s="17">
        <v>-1.1000000000000001</v>
      </c>
      <c r="DP44" s="17">
        <v>9</v>
      </c>
      <c r="DQ44" s="17">
        <v>8.9130000000000003</v>
      </c>
      <c r="DR44" s="17">
        <v>8.9130000000000003</v>
      </c>
      <c r="DS44" s="17">
        <v>8.6999999999999994E-2</v>
      </c>
      <c r="DT44" s="17"/>
      <c r="DU44" s="17"/>
      <c r="DV44" s="17"/>
      <c r="DW44" s="17">
        <v>0</v>
      </c>
      <c r="DX44" s="17"/>
      <c r="DY44" s="17"/>
      <c r="DZ44" s="17"/>
      <c r="EA44" s="17">
        <v>0</v>
      </c>
      <c r="EB44" s="17"/>
      <c r="EC44" s="17"/>
      <c r="ED44" s="17"/>
      <c r="EE44" s="17">
        <v>0</v>
      </c>
      <c r="EF44" s="17">
        <v>109.3</v>
      </c>
      <c r="EG44" s="17">
        <v>112.90537</v>
      </c>
      <c r="EH44" s="17">
        <v>112.90536</v>
      </c>
      <c r="EI44" s="17">
        <v>-3.6053600000000001</v>
      </c>
      <c r="EJ44" s="17">
        <v>219.6</v>
      </c>
      <c r="EK44" s="17">
        <v>221.55625000000001</v>
      </c>
      <c r="EL44" s="17">
        <v>221.55624</v>
      </c>
      <c r="EM44" s="17">
        <v>-1.95624</v>
      </c>
      <c r="EN44" s="17"/>
      <c r="EO44" s="17"/>
      <c r="EP44" s="17"/>
      <c r="EQ44" s="17">
        <v>0</v>
      </c>
      <c r="ER44" s="17"/>
      <c r="ES44" s="17"/>
      <c r="ET44" s="17"/>
      <c r="EU44" s="17">
        <v>0</v>
      </c>
      <c r="EV44" s="17"/>
      <c r="EW44" s="17"/>
      <c r="EX44" s="17"/>
      <c r="EY44" s="17">
        <v>0</v>
      </c>
      <c r="EZ44" s="17">
        <v>6.5</v>
      </c>
      <c r="FA44" s="17">
        <v>6.39</v>
      </c>
      <c r="FB44" s="17">
        <v>6.39</v>
      </c>
      <c r="FC44" s="17">
        <v>0.11</v>
      </c>
      <c r="FD44" s="17">
        <v>456.6</v>
      </c>
      <c r="FE44" s="17">
        <v>458.87804999999997</v>
      </c>
      <c r="FF44" s="17">
        <v>458.87804</v>
      </c>
      <c r="FG44" s="17">
        <v>-2.2780399999999998</v>
      </c>
      <c r="FH44" s="17">
        <v>81.8</v>
      </c>
      <c r="FI44" s="17">
        <v>81.954149999999998</v>
      </c>
      <c r="FJ44" s="17">
        <v>81.954139999999995</v>
      </c>
      <c r="FK44" s="17">
        <v>-0.15414</v>
      </c>
      <c r="FL44" s="17">
        <v>135.6</v>
      </c>
      <c r="FM44" s="17">
        <v>148.62634</v>
      </c>
      <c r="FN44" s="17">
        <v>148.62633</v>
      </c>
      <c r="FO44" s="17">
        <v>-13.02633</v>
      </c>
      <c r="FP44" s="17">
        <v>42.3</v>
      </c>
      <c r="FQ44" s="17">
        <v>41.498959999999997</v>
      </c>
      <c r="FR44" s="17">
        <v>41.498950000000001</v>
      </c>
      <c r="FS44" s="17">
        <v>0.80105000000000004</v>
      </c>
      <c r="FT44" s="17">
        <v>18.2</v>
      </c>
      <c r="FU44" s="17">
        <v>19.28585</v>
      </c>
      <c r="FV44" s="17">
        <v>19.28585</v>
      </c>
      <c r="FW44" s="17">
        <v>-1.08585</v>
      </c>
      <c r="FX44" s="17">
        <v>19.742000000000001</v>
      </c>
      <c r="FY44" s="17">
        <v>19.317070000000001</v>
      </c>
      <c r="FZ44" s="17">
        <v>19.317070000000001</v>
      </c>
      <c r="GA44" s="17">
        <v>0.42492999999999997</v>
      </c>
      <c r="GB44" s="17">
        <v>0</v>
      </c>
      <c r="GC44" s="17">
        <v>87.657560000000004</v>
      </c>
      <c r="GD44" s="17">
        <v>87.657560000000004</v>
      </c>
      <c r="GE44" s="17">
        <v>-87.657560000000004</v>
      </c>
      <c r="GF44" s="17">
        <v>172.2</v>
      </c>
      <c r="GG44" s="17">
        <v>139.14178000000001</v>
      </c>
      <c r="GH44" s="17">
        <v>137.49332999999999</v>
      </c>
      <c r="GI44" s="17">
        <v>34.706670000000003</v>
      </c>
      <c r="GJ44" s="17">
        <v>173.1</v>
      </c>
      <c r="GK44" s="17">
        <v>139.14178000000001</v>
      </c>
      <c r="GL44" s="17">
        <v>137.49332999999999</v>
      </c>
      <c r="GM44" s="17">
        <v>35.606670000000001</v>
      </c>
      <c r="GN44" s="17">
        <v>180.7</v>
      </c>
      <c r="GO44" s="17">
        <v>139.14178000000001</v>
      </c>
      <c r="GP44" s="17">
        <v>137.49332999999999</v>
      </c>
      <c r="GQ44" s="17">
        <v>43.206670000000003</v>
      </c>
      <c r="GR44" s="17">
        <v>106.2</v>
      </c>
      <c r="GS44" s="17">
        <v>110.91316999999999</v>
      </c>
      <c r="GT44" s="17">
        <v>110.91316999999999</v>
      </c>
      <c r="GU44" s="17">
        <v>-4.7131699999999999</v>
      </c>
      <c r="GV44" s="17"/>
      <c r="GW44" s="17"/>
      <c r="GX44" s="17">
        <v>7.9823199999999996</v>
      </c>
      <c r="GY44" s="17">
        <v>-7.9823199999999996</v>
      </c>
      <c r="GZ44" s="17">
        <v>9.1999999999999993</v>
      </c>
      <c r="HA44" s="17">
        <v>8.3742199999999993</v>
      </c>
      <c r="HB44" s="17">
        <v>8.3742000000000001</v>
      </c>
      <c r="HC44" s="17">
        <v>0.82579999999999998</v>
      </c>
      <c r="HD44" s="17">
        <v>43.4</v>
      </c>
      <c r="HE44" s="17">
        <v>47.26634</v>
      </c>
      <c r="HF44" s="17">
        <v>47.26634</v>
      </c>
      <c r="HG44" s="17">
        <v>-3.8663400000000001</v>
      </c>
      <c r="HH44" s="17"/>
      <c r="HI44" s="17"/>
      <c r="HJ44" s="17"/>
      <c r="HK44" s="17">
        <v>0</v>
      </c>
      <c r="HL44" s="17">
        <v>3.8</v>
      </c>
      <c r="HM44" s="17">
        <v>3.8872599999999999</v>
      </c>
      <c r="HN44" s="17">
        <v>3.8872499999999999</v>
      </c>
      <c r="HO44" s="17">
        <v>-8.7249999999999994E-2</v>
      </c>
      <c r="HP44" s="17">
        <v>37.799999999999997</v>
      </c>
      <c r="HQ44" s="17">
        <v>34.419510000000002</v>
      </c>
      <c r="HR44" s="17">
        <v>34.419510000000002</v>
      </c>
      <c r="HS44" s="17">
        <v>3.38049</v>
      </c>
      <c r="HT44" s="17">
        <v>170.4</v>
      </c>
      <c r="HU44" s="17">
        <v>175.24068</v>
      </c>
      <c r="HV44" s="17">
        <v>175.24066999999999</v>
      </c>
      <c r="HW44" s="17">
        <v>-4.8406700000000003</v>
      </c>
      <c r="HX44" s="17">
        <v>93.4</v>
      </c>
      <c r="HY44" s="17">
        <v>95.918049999999994</v>
      </c>
      <c r="HZ44" s="17">
        <v>85.482789999999994</v>
      </c>
      <c r="IA44" s="17">
        <v>7.9172099999999999</v>
      </c>
      <c r="IB44" s="17">
        <v>0</v>
      </c>
      <c r="IC44" s="17"/>
      <c r="ID44" s="17"/>
      <c r="IE44" s="17">
        <v>0</v>
      </c>
      <c r="IF44" s="17"/>
      <c r="IG44" s="17"/>
      <c r="IH44" s="17"/>
      <c r="II44" s="17">
        <v>0</v>
      </c>
      <c r="IJ44" s="17">
        <v>46.3</v>
      </c>
      <c r="IK44" s="17">
        <v>48.41648</v>
      </c>
      <c r="IL44" s="17">
        <v>48.416460000000001</v>
      </c>
      <c r="IM44" s="17">
        <v>-2.11646</v>
      </c>
      <c r="IN44" s="17"/>
      <c r="IO44" s="17"/>
      <c r="IP44" s="17"/>
      <c r="IQ44" s="17">
        <v>0</v>
      </c>
      <c r="IR44" s="17"/>
      <c r="IS44" s="17"/>
      <c r="IT44" s="17"/>
      <c r="IU44" s="17">
        <v>0</v>
      </c>
      <c r="IV44" s="17"/>
      <c r="IW44" s="17"/>
      <c r="IX44" s="17"/>
      <c r="IY44" s="17">
        <v>0</v>
      </c>
      <c r="IZ44" s="17">
        <v>85.5</v>
      </c>
      <c r="JA44" s="17">
        <v>88.815600000000003</v>
      </c>
      <c r="JB44" s="17">
        <v>88.815600000000003</v>
      </c>
      <c r="JC44" s="17">
        <v>-3.3155999999999999</v>
      </c>
      <c r="JD44" s="17">
        <v>49.9</v>
      </c>
      <c r="JE44" s="17">
        <v>183.19533000000001</v>
      </c>
      <c r="JF44" s="17">
        <v>183.19529</v>
      </c>
      <c r="JG44" s="17">
        <v>-133.29528999999999</v>
      </c>
      <c r="JH44" s="17">
        <v>163.5</v>
      </c>
      <c r="JI44" s="17">
        <v>0</v>
      </c>
      <c r="JJ44" s="17">
        <v>0</v>
      </c>
      <c r="JK44" s="17">
        <v>163.5</v>
      </c>
      <c r="JL44" s="17">
        <v>200</v>
      </c>
      <c r="JM44" s="17">
        <v>183.19533000000001</v>
      </c>
      <c r="JN44" s="17">
        <v>183.19529</v>
      </c>
      <c r="JO44" s="17">
        <v>16.80471</v>
      </c>
      <c r="JP44" s="17">
        <v>0</v>
      </c>
      <c r="JQ44" s="17"/>
      <c r="JR44" s="17">
        <v>183.19529</v>
      </c>
      <c r="JS44" s="17">
        <v>-183.19529</v>
      </c>
      <c r="JT44" s="17">
        <v>73.2</v>
      </c>
      <c r="JU44" s="17">
        <v>0</v>
      </c>
      <c r="JV44" s="17">
        <v>0</v>
      </c>
      <c r="JW44" s="17">
        <v>73.2</v>
      </c>
      <c r="JX44" s="17"/>
      <c r="JY44" s="17"/>
      <c r="JZ44" s="17"/>
      <c r="KA44" s="17">
        <v>0</v>
      </c>
      <c r="KB44" s="17">
        <v>0</v>
      </c>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4.4000000000000004</v>
      </c>
      <c r="LA44" s="17">
        <v>1.7009700000000001</v>
      </c>
      <c r="LB44" s="17">
        <v>1.70096</v>
      </c>
      <c r="LC44" s="17">
        <v>2.6990400000000001</v>
      </c>
      <c r="LD44" s="17">
        <v>240.5</v>
      </c>
      <c r="LE44" s="17">
        <v>271.12195000000003</v>
      </c>
      <c r="LF44" s="17">
        <v>271.12193000000002</v>
      </c>
      <c r="LG44" s="17">
        <v>-30.621929999999999</v>
      </c>
      <c r="LH44" s="17">
        <v>124.4</v>
      </c>
      <c r="LI44" s="17">
        <v>133.67995999999999</v>
      </c>
      <c r="LJ44" s="17">
        <v>133.67994999999999</v>
      </c>
      <c r="LK44" s="17">
        <v>-9.2799499999999995</v>
      </c>
      <c r="LL44" s="17">
        <v>60.7</v>
      </c>
      <c r="LM44" s="17">
        <v>67.461460000000002</v>
      </c>
      <c r="LN44" s="17">
        <v>67.461460000000002</v>
      </c>
      <c r="LO44" s="17">
        <v>-6.7614599999999996</v>
      </c>
      <c r="LP44" s="17">
        <v>65.7</v>
      </c>
      <c r="LQ44" s="17">
        <v>61.7378</v>
      </c>
      <c r="LR44" s="17">
        <v>78.567970000000003</v>
      </c>
      <c r="LS44" s="17">
        <v>-12.86797</v>
      </c>
      <c r="LT44" s="17">
        <v>29.4</v>
      </c>
      <c r="LU44" s="17">
        <v>30.097560000000001</v>
      </c>
      <c r="LV44" s="17">
        <v>30.097560000000001</v>
      </c>
      <c r="LW44" s="17">
        <v>-0.69755999999999996</v>
      </c>
      <c r="LX44" s="17"/>
      <c r="LY44" s="17"/>
      <c r="LZ44" s="17"/>
      <c r="MA44" s="17">
        <v>0</v>
      </c>
      <c r="MB44" s="17"/>
      <c r="MC44" s="17"/>
      <c r="MD44" s="17"/>
      <c r="ME44" s="17">
        <v>0</v>
      </c>
      <c r="MF44" s="17"/>
      <c r="MG44" s="17"/>
      <c r="MH44" s="17"/>
      <c r="MI44" s="17">
        <v>0</v>
      </c>
      <c r="MJ44" s="17">
        <v>137.6</v>
      </c>
      <c r="MK44" s="17"/>
      <c r="ML44" s="17">
        <v>0</v>
      </c>
      <c r="MM44" s="17">
        <v>137.6</v>
      </c>
      <c r="MN44" s="17">
        <v>0</v>
      </c>
      <c r="MO44" s="17">
        <v>0</v>
      </c>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191.375</v>
      </c>
      <c r="NQ44" s="17">
        <v>0</v>
      </c>
      <c r="NR44" s="17"/>
      <c r="NS44" s="17">
        <v>191.375</v>
      </c>
      <c r="NT44" s="17"/>
      <c r="NU44" s="17"/>
      <c r="NV44" s="17"/>
      <c r="NW44" s="17">
        <v>0</v>
      </c>
      <c r="NX44" s="17">
        <v>0</v>
      </c>
      <c r="NY44" s="17"/>
      <c r="NZ44" s="17">
        <v>0.04</v>
      </c>
      <c r="OA44" s="17">
        <v>-0.04</v>
      </c>
      <c r="OB44" s="17">
        <v>115.7</v>
      </c>
      <c r="OC44" s="17">
        <v>118</v>
      </c>
      <c r="OD44" s="17">
        <v>119.97</v>
      </c>
      <c r="OE44" s="17">
        <v>-4.2699999999999996</v>
      </c>
      <c r="OF44" s="17">
        <v>0</v>
      </c>
      <c r="OG44" s="17"/>
      <c r="OH44" s="17">
        <v>0.72099999999999997</v>
      </c>
      <c r="OI44" s="17">
        <v>-0.72099999999999997</v>
      </c>
      <c r="OJ44" s="17">
        <v>2.2999999999999998</v>
      </c>
      <c r="OK44" s="17">
        <v>2.6</v>
      </c>
      <c r="OL44" s="17">
        <v>2.9049999999999998</v>
      </c>
      <c r="OM44" s="17">
        <v>-0.60499999999999998</v>
      </c>
      <c r="ON44" s="17"/>
      <c r="OO44" s="17"/>
      <c r="OP44" s="17"/>
      <c r="OQ44" s="17">
        <v>0</v>
      </c>
      <c r="OR44" s="17">
        <v>0</v>
      </c>
      <c r="OS44" s="17"/>
      <c r="OT44" s="17">
        <v>0</v>
      </c>
      <c r="OU44" s="17">
        <v>0</v>
      </c>
      <c r="OV44" s="17"/>
      <c r="OW44" s="17"/>
      <c r="OX44" s="17"/>
      <c r="OY44" s="17">
        <v>0</v>
      </c>
      <c r="OZ44" s="17">
        <v>10.4</v>
      </c>
      <c r="PA44" s="17">
        <v>9.9830000000000005</v>
      </c>
      <c r="PB44" s="17">
        <v>9.9830000000000005</v>
      </c>
      <c r="PC44" s="17">
        <v>0.41699999999999998</v>
      </c>
      <c r="PD44" s="17">
        <v>5.5</v>
      </c>
      <c r="PE44" s="17">
        <v>5.67</v>
      </c>
      <c r="PF44" s="17">
        <v>5.67</v>
      </c>
      <c r="PG44" s="17">
        <v>-0.17</v>
      </c>
      <c r="PH44" s="17">
        <v>1.3</v>
      </c>
      <c r="PI44" s="17">
        <v>1.23</v>
      </c>
      <c r="PJ44" s="17">
        <v>1.2299899999999999</v>
      </c>
      <c r="PK44" s="17">
        <v>7.0010000000000003E-2</v>
      </c>
      <c r="PL44" s="17">
        <v>1.5</v>
      </c>
      <c r="PM44" s="17">
        <v>1.8</v>
      </c>
      <c r="PN44" s="17">
        <v>1.8</v>
      </c>
      <c r="PO44" s="17">
        <v>-0.3</v>
      </c>
      <c r="PP44" s="17">
        <v>5</v>
      </c>
      <c r="PQ44" s="17">
        <v>5</v>
      </c>
      <c r="PR44" s="17">
        <v>4.9999900000000004</v>
      </c>
      <c r="PS44" s="17">
        <v>1.0000000000000001E-5</v>
      </c>
      <c r="PT44" s="17">
        <v>20</v>
      </c>
      <c r="PU44" s="17">
        <v>19.5122</v>
      </c>
      <c r="PV44" s="17">
        <v>19.51219</v>
      </c>
      <c r="PW44" s="17">
        <v>0.48781000000000002</v>
      </c>
      <c r="PX44" s="17">
        <v>20</v>
      </c>
      <c r="PY44" s="17">
        <v>19.5122</v>
      </c>
      <c r="PZ44" s="17">
        <v>19.51219</v>
      </c>
      <c r="QA44" s="17">
        <v>0.48781000000000002</v>
      </c>
      <c r="QB44" s="17"/>
      <c r="QC44" s="17"/>
      <c r="QD44" s="17">
        <v>17.560970000000001</v>
      </c>
      <c r="QE44" s="17">
        <v>-17.560970000000001</v>
      </c>
      <c r="QF44" s="17">
        <v>3.4</v>
      </c>
      <c r="QG44" s="17">
        <v>3.5</v>
      </c>
      <c r="QH44" s="17">
        <v>3.5</v>
      </c>
      <c r="QI44" s="17">
        <v>-0.1</v>
      </c>
      <c r="QJ44" s="17">
        <v>7.6</v>
      </c>
      <c r="QK44" s="17">
        <v>18.146339999999999</v>
      </c>
      <c r="QL44" s="17">
        <v>18.146339999999999</v>
      </c>
      <c r="QM44" s="17">
        <v>-10.546340000000001</v>
      </c>
      <c r="QN44" s="17">
        <v>0</v>
      </c>
      <c r="QO44" s="17"/>
      <c r="QP44" s="17">
        <v>0.13700000000000001</v>
      </c>
      <c r="QQ44" s="17">
        <v>-0.13700000000000001</v>
      </c>
      <c r="QR44" s="17">
        <v>0</v>
      </c>
      <c r="QS44" s="17"/>
      <c r="QT44" s="17">
        <v>0.36</v>
      </c>
      <c r="QU44" s="17">
        <v>-0.36</v>
      </c>
      <c r="QV44" s="17">
        <v>28.7</v>
      </c>
      <c r="QW44" s="17">
        <v>26.7</v>
      </c>
      <c r="QX44" s="17">
        <v>27.338000000000001</v>
      </c>
      <c r="QY44" s="17">
        <v>1.3620000000000001</v>
      </c>
      <c r="QZ44" s="17">
        <v>81.8</v>
      </c>
      <c r="RA44" s="17">
        <v>84</v>
      </c>
      <c r="RB44" s="17">
        <v>83.108999999999995</v>
      </c>
      <c r="RC44" s="17">
        <v>-1.3089999999999999</v>
      </c>
      <c r="RD44" s="17">
        <v>3.2</v>
      </c>
      <c r="RE44" s="17">
        <v>3</v>
      </c>
      <c r="RF44" s="17">
        <v>3</v>
      </c>
      <c r="RG44" s="17">
        <v>0.2</v>
      </c>
      <c r="RH44" s="17">
        <v>2.4</v>
      </c>
      <c r="RI44" s="17">
        <v>2.4</v>
      </c>
      <c r="RJ44" s="17">
        <v>2.4</v>
      </c>
      <c r="RK44" s="17">
        <v>0</v>
      </c>
      <c r="RL44" s="17">
        <v>2.4</v>
      </c>
      <c r="RM44" s="17">
        <v>2.4</v>
      </c>
      <c r="RN44" s="17">
        <v>2.4</v>
      </c>
      <c r="RO44" s="17">
        <v>0</v>
      </c>
      <c r="RP44" s="17">
        <v>2.4</v>
      </c>
      <c r="RQ44" s="17">
        <v>2.6</v>
      </c>
      <c r="RR44" s="17">
        <v>2.6</v>
      </c>
      <c r="RS44" s="17">
        <v>-0.2</v>
      </c>
      <c r="RT44" s="17">
        <v>0</v>
      </c>
      <c r="RU44" s="17"/>
      <c r="RV44" s="17">
        <v>0.13700000000000001</v>
      </c>
      <c r="RW44" s="17">
        <v>-0.13700000000000001</v>
      </c>
      <c r="RX44" s="17">
        <v>3.2</v>
      </c>
      <c r="RY44" s="17">
        <v>3.2490000000000001</v>
      </c>
      <c r="RZ44" s="17">
        <v>3.2490000000000001</v>
      </c>
      <c r="SA44" s="17">
        <v>-4.9000000000000002E-2</v>
      </c>
      <c r="SB44" s="17">
        <v>20.2</v>
      </c>
      <c r="SC44" s="17">
        <v>19.869240000000001</v>
      </c>
      <c r="SD44" s="17">
        <v>19.869230000000002</v>
      </c>
      <c r="SE44" s="17">
        <v>0.33077000000000001</v>
      </c>
      <c r="SF44" s="17">
        <v>3</v>
      </c>
      <c r="SG44" s="17">
        <v>2</v>
      </c>
      <c r="SH44" s="17">
        <v>2</v>
      </c>
      <c r="SI44" s="17">
        <v>1</v>
      </c>
      <c r="SJ44" s="17"/>
      <c r="SK44" s="17"/>
      <c r="SL44" s="17">
        <v>0.7</v>
      </c>
      <c r="SM44" s="17">
        <v>-0.7</v>
      </c>
      <c r="SN44" s="17">
        <v>19.8</v>
      </c>
      <c r="SO44" s="17">
        <v>19.21951</v>
      </c>
      <c r="SP44" s="17">
        <v>19.21951</v>
      </c>
      <c r="SQ44" s="17">
        <v>0.58048999999999995</v>
      </c>
      <c r="SR44" s="17">
        <v>9.8000000000000007</v>
      </c>
      <c r="SS44" s="17">
        <v>12.292680000000001</v>
      </c>
      <c r="ST44" s="17">
        <v>12.292680000000001</v>
      </c>
      <c r="SU44" s="17">
        <v>-2.49268</v>
      </c>
      <c r="SV44" s="17">
        <v>20</v>
      </c>
      <c r="SW44" s="17">
        <v>19.5122</v>
      </c>
      <c r="SX44" s="17">
        <v>19.51219</v>
      </c>
      <c r="SY44" s="17">
        <v>0.48781000000000002</v>
      </c>
      <c r="SZ44" s="17">
        <v>20.2</v>
      </c>
      <c r="TA44" s="17">
        <v>19.5122</v>
      </c>
      <c r="TB44" s="17">
        <v>19.51219</v>
      </c>
      <c r="TC44" s="17">
        <v>0.68781000000000003</v>
      </c>
      <c r="TD44" s="17">
        <v>19.8</v>
      </c>
      <c r="TE44" s="17">
        <v>19.317070000000001</v>
      </c>
      <c r="TF44" s="17">
        <v>19.317070000000001</v>
      </c>
      <c r="TG44" s="17">
        <v>0.48293000000000003</v>
      </c>
      <c r="TH44" s="17">
        <v>0.2</v>
      </c>
      <c r="TI44" s="17">
        <v>4.2</v>
      </c>
      <c r="TJ44" s="17">
        <v>4.202</v>
      </c>
      <c r="TK44" s="17">
        <v>-4.0019999999999998</v>
      </c>
      <c r="TL44" s="17">
        <v>53.2</v>
      </c>
      <c r="TM44" s="17">
        <v>57.7</v>
      </c>
      <c r="TN44" s="17">
        <v>59.36</v>
      </c>
      <c r="TO44" s="17">
        <v>-6.16</v>
      </c>
      <c r="TP44" s="17">
        <v>0</v>
      </c>
      <c r="TQ44" s="17"/>
      <c r="TR44" s="17">
        <v>4.9000000000000002E-2</v>
      </c>
      <c r="TS44" s="17">
        <v>-4.9000000000000002E-2</v>
      </c>
      <c r="TT44" s="17">
        <v>85.5</v>
      </c>
      <c r="TU44" s="17">
        <v>78.342370000000003</v>
      </c>
      <c r="TV44" s="17">
        <v>77.400989999999993</v>
      </c>
      <c r="TW44" s="17">
        <v>8.0990099999999998</v>
      </c>
      <c r="TX44" s="17">
        <v>92.7</v>
      </c>
      <c r="TY44" s="17">
        <v>92.774339999999995</v>
      </c>
      <c r="TZ44" s="17">
        <v>84.541989999999998</v>
      </c>
      <c r="UA44" s="17">
        <v>8.1580100000000009</v>
      </c>
      <c r="UB44" s="17">
        <v>14.6</v>
      </c>
      <c r="UC44" s="17">
        <v>9.1999999999999993</v>
      </c>
      <c r="UD44" s="17">
        <v>4.1699900000000003</v>
      </c>
      <c r="UE44" s="17">
        <v>10.430009999999999</v>
      </c>
      <c r="UF44" s="17">
        <v>7.8</v>
      </c>
      <c r="UG44" s="17">
        <v>8.3000000000000007</v>
      </c>
      <c r="UH44" s="17">
        <v>3.4929899999999998</v>
      </c>
      <c r="UI44" s="17">
        <v>4.30701</v>
      </c>
      <c r="UJ44" s="17">
        <v>21</v>
      </c>
      <c r="UK44" s="17">
        <v>20.4878</v>
      </c>
      <c r="UL44" s="17">
        <v>20.4878</v>
      </c>
      <c r="UM44" s="17">
        <v>0.51219999999999999</v>
      </c>
      <c r="UN44" s="17">
        <v>8.4</v>
      </c>
      <c r="UO44" s="17">
        <v>8.4</v>
      </c>
      <c r="UP44" s="17">
        <v>8.4</v>
      </c>
      <c r="UQ44" s="17">
        <v>0</v>
      </c>
      <c r="UR44" s="17">
        <v>8.1</v>
      </c>
      <c r="US44" s="17">
        <v>7.3</v>
      </c>
      <c r="UT44" s="17">
        <v>7.3</v>
      </c>
      <c r="UU44" s="17">
        <v>0.8</v>
      </c>
      <c r="UV44" s="17">
        <v>20.399999999999999</v>
      </c>
      <c r="UW44" s="17">
        <v>19.5122</v>
      </c>
      <c r="UX44" s="17">
        <v>19.51219</v>
      </c>
      <c r="UY44" s="17">
        <v>0.88780999999999999</v>
      </c>
      <c r="UZ44" s="17">
        <v>20.399999999999999</v>
      </c>
      <c r="VA44" s="17">
        <v>19.5122</v>
      </c>
      <c r="VB44" s="17">
        <v>19.51219</v>
      </c>
      <c r="VC44" s="17">
        <v>0.88780999999999999</v>
      </c>
      <c r="VD44" s="17">
        <v>20.2</v>
      </c>
      <c r="VE44" s="17">
        <v>19.5122</v>
      </c>
      <c r="VF44" s="17">
        <v>19.51219</v>
      </c>
      <c r="VG44" s="17">
        <v>0.68781000000000003</v>
      </c>
      <c r="VH44" s="17">
        <v>4.7</v>
      </c>
      <c r="VI44" s="17">
        <v>4.3</v>
      </c>
      <c r="VJ44" s="17">
        <v>4.5090000000000003</v>
      </c>
      <c r="VK44" s="17">
        <v>0.191</v>
      </c>
      <c r="VL44" s="17">
        <v>0</v>
      </c>
      <c r="VM44" s="17"/>
      <c r="VN44" s="17">
        <v>0</v>
      </c>
      <c r="VO44" s="17">
        <v>0</v>
      </c>
      <c r="VP44" s="17">
        <v>0</v>
      </c>
      <c r="VQ44" s="17"/>
      <c r="VR44" s="17">
        <v>0.72399999999999998</v>
      </c>
      <c r="VS44" s="17">
        <v>-0.72399999999999998</v>
      </c>
      <c r="VT44" s="17">
        <v>0.6</v>
      </c>
      <c r="VU44" s="17">
        <v>0.6</v>
      </c>
      <c r="VV44" s="17">
        <v>0.6</v>
      </c>
      <c r="VW44" s="17">
        <v>0</v>
      </c>
      <c r="VX44" s="17">
        <v>130.80000000000001</v>
      </c>
      <c r="VY44" s="17">
        <v>114.8642</v>
      </c>
      <c r="VZ44" s="17">
        <v>116.29600000000001</v>
      </c>
      <c r="WA44" s="17">
        <v>14.504</v>
      </c>
      <c r="WB44" s="17">
        <v>124.8</v>
      </c>
      <c r="WC44" s="17">
        <v>123.92164</v>
      </c>
      <c r="WD44" s="17">
        <v>123.41200000000001</v>
      </c>
      <c r="WE44" s="17">
        <v>1.3879999999999999</v>
      </c>
      <c r="WF44" s="17">
        <v>0</v>
      </c>
      <c r="WG44" s="17"/>
      <c r="WH44" s="17">
        <v>0.85599999999999998</v>
      </c>
      <c r="WI44" s="17">
        <v>-0.85599999999999998</v>
      </c>
      <c r="WJ44" s="17">
        <v>0</v>
      </c>
      <c r="WK44" s="17"/>
      <c r="WL44" s="17">
        <v>0</v>
      </c>
      <c r="WM44" s="17">
        <v>0</v>
      </c>
      <c r="WN44" s="17">
        <v>8.6</v>
      </c>
      <c r="WO44" s="17">
        <v>8.4</v>
      </c>
      <c r="WP44" s="17">
        <v>8.4</v>
      </c>
      <c r="WQ44" s="17">
        <v>0.2</v>
      </c>
      <c r="WR44" s="17">
        <v>19.8</v>
      </c>
      <c r="WS44" s="17">
        <v>19.317070000000001</v>
      </c>
      <c r="WT44" s="17">
        <v>19.317070000000001</v>
      </c>
      <c r="WU44" s="17">
        <v>0.48293000000000003</v>
      </c>
      <c r="WV44" s="17"/>
      <c r="WW44" s="17"/>
      <c r="WX44" s="17"/>
      <c r="WY44" s="17">
        <v>0</v>
      </c>
      <c r="WZ44" s="17">
        <v>0</v>
      </c>
      <c r="XA44" s="17"/>
      <c r="XB44" s="17">
        <v>20</v>
      </c>
      <c r="XC44" s="17">
        <v>-20</v>
      </c>
      <c r="XD44" s="17"/>
      <c r="XE44" s="17"/>
      <c r="XF44" s="17">
        <v>20</v>
      </c>
      <c r="XG44" s="17">
        <v>-20</v>
      </c>
      <c r="XH44" s="17">
        <v>28.2</v>
      </c>
      <c r="XI44" s="17">
        <v>29.184000000000001</v>
      </c>
      <c r="XJ44" s="17">
        <v>29.184000000000001</v>
      </c>
      <c r="XK44" s="17">
        <v>-0.98399999999999999</v>
      </c>
      <c r="XL44" s="17">
        <v>3.1</v>
      </c>
      <c r="XM44" s="17">
        <v>2.8159999999999998</v>
      </c>
      <c r="XN44" s="17">
        <v>2.8159999999999998</v>
      </c>
      <c r="XO44" s="17">
        <v>0.28399999999999997</v>
      </c>
      <c r="XP44" s="17">
        <v>9.4</v>
      </c>
      <c r="XQ44" s="17">
        <v>13</v>
      </c>
      <c r="XR44" s="17">
        <v>13.8041</v>
      </c>
      <c r="XS44" s="17">
        <v>-4.4040999999999997</v>
      </c>
      <c r="XT44" s="17"/>
      <c r="XU44" s="17"/>
      <c r="XV44" s="17"/>
      <c r="XW44" s="17">
        <v>0</v>
      </c>
      <c r="XX44" s="17">
        <v>6.7</v>
      </c>
      <c r="XY44" s="17">
        <v>6.63</v>
      </c>
      <c r="XZ44" s="17">
        <v>6.63</v>
      </c>
      <c r="YA44" s="17">
        <v>7.0000000000000007E-2</v>
      </c>
    </row>
    <row r="45" spans="1:651" ht="24" customHeight="1" x14ac:dyDescent="0.3">
      <c r="A45" s="1"/>
      <c r="B45" s="16" t="s">
        <v>75</v>
      </c>
      <c r="C45" s="16" t="s">
        <v>786</v>
      </c>
      <c r="D45" s="17"/>
      <c r="E45" s="17"/>
      <c r="F45" s="17"/>
      <c r="G45" s="17">
        <v>0</v>
      </c>
      <c r="H45" s="17"/>
      <c r="I45" s="17"/>
      <c r="J45" s="17"/>
      <c r="K45" s="17">
        <v>0</v>
      </c>
      <c r="L45" s="17">
        <v>666.6</v>
      </c>
      <c r="M45" s="17">
        <v>646.79789000000005</v>
      </c>
      <c r="N45" s="17">
        <v>646.79789000000005</v>
      </c>
      <c r="O45" s="17">
        <v>19.802109999999999</v>
      </c>
      <c r="P45" s="17">
        <v>209.6</v>
      </c>
      <c r="Q45" s="17">
        <v>211.44126</v>
      </c>
      <c r="R45" s="17">
        <v>211.44126</v>
      </c>
      <c r="S45" s="17">
        <v>-1.8412599999999999</v>
      </c>
      <c r="T45" s="17"/>
      <c r="U45" s="17"/>
      <c r="V45" s="17"/>
      <c r="W45" s="17">
        <v>0</v>
      </c>
      <c r="X45" s="17"/>
      <c r="Y45" s="17"/>
      <c r="Z45" s="17"/>
      <c r="AA45" s="17">
        <v>0</v>
      </c>
      <c r="AB45" s="17">
        <v>91.7</v>
      </c>
      <c r="AC45" s="17">
        <v>92.226339999999993</v>
      </c>
      <c r="AD45" s="17">
        <v>92.226330000000004</v>
      </c>
      <c r="AE45" s="17">
        <v>-0.52632999999999996</v>
      </c>
      <c r="AF45" s="17">
        <v>164.1</v>
      </c>
      <c r="AG45" s="17">
        <v>160.01263</v>
      </c>
      <c r="AH45" s="17">
        <v>160.01262</v>
      </c>
      <c r="AI45" s="17">
        <v>4.0873799999999996</v>
      </c>
      <c r="AJ45" s="17">
        <v>25.5</v>
      </c>
      <c r="AK45" s="17">
        <v>40.712969999999999</v>
      </c>
      <c r="AL45" s="17">
        <v>27.692309999999999</v>
      </c>
      <c r="AM45" s="17">
        <v>-2.19231</v>
      </c>
      <c r="AN45" s="17"/>
      <c r="AO45" s="17"/>
      <c r="AP45" s="17"/>
      <c r="AQ45" s="17">
        <v>0</v>
      </c>
      <c r="AR45" s="17">
        <v>165.8</v>
      </c>
      <c r="AS45" s="17">
        <v>147.33328</v>
      </c>
      <c r="AT45" s="17">
        <v>147.33328</v>
      </c>
      <c r="AU45" s="17">
        <v>18.466719999999999</v>
      </c>
      <c r="AV45" s="17">
        <v>165.8</v>
      </c>
      <c r="AW45" s="17">
        <v>147.33328</v>
      </c>
      <c r="AX45" s="17">
        <v>147.33328</v>
      </c>
      <c r="AY45" s="17">
        <v>18.466719999999999</v>
      </c>
      <c r="AZ45" s="17">
        <v>165.7</v>
      </c>
      <c r="BA45" s="17">
        <v>147.33328</v>
      </c>
      <c r="BB45" s="17">
        <v>147.33328</v>
      </c>
      <c r="BC45" s="17">
        <v>18.366720000000001</v>
      </c>
      <c r="BD45" s="17">
        <v>247.1</v>
      </c>
      <c r="BE45" s="17">
        <v>220.99993000000001</v>
      </c>
      <c r="BF45" s="17">
        <v>220.99992</v>
      </c>
      <c r="BG45" s="17">
        <v>26.100079999999998</v>
      </c>
      <c r="BH45" s="17">
        <v>203.6</v>
      </c>
      <c r="BI45" s="17">
        <v>195.12200999999999</v>
      </c>
      <c r="BJ45" s="17">
        <v>195.12200000000001</v>
      </c>
      <c r="BK45" s="17">
        <v>8.4779999999999998</v>
      </c>
      <c r="BL45" s="17">
        <v>106.6</v>
      </c>
      <c r="BM45" s="17">
        <v>97.561000000000007</v>
      </c>
      <c r="BN45" s="17">
        <v>97.561000000000007</v>
      </c>
      <c r="BO45" s="17">
        <v>9.0389999999999997</v>
      </c>
      <c r="BP45" s="17">
        <v>583.5</v>
      </c>
      <c r="BQ45" s="17">
        <v>568.29854</v>
      </c>
      <c r="BR45" s="17">
        <v>568.29853000000003</v>
      </c>
      <c r="BS45" s="17">
        <v>15.20147</v>
      </c>
      <c r="BT45" s="17">
        <v>10.6</v>
      </c>
      <c r="BU45" s="17">
        <v>10.17268</v>
      </c>
      <c r="BV45" s="17">
        <v>10.17268</v>
      </c>
      <c r="BW45" s="17">
        <v>0.42731999999999998</v>
      </c>
      <c r="BX45" s="17">
        <v>12.2</v>
      </c>
      <c r="BY45" s="17"/>
      <c r="BZ45" s="17"/>
      <c r="CA45" s="17">
        <v>12.2</v>
      </c>
      <c r="CB45" s="17"/>
      <c r="CC45" s="17"/>
      <c r="CD45" s="17"/>
      <c r="CE45" s="17">
        <v>0</v>
      </c>
      <c r="CF45" s="17"/>
      <c r="CG45" s="17"/>
      <c r="CH45" s="17">
        <v>0</v>
      </c>
      <c r="CI45" s="17">
        <v>0</v>
      </c>
      <c r="CJ45" s="17"/>
      <c r="CK45" s="17"/>
      <c r="CL45" s="17"/>
      <c r="CM45" s="17">
        <v>0</v>
      </c>
      <c r="CN45" s="17">
        <v>26.7</v>
      </c>
      <c r="CO45" s="17">
        <v>164.70732000000001</v>
      </c>
      <c r="CP45" s="17">
        <v>164.70731000000001</v>
      </c>
      <c r="CQ45" s="17">
        <v>-138.00730999999999</v>
      </c>
      <c r="CR45" s="17">
        <v>8.5</v>
      </c>
      <c r="CS45" s="17">
        <v>3.8486199999999999</v>
      </c>
      <c r="CT45" s="17">
        <v>3.8486199999999999</v>
      </c>
      <c r="CU45" s="17">
        <v>4.6513799999999996</v>
      </c>
      <c r="CV45" s="17">
        <v>3.8</v>
      </c>
      <c r="CW45" s="17">
        <v>2.1125600000000002</v>
      </c>
      <c r="CX45" s="17">
        <v>2.1125500000000001</v>
      </c>
      <c r="CY45" s="17">
        <v>1.6874499999999999</v>
      </c>
      <c r="CZ45" s="17">
        <v>12.6</v>
      </c>
      <c r="DA45" s="17">
        <v>0</v>
      </c>
      <c r="DB45" s="17">
        <v>0</v>
      </c>
      <c r="DC45" s="17">
        <v>12.6</v>
      </c>
      <c r="DD45" s="17">
        <v>6.4</v>
      </c>
      <c r="DE45" s="17">
        <v>6.6943999999999999</v>
      </c>
      <c r="DF45" s="17">
        <v>6.6943999999999999</v>
      </c>
      <c r="DG45" s="17">
        <v>-0.2944</v>
      </c>
      <c r="DH45" s="17">
        <v>10.1</v>
      </c>
      <c r="DI45" s="17">
        <v>9.9997900000000008</v>
      </c>
      <c r="DJ45" s="17">
        <v>9.9997900000000008</v>
      </c>
      <c r="DK45" s="17">
        <v>0.10020999999999999</v>
      </c>
      <c r="DL45" s="17">
        <v>146.5</v>
      </c>
      <c r="DM45" s="17">
        <v>143</v>
      </c>
      <c r="DN45" s="17">
        <v>143</v>
      </c>
      <c r="DO45" s="17">
        <v>3.5</v>
      </c>
      <c r="DP45" s="17">
        <v>9</v>
      </c>
      <c r="DQ45" s="17">
        <v>8.9130000000000003</v>
      </c>
      <c r="DR45" s="17">
        <v>8.9130000000000003</v>
      </c>
      <c r="DS45" s="17">
        <v>8.6999999999999994E-2</v>
      </c>
      <c r="DT45" s="17"/>
      <c r="DU45" s="17"/>
      <c r="DV45" s="17"/>
      <c r="DW45" s="17">
        <v>0</v>
      </c>
      <c r="DX45" s="17"/>
      <c r="DY45" s="17"/>
      <c r="DZ45" s="17"/>
      <c r="EA45" s="17">
        <v>0</v>
      </c>
      <c r="EB45" s="17"/>
      <c r="EC45" s="17"/>
      <c r="ED45" s="17"/>
      <c r="EE45" s="17">
        <v>0</v>
      </c>
      <c r="EF45" s="17">
        <v>111.4</v>
      </c>
      <c r="EG45" s="17">
        <v>112.90537</v>
      </c>
      <c r="EH45" s="17">
        <v>112.90536</v>
      </c>
      <c r="EI45" s="17">
        <v>-1.50536</v>
      </c>
      <c r="EJ45" s="17">
        <v>228.4</v>
      </c>
      <c r="EK45" s="17">
        <v>221.55625000000001</v>
      </c>
      <c r="EL45" s="17">
        <v>221.55625000000001</v>
      </c>
      <c r="EM45" s="17">
        <v>6.84375</v>
      </c>
      <c r="EN45" s="17"/>
      <c r="EO45" s="17"/>
      <c r="EP45" s="17"/>
      <c r="EQ45" s="17">
        <v>0</v>
      </c>
      <c r="ER45" s="17"/>
      <c r="ES45" s="17"/>
      <c r="ET45" s="17"/>
      <c r="EU45" s="17">
        <v>0</v>
      </c>
      <c r="EV45" s="17"/>
      <c r="EW45" s="17"/>
      <c r="EX45" s="17"/>
      <c r="EY45" s="17">
        <v>0</v>
      </c>
      <c r="EZ45" s="17">
        <v>6.5</v>
      </c>
      <c r="FA45" s="17">
        <v>6.39</v>
      </c>
      <c r="FB45" s="17">
        <v>6.39</v>
      </c>
      <c r="FC45" s="17">
        <v>0.11</v>
      </c>
      <c r="FD45" s="17">
        <v>466.7</v>
      </c>
      <c r="FE45" s="17">
        <v>458.87804999999997</v>
      </c>
      <c r="FF45" s="17">
        <v>458.87804</v>
      </c>
      <c r="FG45" s="17">
        <v>7.8219599999999998</v>
      </c>
      <c r="FH45" s="17">
        <v>82.3</v>
      </c>
      <c r="FI45" s="17">
        <v>81.954149999999998</v>
      </c>
      <c r="FJ45" s="17">
        <v>81.954139999999995</v>
      </c>
      <c r="FK45" s="17">
        <v>0.34586</v>
      </c>
      <c r="FL45" s="17">
        <v>149.9</v>
      </c>
      <c r="FM45" s="17">
        <v>148.62634</v>
      </c>
      <c r="FN45" s="17">
        <v>148.62633</v>
      </c>
      <c r="FO45" s="17">
        <v>1.2736700000000001</v>
      </c>
      <c r="FP45" s="17">
        <v>42.3</v>
      </c>
      <c r="FQ45" s="17">
        <v>41.498959999999997</v>
      </c>
      <c r="FR45" s="17">
        <v>41.498950000000001</v>
      </c>
      <c r="FS45" s="17">
        <v>0.80105000000000004</v>
      </c>
      <c r="FT45" s="17">
        <v>18.899999999999999</v>
      </c>
      <c r="FU45" s="17">
        <v>19.28585</v>
      </c>
      <c r="FV45" s="17">
        <v>19.28585</v>
      </c>
      <c r="FW45" s="17">
        <v>-0.38585000000000003</v>
      </c>
      <c r="FX45" s="17">
        <v>19.739000000000001</v>
      </c>
      <c r="FY45" s="17">
        <v>19.317070000000001</v>
      </c>
      <c r="FZ45" s="17">
        <v>19.317070000000001</v>
      </c>
      <c r="GA45" s="17">
        <v>0.42193000000000003</v>
      </c>
      <c r="GB45" s="17">
        <v>0</v>
      </c>
      <c r="GC45" s="17">
        <v>87.657560000000004</v>
      </c>
      <c r="GD45" s="17">
        <v>87.657560000000004</v>
      </c>
      <c r="GE45" s="17">
        <v>-87.657560000000004</v>
      </c>
      <c r="GF45" s="17">
        <v>180.1</v>
      </c>
      <c r="GG45" s="17">
        <v>181.66672</v>
      </c>
      <c r="GH45" s="17">
        <v>181.66672</v>
      </c>
      <c r="GI45" s="17">
        <v>-1.5667199999999999</v>
      </c>
      <c r="GJ45" s="17">
        <v>180.9</v>
      </c>
      <c r="GK45" s="17">
        <v>181.66672</v>
      </c>
      <c r="GL45" s="17">
        <v>181.66672</v>
      </c>
      <c r="GM45" s="17">
        <v>-0.76671999999999996</v>
      </c>
      <c r="GN45" s="17">
        <v>186</v>
      </c>
      <c r="GO45" s="17">
        <v>181.66672</v>
      </c>
      <c r="GP45" s="17">
        <v>181.66672</v>
      </c>
      <c r="GQ45" s="17">
        <v>4.3332800000000002</v>
      </c>
      <c r="GR45" s="17">
        <v>110.1</v>
      </c>
      <c r="GS45" s="17">
        <v>110.91316999999999</v>
      </c>
      <c r="GT45" s="17">
        <v>110.91316999999999</v>
      </c>
      <c r="GU45" s="17">
        <v>-0.81316999999999995</v>
      </c>
      <c r="GV45" s="17"/>
      <c r="GW45" s="17"/>
      <c r="GX45" s="17">
        <v>7.9823199999999996</v>
      </c>
      <c r="GY45" s="17">
        <v>-7.9823199999999996</v>
      </c>
      <c r="GZ45" s="17">
        <v>9.3000000000000007</v>
      </c>
      <c r="HA45" s="17">
        <v>8.3742199999999993</v>
      </c>
      <c r="HB45" s="17">
        <v>8.3742099999999997</v>
      </c>
      <c r="HC45" s="17">
        <v>0.92579</v>
      </c>
      <c r="HD45" s="17">
        <v>46.6</v>
      </c>
      <c r="HE45" s="17">
        <v>47.26634</v>
      </c>
      <c r="HF45" s="17">
        <v>47.26634</v>
      </c>
      <c r="HG45" s="17">
        <v>-0.66634000000000004</v>
      </c>
      <c r="HH45" s="17"/>
      <c r="HI45" s="17"/>
      <c r="HJ45" s="17"/>
      <c r="HK45" s="17">
        <v>0</v>
      </c>
      <c r="HL45" s="17">
        <v>1.9</v>
      </c>
      <c r="HM45" s="17">
        <v>3.8872599999999999</v>
      </c>
      <c r="HN45" s="17">
        <v>3.8872599999999999</v>
      </c>
      <c r="HO45" s="17">
        <v>-1.98726</v>
      </c>
      <c r="HP45" s="17">
        <v>39</v>
      </c>
      <c r="HQ45" s="17">
        <v>34.419510000000002</v>
      </c>
      <c r="HR45" s="17">
        <v>34.419510000000002</v>
      </c>
      <c r="HS45" s="17">
        <v>4.5804900000000002</v>
      </c>
      <c r="HT45" s="17">
        <v>178.7</v>
      </c>
      <c r="HU45" s="17">
        <v>175.24068</v>
      </c>
      <c r="HV45" s="17">
        <v>175.24068</v>
      </c>
      <c r="HW45" s="17">
        <v>3.45932</v>
      </c>
      <c r="HX45" s="17">
        <v>95.8</v>
      </c>
      <c r="HY45" s="17">
        <v>95.918049999999994</v>
      </c>
      <c r="HZ45" s="17">
        <v>95.918019999999999</v>
      </c>
      <c r="IA45" s="17">
        <v>-0.11802</v>
      </c>
      <c r="IB45" s="17">
        <v>0</v>
      </c>
      <c r="IC45" s="17"/>
      <c r="ID45" s="17"/>
      <c r="IE45" s="17">
        <v>0</v>
      </c>
      <c r="IF45" s="17"/>
      <c r="IG45" s="17"/>
      <c r="IH45" s="17"/>
      <c r="II45" s="17">
        <v>0</v>
      </c>
      <c r="IJ45" s="17">
        <v>46.1</v>
      </c>
      <c r="IK45" s="17">
        <v>48.41648</v>
      </c>
      <c r="IL45" s="17">
        <v>48.352699999999999</v>
      </c>
      <c r="IM45" s="17">
        <v>-2.2526999999999999</v>
      </c>
      <c r="IN45" s="17"/>
      <c r="IO45" s="17"/>
      <c r="IP45" s="17"/>
      <c r="IQ45" s="17">
        <v>0</v>
      </c>
      <c r="IR45" s="17"/>
      <c r="IS45" s="17"/>
      <c r="IT45" s="17"/>
      <c r="IU45" s="17">
        <v>0</v>
      </c>
      <c r="IV45" s="17"/>
      <c r="IW45" s="17"/>
      <c r="IX45" s="17"/>
      <c r="IY45" s="17">
        <v>0</v>
      </c>
      <c r="IZ45" s="17">
        <v>87.8</v>
      </c>
      <c r="JA45" s="17">
        <v>88.815600000000003</v>
      </c>
      <c r="JB45" s="17">
        <v>88.815600000000003</v>
      </c>
      <c r="JC45" s="17">
        <v>-1.0156000000000001</v>
      </c>
      <c r="JD45" s="17">
        <v>69.8</v>
      </c>
      <c r="JE45" s="17">
        <v>183.19533000000001</v>
      </c>
      <c r="JF45" s="17">
        <v>183.19533000000001</v>
      </c>
      <c r="JG45" s="17">
        <v>-113.39533</v>
      </c>
      <c r="JH45" s="17">
        <v>163.30000000000001</v>
      </c>
      <c r="JI45" s="17">
        <v>0</v>
      </c>
      <c r="JJ45" s="17">
        <v>0</v>
      </c>
      <c r="JK45" s="17">
        <v>163.30000000000001</v>
      </c>
      <c r="JL45" s="17">
        <v>200</v>
      </c>
      <c r="JM45" s="17">
        <v>183.19533000000001</v>
      </c>
      <c r="JN45" s="17">
        <v>183.19533000000001</v>
      </c>
      <c r="JO45" s="17">
        <v>16.804670000000002</v>
      </c>
      <c r="JP45" s="17">
        <v>0</v>
      </c>
      <c r="JQ45" s="17"/>
      <c r="JR45" s="17">
        <v>183.19533000000001</v>
      </c>
      <c r="JS45" s="17">
        <v>-183.19533000000001</v>
      </c>
      <c r="JT45" s="17">
        <v>73.099999999999994</v>
      </c>
      <c r="JU45" s="17">
        <v>0</v>
      </c>
      <c r="JV45" s="17">
        <v>0</v>
      </c>
      <c r="JW45" s="17">
        <v>73.099999999999994</v>
      </c>
      <c r="JX45" s="17"/>
      <c r="JY45" s="17"/>
      <c r="JZ45" s="17"/>
      <c r="KA45" s="17">
        <v>0</v>
      </c>
      <c r="KB45" s="17">
        <v>0</v>
      </c>
      <c r="KC45" s="17">
        <v>0</v>
      </c>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4.4000000000000004</v>
      </c>
      <c r="LA45" s="17">
        <v>1.7009700000000001</v>
      </c>
      <c r="LB45" s="17">
        <v>1.70096</v>
      </c>
      <c r="LC45" s="17">
        <v>2.6990400000000001</v>
      </c>
      <c r="LD45" s="17">
        <v>277.60000000000002</v>
      </c>
      <c r="LE45" s="17">
        <v>271.12195000000003</v>
      </c>
      <c r="LF45" s="17">
        <v>271.12194</v>
      </c>
      <c r="LG45" s="17">
        <v>6.4780600000000002</v>
      </c>
      <c r="LH45" s="17">
        <v>136.80000000000001</v>
      </c>
      <c r="LI45" s="17">
        <v>133.67995999999999</v>
      </c>
      <c r="LJ45" s="17">
        <v>133.67994999999999</v>
      </c>
      <c r="LK45" s="17">
        <v>3.12005</v>
      </c>
      <c r="LL45" s="17">
        <v>63.9</v>
      </c>
      <c r="LM45" s="17">
        <v>67.461460000000002</v>
      </c>
      <c r="LN45" s="17">
        <v>67.461460000000002</v>
      </c>
      <c r="LO45" s="17">
        <v>-3.5614599999999998</v>
      </c>
      <c r="LP45" s="17">
        <v>67.099999999999994</v>
      </c>
      <c r="LQ45" s="17">
        <v>61.7378</v>
      </c>
      <c r="LR45" s="17">
        <v>78.567980000000006</v>
      </c>
      <c r="LS45" s="17">
        <v>-11.467980000000001</v>
      </c>
      <c r="LT45" s="17">
        <v>30.8</v>
      </c>
      <c r="LU45" s="17">
        <v>30.097560000000001</v>
      </c>
      <c r="LV45" s="17">
        <v>30.097560000000001</v>
      </c>
      <c r="LW45" s="17">
        <v>0.70243999999999995</v>
      </c>
      <c r="LX45" s="17"/>
      <c r="LY45" s="17"/>
      <c r="LZ45" s="17"/>
      <c r="MA45" s="17">
        <v>0</v>
      </c>
      <c r="MB45" s="17"/>
      <c r="MC45" s="17"/>
      <c r="MD45" s="17"/>
      <c r="ME45" s="17">
        <v>0</v>
      </c>
      <c r="MF45" s="17"/>
      <c r="MG45" s="17"/>
      <c r="MH45" s="17"/>
      <c r="MI45" s="17">
        <v>0</v>
      </c>
      <c r="MJ45" s="17">
        <v>0</v>
      </c>
      <c r="MK45" s="17"/>
      <c r="ML45" s="17">
        <v>0</v>
      </c>
      <c r="MM45" s="17">
        <v>0</v>
      </c>
      <c r="MN45" s="17">
        <v>0</v>
      </c>
      <c r="MO45" s="17">
        <v>0</v>
      </c>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191.21299999999999</v>
      </c>
      <c r="NQ45" s="17">
        <v>192.70643000000001</v>
      </c>
      <c r="NR45" s="17"/>
      <c r="NS45" s="17">
        <v>191.21299999999999</v>
      </c>
      <c r="NT45" s="17"/>
      <c r="NU45" s="17"/>
      <c r="NV45" s="17"/>
      <c r="NW45" s="17">
        <v>0</v>
      </c>
      <c r="NX45" s="17">
        <v>0</v>
      </c>
      <c r="NY45" s="17"/>
      <c r="NZ45" s="17">
        <v>0</v>
      </c>
      <c r="OA45" s="17">
        <v>0</v>
      </c>
      <c r="OB45" s="17">
        <v>115.7</v>
      </c>
      <c r="OC45" s="17">
        <v>118</v>
      </c>
      <c r="OD45" s="17">
        <v>120.092</v>
      </c>
      <c r="OE45" s="17">
        <v>-4.3920000000000003</v>
      </c>
      <c r="OF45" s="17">
        <v>0</v>
      </c>
      <c r="OG45" s="17"/>
      <c r="OH45" s="17">
        <v>0</v>
      </c>
      <c r="OI45" s="17">
        <v>0</v>
      </c>
      <c r="OJ45" s="17">
        <v>1.4</v>
      </c>
      <c r="OK45" s="17">
        <v>2.1</v>
      </c>
      <c r="OL45" s="17">
        <v>2.7</v>
      </c>
      <c r="OM45" s="17">
        <v>-1.3</v>
      </c>
      <c r="ON45" s="17"/>
      <c r="OO45" s="17"/>
      <c r="OP45" s="17"/>
      <c r="OQ45" s="17">
        <v>0</v>
      </c>
      <c r="OR45" s="17">
        <v>0</v>
      </c>
      <c r="OS45" s="17"/>
      <c r="OT45" s="17">
        <v>0</v>
      </c>
      <c r="OU45" s="17">
        <v>0</v>
      </c>
      <c r="OV45" s="17"/>
      <c r="OW45" s="17"/>
      <c r="OX45" s="17"/>
      <c r="OY45" s="17">
        <v>0</v>
      </c>
      <c r="OZ45" s="17">
        <v>10.4</v>
      </c>
      <c r="PA45" s="17">
        <v>9.9830000000000005</v>
      </c>
      <c r="PB45" s="17">
        <v>9.9830000000000005</v>
      </c>
      <c r="PC45" s="17">
        <v>0.41699999999999998</v>
      </c>
      <c r="PD45" s="17">
        <v>5.5</v>
      </c>
      <c r="PE45" s="17">
        <v>5.67</v>
      </c>
      <c r="PF45" s="17">
        <v>5.67</v>
      </c>
      <c r="PG45" s="17">
        <v>-0.17</v>
      </c>
      <c r="PH45" s="17">
        <v>1.3</v>
      </c>
      <c r="PI45" s="17">
        <v>1.23</v>
      </c>
      <c r="PJ45" s="17">
        <v>1.23</v>
      </c>
      <c r="PK45" s="17">
        <v>7.0000000000000007E-2</v>
      </c>
      <c r="PL45" s="17">
        <v>1.5</v>
      </c>
      <c r="PM45" s="17">
        <v>1.8</v>
      </c>
      <c r="PN45" s="17">
        <v>1.8</v>
      </c>
      <c r="PO45" s="17">
        <v>-0.3</v>
      </c>
      <c r="PP45" s="17">
        <v>5</v>
      </c>
      <c r="PQ45" s="17">
        <v>5</v>
      </c>
      <c r="PR45" s="17">
        <v>5</v>
      </c>
      <c r="PS45" s="17">
        <v>0</v>
      </c>
      <c r="PT45" s="17">
        <v>20.9</v>
      </c>
      <c r="PU45" s="17">
        <v>19.5122</v>
      </c>
      <c r="PV45" s="17">
        <v>19.51219</v>
      </c>
      <c r="PW45" s="17">
        <v>1.38781</v>
      </c>
      <c r="PX45" s="17">
        <v>20</v>
      </c>
      <c r="PY45" s="17">
        <v>19.5122</v>
      </c>
      <c r="PZ45" s="17">
        <v>19.51219</v>
      </c>
      <c r="QA45" s="17">
        <v>0.48781000000000002</v>
      </c>
      <c r="QB45" s="17"/>
      <c r="QC45" s="17"/>
      <c r="QD45" s="17">
        <v>17.560970000000001</v>
      </c>
      <c r="QE45" s="17">
        <v>-17.560970000000001</v>
      </c>
      <c r="QF45" s="17">
        <v>3.4</v>
      </c>
      <c r="QG45" s="17">
        <v>3.5</v>
      </c>
      <c r="QH45" s="17">
        <v>3.5</v>
      </c>
      <c r="QI45" s="17">
        <v>-0.1</v>
      </c>
      <c r="QJ45" s="17">
        <v>4.5999999999999996</v>
      </c>
      <c r="QK45" s="17">
        <v>18.146339999999999</v>
      </c>
      <c r="QL45" s="17">
        <v>18.146339999999999</v>
      </c>
      <c r="QM45" s="17">
        <v>-13.546340000000001</v>
      </c>
      <c r="QN45" s="17">
        <v>0</v>
      </c>
      <c r="QO45" s="17"/>
      <c r="QP45" s="17">
        <v>0</v>
      </c>
      <c r="QQ45" s="17">
        <v>0</v>
      </c>
      <c r="QR45" s="17">
        <v>0</v>
      </c>
      <c r="QS45" s="17"/>
      <c r="QT45" s="17">
        <v>0</v>
      </c>
      <c r="QU45" s="17">
        <v>0</v>
      </c>
      <c r="QV45" s="17">
        <v>29</v>
      </c>
      <c r="QW45" s="17">
        <v>26.9</v>
      </c>
      <c r="QX45" s="17">
        <v>27.367999999999999</v>
      </c>
      <c r="QY45" s="17">
        <v>1.6319999999999999</v>
      </c>
      <c r="QZ45" s="17">
        <v>83.7</v>
      </c>
      <c r="RA45" s="17">
        <v>83</v>
      </c>
      <c r="RB45" s="17">
        <v>81.88</v>
      </c>
      <c r="RC45" s="17">
        <v>1.82</v>
      </c>
      <c r="RD45" s="17">
        <v>3.2</v>
      </c>
      <c r="RE45" s="17">
        <v>3</v>
      </c>
      <c r="RF45" s="17">
        <v>3</v>
      </c>
      <c r="RG45" s="17">
        <v>0.2</v>
      </c>
      <c r="RH45" s="17">
        <v>2.4</v>
      </c>
      <c r="RI45" s="17">
        <v>2.4</v>
      </c>
      <c r="RJ45" s="17">
        <v>2.4</v>
      </c>
      <c r="RK45" s="17">
        <v>0</v>
      </c>
      <c r="RL45" s="17">
        <v>2.4</v>
      </c>
      <c r="RM45" s="17">
        <v>2.4</v>
      </c>
      <c r="RN45" s="17">
        <v>2.4</v>
      </c>
      <c r="RO45" s="17">
        <v>0</v>
      </c>
      <c r="RP45" s="17">
        <v>2.6</v>
      </c>
      <c r="RQ45" s="17">
        <v>2.6</v>
      </c>
      <c r="RR45" s="17">
        <v>2.6</v>
      </c>
      <c r="RS45" s="17">
        <v>0</v>
      </c>
      <c r="RT45" s="17">
        <v>0</v>
      </c>
      <c r="RU45" s="17"/>
      <c r="RV45" s="17">
        <v>0</v>
      </c>
      <c r="RW45" s="17">
        <v>0</v>
      </c>
      <c r="RX45" s="17">
        <v>3.2</v>
      </c>
      <c r="RY45" s="17">
        <v>3.2490000000000001</v>
      </c>
      <c r="RZ45" s="17">
        <v>3.2490000000000001</v>
      </c>
      <c r="SA45" s="17">
        <v>-4.9000000000000002E-2</v>
      </c>
      <c r="SB45" s="17">
        <v>20.3</v>
      </c>
      <c r="SC45" s="17">
        <v>19.869240000000001</v>
      </c>
      <c r="SD45" s="17">
        <v>19.869240000000001</v>
      </c>
      <c r="SE45" s="17">
        <v>0.43075999999999998</v>
      </c>
      <c r="SF45" s="17">
        <v>3</v>
      </c>
      <c r="SG45" s="17">
        <v>2</v>
      </c>
      <c r="SH45" s="17">
        <v>2</v>
      </c>
      <c r="SI45" s="17">
        <v>1</v>
      </c>
      <c r="SJ45" s="17"/>
      <c r="SK45" s="17"/>
      <c r="SL45" s="17">
        <v>0.7</v>
      </c>
      <c r="SM45" s="17">
        <v>-0.7</v>
      </c>
      <c r="SN45" s="17">
        <v>19.8</v>
      </c>
      <c r="SO45" s="17">
        <v>19.21951</v>
      </c>
      <c r="SP45" s="17">
        <v>19.21951</v>
      </c>
      <c r="SQ45" s="17">
        <v>0.58048999999999995</v>
      </c>
      <c r="SR45" s="17">
        <v>9.8000000000000007</v>
      </c>
      <c r="SS45" s="17">
        <v>12.292680000000001</v>
      </c>
      <c r="ST45" s="17">
        <v>12.292680000000001</v>
      </c>
      <c r="SU45" s="17">
        <v>-2.49268</v>
      </c>
      <c r="SV45" s="17">
        <v>20.399999999999999</v>
      </c>
      <c r="SW45" s="17">
        <v>19.5122</v>
      </c>
      <c r="SX45" s="17">
        <v>19.51219</v>
      </c>
      <c r="SY45" s="17">
        <v>0.88780999999999999</v>
      </c>
      <c r="SZ45" s="17">
        <v>20.399999999999999</v>
      </c>
      <c r="TA45" s="17">
        <v>19.5122</v>
      </c>
      <c r="TB45" s="17">
        <v>19.51219</v>
      </c>
      <c r="TC45" s="17">
        <v>0.88780999999999999</v>
      </c>
      <c r="TD45" s="17">
        <v>20.2</v>
      </c>
      <c r="TE45" s="17">
        <v>19.317070000000001</v>
      </c>
      <c r="TF45" s="17">
        <v>19.317070000000001</v>
      </c>
      <c r="TG45" s="17">
        <v>0.88292999999999999</v>
      </c>
      <c r="TH45" s="17">
        <v>0</v>
      </c>
      <c r="TI45" s="17">
        <v>4.4000000000000004</v>
      </c>
      <c r="TJ45" s="17">
        <v>3.9830000000000001</v>
      </c>
      <c r="TK45" s="17">
        <v>-3.9830000000000001</v>
      </c>
      <c r="TL45" s="17">
        <v>43.9</v>
      </c>
      <c r="TM45" s="17">
        <v>54.3</v>
      </c>
      <c r="TN45" s="17">
        <v>54.914999999999999</v>
      </c>
      <c r="TO45" s="17">
        <v>-11.015000000000001</v>
      </c>
      <c r="TP45" s="17">
        <v>0</v>
      </c>
      <c r="TQ45" s="17"/>
      <c r="TR45" s="17">
        <v>0</v>
      </c>
      <c r="TS45" s="17">
        <v>0</v>
      </c>
      <c r="TT45" s="17">
        <v>86</v>
      </c>
      <c r="TU45" s="17">
        <v>78.229200000000006</v>
      </c>
      <c r="TV45" s="17">
        <v>76.626000000000005</v>
      </c>
      <c r="TW45" s="17">
        <v>9.3740000000000006</v>
      </c>
      <c r="TX45" s="17">
        <v>92.4</v>
      </c>
      <c r="TY45" s="17">
        <v>92.612070000000003</v>
      </c>
      <c r="TZ45" s="17">
        <v>84.24</v>
      </c>
      <c r="UA45" s="17">
        <v>8.16</v>
      </c>
      <c r="UB45" s="17">
        <v>15.3</v>
      </c>
      <c r="UC45" s="17">
        <v>8.8000000000000007</v>
      </c>
      <c r="UD45" s="17">
        <v>3.0209999999999999</v>
      </c>
      <c r="UE45" s="17">
        <v>12.279</v>
      </c>
      <c r="UF45" s="17">
        <v>9</v>
      </c>
      <c r="UG45" s="17">
        <v>7.6</v>
      </c>
      <c r="UH45" s="17">
        <v>2.4849999999999999</v>
      </c>
      <c r="UI45" s="17">
        <v>6.5149999999999997</v>
      </c>
      <c r="UJ45" s="17">
        <v>21</v>
      </c>
      <c r="UK45" s="17">
        <v>20.4878</v>
      </c>
      <c r="UL45" s="17">
        <v>20.4878</v>
      </c>
      <c r="UM45" s="17">
        <v>0.51219999999999999</v>
      </c>
      <c r="UN45" s="17">
        <v>8.4</v>
      </c>
      <c r="UO45" s="17">
        <v>8.4</v>
      </c>
      <c r="UP45" s="17">
        <v>8.4</v>
      </c>
      <c r="UQ45" s="17">
        <v>0</v>
      </c>
      <c r="UR45" s="17">
        <v>8.9</v>
      </c>
      <c r="US45" s="17">
        <v>7.3</v>
      </c>
      <c r="UT45" s="17">
        <v>7.3</v>
      </c>
      <c r="UU45" s="17">
        <v>1.6</v>
      </c>
      <c r="UV45" s="17">
        <v>20.399999999999999</v>
      </c>
      <c r="UW45" s="17">
        <v>19.5122</v>
      </c>
      <c r="UX45" s="17">
        <v>19.51219</v>
      </c>
      <c r="UY45" s="17">
        <v>0.88780999999999999</v>
      </c>
      <c r="UZ45" s="17">
        <v>20.399999999999999</v>
      </c>
      <c r="VA45" s="17">
        <v>19.5122</v>
      </c>
      <c r="VB45" s="17">
        <v>19.51219</v>
      </c>
      <c r="VC45" s="17">
        <v>0.88780999999999999</v>
      </c>
      <c r="VD45" s="17">
        <v>20.2</v>
      </c>
      <c r="VE45" s="17">
        <v>19.5122</v>
      </c>
      <c r="VF45" s="17">
        <v>19.51219</v>
      </c>
      <c r="VG45" s="17">
        <v>0.68781000000000003</v>
      </c>
      <c r="VH45" s="17">
        <v>1.8</v>
      </c>
      <c r="VI45" s="17">
        <v>3.6</v>
      </c>
      <c r="VJ45" s="17">
        <v>4.0970000000000004</v>
      </c>
      <c r="VK45" s="17">
        <v>-2.2970000000000002</v>
      </c>
      <c r="VL45" s="17">
        <v>0</v>
      </c>
      <c r="VM45" s="17"/>
      <c r="VN45" s="17">
        <v>0</v>
      </c>
      <c r="VO45" s="17">
        <v>0</v>
      </c>
      <c r="VP45" s="17">
        <v>0</v>
      </c>
      <c r="VQ45" s="17"/>
      <c r="VR45" s="17">
        <v>0</v>
      </c>
      <c r="VS45" s="17">
        <v>0</v>
      </c>
      <c r="VT45" s="17">
        <v>0.6</v>
      </c>
      <c r="VU45" s="17">
        <v>0.6</v>
      </c>
      <c r="VV45" s="17">
        <v>0.6</v>
      </c>
      <c r="VW45" s="17">
        <v>0</v>
      </c>
      <c r="VX45" s="17">
        <v>131.5</v>
      </c>
      <c r="VY45" s="17">
        <v>112.91348000000001</v>
      </c>
      <c r="VZ45" s="17">
        <v>115.968</v>
      </c>
      <c r="WA45" s="17">
        <v>15.532</v>
      </c>
      <c r="WB45" s="17">
        <v>106.8</v>
      </c>
      <c r="WC45" s="17">
        <v>116.50618</v>
      </c>
      <c r="WD45" s="17">
        <v>121.426</v>
      </c>
      <c r="WE45" s="17">
        <v>-14.625999999999999</v>
      </c>
      <c r="WF45" s="17">
        <v>0</v>
      </c>
      <c r="WG45" s="17"/>
      <c r="WH45" s="17">
        <v>0</v>
      </c>
      <c r="WI45" s="17">
        <v>0</v>
      </c>
      <c r="WJ45" s="17">
        <v>0</v>
      </c>
      <c r="WK45" s="17"/>
      <c r="WL45" s="17">
        <v>0</v>
      </c>
      <c r="WM45" s="17">
        <v>0</v>
      </c>
      <c r="WN45" s="17">
        <v>8.5</v>
      </c>
      <c r="WO45" s="17">
        <v>8.4</v>
      </c>
      <c r="WP45" s="17">
        <v>8.4</v>
      </c>
      <c r="WQ45" s="17">
        <v>0.1</v>
      </c>
      <c r="WR45" s="17">
        <v>20.2</v>
      </c>
      <c r="WS45" s="17">
        <v>19.317070000000001</v>
      </c>
      <c r="WT45" s="17">
        <v>19.317070000000001</v>
      </c>
      <c r="WU45" s="17">
        <v>0.88292999999999999</v>
      </c>
      <c r="WV45" s="17"/>
      <c r="WW45" s="17"/>
      <c r="WX45" s="17"/>
      <c r="WY45" s="17">
        <v>0</v>
      </c>
      <c r="WZ45" s="17">
        <v>0</v>
      </c>
      <c r="XA45" s="17"/>
      <c r="XB45" s="17">
        <v>20</v>
      </c>
      <c r="XC45" s="17">
        <v>-20</v>
      </c>
      <c r="XD45" s="17"/>
      <c r="XE45" s="17"/>
      <c r="XF45" s="17">
        <v>20</v>
      </c>
      <c r="XG45" s="17">
        <v>-20</v>
      </c>
      <c r="XH45" s="17">
        <v>28.4</v>
      </c>
      <c r="XI45" s="17">
        <v>29.184000000000001</v>
      </c>
      <c r="XJ45" s="17">
        <v>29.184000000000001</v>
      </c>
      <c r="XK45" s="17">
        <v>-0.78400000000000003</v>
      </c>
      <c r="XL45" s="17">
        <v>3.2</v>
      </c>
      <c r="XM45" s="17">
        <v>2.8159999999999998</v>
      </c>
      <c r="XN45" s="17">
        <v>2.8159999999999998</v>
      </c>
      <c r="XO45" s="17">
        <v>0.38400000000000001</v>
      </c>
      <c r="XP45" s="17">
        <v>9.8000000000000007</v>
      </c>
      <c r="XQ45" s="17">
        <v>13</v>
      </c>
      <c r="XR45" s="17">
        <v>13.80002</v>
      </c>
      <c r="XS45" s="17">
        <v>-4.0000200000000001</v>
      </c>
      <c r="XT45" s="17"/>
      <c r="XU45" s="17"/>
      <c r="XV45" s="17"/>
      <c r="XW45" s="17">
        <v>0</v>
      </c>
      <c r="XX45" s="17">
        <v>5.2</v>
      </c>
      <c r="XY45" s="17">
        <v>6.63</v>
      </c>
      <c r="XZ45" s="17">
        <v>6.63</v>
      </c>
      <c r="YA45" s="17">
        <v>-1.43</v>
      </c>
    </row>
    <row r="46" spans="1:651" ht="24" customHeight="1" x14ac:dyDescent="0.3">
      <c r="A46" s="1"/>
      <c r="B46" s="16" t="s">
        <v>75</v>
      </c>
      <c r="C46" s="16" t="s">
        <v>787</v>
      </c>
      <c r="D46" s="17"/>
      <c r="E46" s="17"/>
      <c r="F46" s="17"/>
      <c r="G46" s="17">
        <v>0</v>
      </c>
      <c r="H46" s="17"/>
      <c r="I46" s="17"/>
      <c r="J46" s="17"/>
      <c r="K46" s="17">
        <v>0</v>
      </c>
      <c r="L46" s="17">
        <v>648.1</v>
      </c>
      <c r="M46" s="17">
        <v>646.79789000000005</v>
      </c>
      <c r="N46" s="17">
        <v>646.79789000000005</v>
      </c>
      <c r="O46" s="17">
        <v>1.3021100000000001</v>
      </c>
      <c r="P46" s="17">
        <v>206.5</v>
      </c>
      <c r="Q46" s="17">
        <v>211.44126</v>
      </c>
      <c r="R46" s="17">
        <v>211.44126</v>
      </c>
      <c r="S46" s="17">
        <v>-4.9412599999999998</v>
      </c>
      <c r="T46" s="17"/>
      <c r="U46" s="17"/>
      <c r="V46" s="17"/>
      <c r="W46" s="17">
        <v>0</v>
      </c>
      <c r="X46" s="17"/>
      <c r="Y46" s="17"/>
      <c r="Z46" s="17"/>
      <c r="AA46" s="17">
        <v>0</v>
      </c>
      <c r="AB46" s="17">
        <v>90.3</v>
      </c>
      <c r="AC46" s="17">
        <v>92.226339999999993</v>
      </c>
      <c r="AD46" s="17">
        <v>92.226330000000004</v>
      </c>
      <c r="AE46" s="17">
        <v>-1.9263300000000001</v>
      </c>
      <c r="AF46" s="17">
        <v>160.80000000000001</v>
      </c>
      <c r="AG46" s="17">
        <v>160.01263</v>
      </c>
      <c r="AH46" s="17">
        <v>160.01262</v>
      </c>
      <c r="AI46" s="17">
        <v>0.78737999999999997</v>
      </c>
      <c r="AJ46" s="17">
        <v>84</v>
      </c>
      <c r="AK46" s="17">
        <v>37.996600000000001</v>
      </c>
      <c r="AL46" s="17">
        <v>27.692309999999999</v>
      </c>
      <c r="AM46" s="17">
        <v>56.307690000000001</v>
      </c>
      <c r="AN46" s="17"/>
      <c r="AO46" s="17"/>
      <c r="AP46" s="17"/>
      <c r="AQ46" s="17">
        <v>0</v>
      </c>
      <c r="AR46" s="17">
        <v>179.5</v>
      </c>
      <c r="AS46" s="17">
        <v>147.33328</v>
      </c>
      <c r="AT46" s="17">
        <v>147.33328</v>
      </c>
      <c r="AU46" s="17">
        <v>32.166719999999998</v>
      </c>
      <c r="AV46" s="17">
        <v>191</v>
      </c>
      <c r="AW46" s="17">
        <v>147.33328</v>
      </c>
      <c r="AX46" s="17">
        <v>147.33328</v>
      </c>
      <c r="AY46" s="17">
        <v>43.666719999999998</v>
      </c>
      <c r="AZ46" s="17">
        <v>191.3</v>
      </c>
      <c r="BA46" s="17">
        <v>147.33328</v>
      </c>
      <c r="BB46" s="17">
        <v>147.33328</v>
      </c>
      <c r="BC46" s="17">
        <v>43.966720000000002</v>
      </c>
      <c r="BD46" s="17">
        <v>282.8</v>
      </c>
      <c r="BE46" s="17">
        <v>220.99993000000001</v>
      </c>
      <c r="BF46" s="17">
        <v>220.99992</v>
      </c>
      <c r="BG46" s="17">
        <v>61.800080000000001</v>
      </c>
      <c r="BH46" s="17">
        <v>204.3</v>
      </c>
      <c r="BI46" s="17">
        <v>195.12200999999999</v>
      </c>
      <c r="BJ46" s="17">
        <v>195.12200000000001</v>
      </c>
      <c r="BK46" s="17">
        <v>9.1780000000000008</v>
      </c>
      <c r="BL46" s="17">
        <v>106.8</v>
      </c>
      <c r="BM46" s="17">
        <v>97.561000000000007</v>
      </c>
      <c r="BN46" s="17">
        <v>97.561000000000007</v>
      </c>
      <c r="BO46" s="17">
        <v>9.2390000000000008</v>
      </c>
      <c r="BP46" s="17">
        <v>559.1</v>
      </c>
      <c r="BQ46" s="17">
        <v>568.29854</v>
      </c>
      <c r="BR46" s="17">
        <v>568.29853000000003</v>
      </c>
      <c r="BS46" s="17">
        <v>-9.1985299999999999</v>
      </c>
      <c r="BT46" s="17">
        <v>10.5</v>
      </c>
      <c r="BU46" s="17">
        <v>10.17268</v>
      </c>
      <c r="BV46" s="17">
        <v>10.17268</v>
      </c>
      <c r="BW46" s="17">
        <v>0.32732</v>
      </c>
      <c r="BX46" s="17">
        <v>12.3</v>
      </c>
      <c r="BY46" s="17"/>
      <c r="BZ46" s="17"/>
      <c r="CA46" s="17">
        <v>12.3</v>
      </c>
      <c r="CB46" s="17"/>
      <c r="CC46" s="17"/>
      <c r="CD46" s="17"/>
      <c r="CE46" s="17">
        <v>0</v>
      </c>
      <c r="CF46" s="17"/>
      <c r="CG46" s="17"/>
      <c r="CH46" s="17">
        <v>0</v>
      </c>
      <c r="CI46" s="17">
        <v>0</v>
      </c>
      <c r="CJ46" s="17"/>
      <c r="CK46" s="17"/>
      <c r="CL46" s="17"/>
      <c r="CM46" s="17">
        <v>0</v>
      </c>
      <c r="CN46" s="17">
        <v>0</v>
      </c>
      <c r="CO46" s="17">
        <v>164.70732000000001</v>
      </c>
      <c r="CP46" s="17">
        <v>164.70731000000001</v>
      </c>
      <c r="CQ46" s="17">
        <v>-164.70731000000001</v>
      </c>
      <c r="CR46" s="17">
        <v>7.4</v>
      </c>
      <c r="CS46" s="17">
        <v>3.8486199999999999</v>
      </c>
      <c r="CT46" s="17">
        <v>3.8486199999999999</v>
      </c>
      <c r="CU46" s="17">
        <v>3.55138</v>
      </c>
      <c r="CV46" s="17">
        <v>2.8</v>
      </c>
      <c r="CW46" s="17">
        <v>2.1125600000000002</v>
      </c>
      <c r="CX46" s="17">
        <v>2.1125500000000001</v>
      </c>
      <c r="CY46" s="17">
        <v>0.68745000000000001</v>
      </c>
      <c r="CZ46" s="17">
        <v>11.1</v>
      </c>
      <c r="DA46" s="17">
        <v>0</v>
      </c>
      <c r="DB46" s="17">
        <v>22.498190000000001</v>
      </c>
      <c r="DC46" s="17">
        <v>-11.39819</v>
      </c>
      <c r="DD46" s="17">
        <v>6.4</v>
      </c>
      <c r="DE46" s="17">
        <v>6.6943999999999999</v>
      </c>
      <c r="DF46" s="17">
        <v>6.6943999999999999</v>
      </c>
      <c r="DG46" s="17">
        <v>-0.2944</v>
      </c>
      <c r="DH46" s="17">
        <v>10.1</v>
      </c>
      <c r="DI46" s="17">
        <v>9.9997900000000008</v>
      </c>
      <c r="DJ46" s="17">
        <v>9.9997900000000008</v>
      </c>
      <c r="DK46" s="17">
        <v>0.10020999999999999</v>
      </c>
      <c r="DL46" s="17">
        <v>143.19999999999999</v>
      </c>
      <c r="DM46" s="17">
        <v>143</v>
      </c>
      <c r="DN46" s="17">
        <v>143</v>
      </c>
      <c r="DO46" s="17">
        <v>0.2</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110.9</v>
      </c>
      <c r="EG46" s="17">
        <v>112.90537</v>
      </c>
      <c r="EH46" s="17">
        <v>112.90536</v>
      </c>
      <c r="EI46" s="17">
        <v>-2.00536</v>
      </c>
      <c r="EJ46" s="17">
        <v>223.1</v>
      </c>
      <c r="EK46" s="17">
        <v>221.55625000000001</v>
      </c>
      <c r="EL46" s="17">
        <v>221.55625000000001</v>
      </c>
      <c r="EM46" s="17">
        <v>1.54375</v>
      </c>
      <c r="EN46" s="17"/>
      <c r="EO46" s="17"/>
      <c r="EP46" s="17"/>
      <c r="EQ46" s="17">
        <v>0</v>
      </c>
      <c r="ER46" s="17"/>
      <c r="ES46" s="17"/>
      <c r="ET46" s="17"/>
      <c r="EU46" s="17">
        <v>0</v>
      </c>
      <c r="EV46" s="17"/>
      <c r="EW46" s="17"/>
      <c r="EX46" s="17"/>
      <c r="EY46" s="17">
        <v>0</v>
      </c>
      <c r="EZ46" s="17">
        <v>6.5</v>
      </c>
      <c r="FA46" s="17">
        <v>6.39</v>
      </c>
      <c r="FB46" s="17">
        <v>6.39</v>
      </c>
      <c r="FC46" s="17">
        <v>0.11</v>
      </c>
      <c r="FD46" s="17">
        <v>459.7</v>
      </c>
      <c r="FE46" s="17">
        <v>458.87804999999997</v>
      </c>
      <c r="FF46" s="17">
        <v>458.87804</v>
      </c>
      <c r="FG46" s="17">
        <v>0.82196000000000002</v>
      </c>
      <c r="FH46" s="17">
        <v>82.2</v>
      </c>
      <c r="FI46" s="17">
        <v>81.954149999999998</v>
      </c>
      <c r="FJ46" s="17">
        <v>81.954139999999995</v>
      </c>
      <c r="FK46" s="17">
        <v>0.24586</v>
      </c>
      <c r="FL46" s="17">
        <v>148.5</v>
      </c>
      <c r="FM46" s="17">
        <v>148.62634</v>
      </c>
      <c r="FN46" s="17">
        <v>148.62633</v>
      </c>
      <c r="FO46" s="17">
        <v>-0.12633</v>
      </c>
      <c r="FP46" s="17">
        <v>42.4</v>
      </c>
      <c r="FQ46" s="17">
        <v>41.498959999999997</v>
      </c>
      <c r="FR46" s="17">
        <v>41.498950000000001</v>
      </c>
      <c r="FS46" s="17">
        <v>0.90105000000000002</v>
      </c>
      <c r="FT46" s="17">
        <v>18.5</v>
      </c>
      <c r="FU46" s="17">
        <v>19.28585</v>
      </c>
      <c r="FV46" s="17">
        <v>19.28585</v>
      </c>
      <c r="FW46" s="17">
        <v>-0.78585000000000005</v>
      </c>
      <c r="FX46" s="17">
        <v>19.739000000000001</v>
      </c>
      <c r="FY46" s="17">
        <v>19.317070000000001</v>
      </c>
      <c r="FZ46" s="17">
        <v>19.317070000000001</v>
      </c>
      <c r="GA46" s="17">
        <v>0.42193000000000003</v>
      </c>
      <c r="GB46" s="17">
        <v>0</v>
      </c>
      <c r="GC46" s="17">
        <v>87.657560000000004</v>
      </c>
      <c r="GD46" s="17">
        <v>87.657560000000004</v>
      </c>
      <c r="GE46" s="17">
        <v>-87.657560000000004</v>
      </c>
      <c r="GF46" s="17">
        <v>176.5</v>
      </c>
      <c r="GG46" s="17">
        <v>181.66672</v>
      </c>
      <c r="GH46" s="17">
        <v>181.66672</v>
      </c>
      <c r="GI46" s="17">
        <v>-5.1667199999999998</v>
      </c>
      <c r="GJ46" s="17">
        <v>176.9</v>
      </c>
      <c r="GK46" s="17">
        <v>181.66672</v>
      </c>
      <c r="GL46" s="17">
        <v>181.66672</v>
      </c>
      <c r="GM46" s="17">
        <v>-4.7667200000000003</v>
      </c>
      <c r="GN46" s="17">
        <v>181.6</v>
      </c>
      <c r="GO46" s="17">
        <v>181.66672</v>
      </c>
      <c r="GP46" s="17">
        <v>181.66672</v>
      </c>
      <c r="GQ46" s="17">
        <v>-6.6720000000000002E-2</v>
      </c>
      <c r="GR46" s="17">
        <v>109.5</v>
      </c>
      <c r="GS46" s="17">
        <v>110.91316999999999</v>
      </c>
      <c r="GT46" s="17">
        <v>110.91316999999999</v>
      </c>
      <c r="GU46" s="17">
        <v>-1.41317</v>
      </c>
      <c r="GV46" s="17"/>
      <c r="GW46" s="17"/>
      <c r="GX46" s="17">
        <v>7.9823199999999996</v>
      </c>
      <c r="GY46" s="17">
        <v>-7.9823199999999996</v>
      </c>
      <c r="GZ46" s="17">
        <v>9.1999999999999993</v>
      </c>
      <c r="HA46" s="17">
        <v>8.3742199999999993</v>
      </c>
      <c r="HB46" s="17">
        <v>8.3742099999999997</v>
      </c>
      <c r="HC46" s="17">
        <v>0.82579000000000002</v>
      </c>
      <c r="HD46" s="17">
        <v>45.9</v>
      </c>
      <c r="HE46" s="17">
        <v>47.26634</v>
      </c>
      <c r="HF46" s="17">
        <v>47.26634</v>
      </c>
      <c r="HG46" s="17">
        <v>-1.3663400000000001</v>
      </c>
      <c r="HH46" s="17"/>
      <c r="HI46" s="17"/>
      <c r="HJ46" s="17"/>
      <c r="HK46" s="17">
        <v>0</v>
      </c>
      <c r="HL46" s="17">
        <v>0</v>
      </c>
      <c r="HM46" s="17">
        <v>3.8872599999999999</v>
      </c>
      <c r="HN46" s="17">
        <v>3.8872599999999999</v>
      </c>
      <c r="HO46" s="17">
        <v>-3.8872599999999999</v>
      </c>
      <c r="HP46" s="17">
        <v>39.200000000000003</v>
      </c>
      <c r="HQ46" s="17">
        <v>34.419510000000002</v>
      </c>
      <c r="HR46" s="17">
        <v>34.419510000000002</v>
      </c>
      <c r="HS46" s="17">
        <v>4.7804900000000004</v>
      </c>
      <c r="HT46" s="17">
        <v>174.4</v>
      </c>
      <c r="HU46" s="17">
        <v>175.24068</v>
      </c>
      <c r="HV46" s="17">
        <v>175.24068</v>
      </c>
      <c r="HW46" s="17">
        <v>-0.84067999999999998</v>
      </c>
      <c r="HX46" s="17">
        <v>94.9</v>
      </c>
      <c r="HY46" s="17">
        <v>95.918049999999994</v>
      </c>
      <c r="HZ46" s="17">
        <v>95.918019999999999</v>
      </c>
      <c r="IA46" s="17">
        <v>-1.0180199999999999</v>
      </c>
      <c r="IB46" s="17">
        <v>0</v>
      </c>
      <c r="IC46" s="17"/>
      <c r="ID46" s="17"/>
      <c r="IE46" s="17">
        <v>0</v>
      </c>
      <c r="IF46" s="17"/>
      <c r="IG46" s="17"/>
      <c r="IH46" s="17"/>
      <c r="II46" s="17">
        <v>0</v>
      </c>
      <c r="IJ46" s="17">
        <v>46.2</v>
      </c>
      <c r="IK46" s="17">
        <v>48.41648</v>
      </c>
      <c r="IL46" s="17">
        <v>43.157119999999999</v>
      </c>
      <c r="IM46" s="17">
        <v>3.0428799999999998</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170</v>
      </c>
      <c r="JE46" s="17">
        <v>183.19533000000001</v>
      </c>
      <c r="JF46" s="17">
        <v>183.19533000000001</v>
      </c>
      <c r="JG46" s="17">
        <v>-13.19533</v>
      </c>
      <c r="JH46" s="17">
        <v>163.69999999999999</v>
      </c>
      <c r="JI46" s="17">
        <v>170.56483</v>
      </c>
      <c r="JJ46" s="17">
        <v>151.59066999999999</v>
      </c>
      <c r="JK46" s="17">
        <v>12.10933</v>
      </c>
      <c r="JL46" s="17">
        <v>200</v>
      </c>
      <c r="JM46" s="17">
        <v>183.19533000000001</v>
      </c>
      <c r="JN46" s="17">
        <v>183.19533000000001</v>
      </c>
      <c r="JO46" s="17">
        <v>16.804670000000002</v>
      </c>
      <c r="JP46" s="17">
        <v>0</v>
      </c>
      <c r="JQ46" s="17"/>
      <c r="JR46" s="17">
        <v>183.19533000000001</v>
      </c>
      <c r="JS46" s="17">
        <v>-183.19533000000001</v>
      </c>
      <c r="JT46" s="17">
        <v>73.599999999999994</v>
      </c>
      <c r="JU46" s="17">
        <v>74.215509999999995</v>
      </c>
      <c r="JV46" s="17">
        <v>74.215440000000001</v>
      </c>
      <c r="JW46" s="17">
        <v>-0.61543999999999999</v>
      </c>
      <c r="JX46" s="17"/>
      <c r="JY46" s="17"/>
      <c r="JZ46" s="17"/>
      <c r="KA46" s="17">
        <v>0</v>
      </c>
      <c r="KB46" s="17">
        <v>0</v>
      </c>
      <c r="KC46" s="17">
        <v>123.07692</v>
      </c>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4.4000000000000004</v>
      </c>
      <c r="LA46" s="17">
        <v>1.7009700000000001</v>
      </c>
      <c r="LB46" s="17">
        <v>1.70096</v>
      </c>
      <c r="LC46" s="17">
        <v>2.6990400000000001</v>
      </c>
      <c r="LD46" s="17">
        <v>267.89999999999998</v>
      </c>
      <c r="LE46" s="17">
        <v>271.12195000000003</v>
      </c>
      <c r="LF46" s="17">
        <v>271.12194</v>
      </c>
      <c r="LG46" s="17">
        <v>-3.22194</v>
      </c>
      <c r="LH46" s="17">
        <v>133</v>
      </c>
      <c r="LI46" s="17">
        <v>133.67995999999999</v>
      </c>
      <c r="LJ46" s="17">
        <v>133.67994999999999</v>
      </c>
      <c r="LK46" s="17">
        <v>-0.67995000000000005</v>
      </c>
      <c r="LL46" s="17">
        <v>61.9</v>
      </c>
      <c r="LM46" s="17">
        <v>67.461460000000002</v>
      </c>
      <c r="LN46" s="17">
        <v>67.461460000000002</v>
      </c>
      <c r="LO46" s="17">
        <v>-5.5614600000000003</v>
      </c>
      <c r="LP46" s="17">
        <v>66.599999999999994</v>
      </c>
      <c r="LQ46" s="17">
        <v>61.7378</v>
      </c>
      <c r="LR46" s="17">
        <v>78.567980000000006</v>
      </c>
      <c r="LS46" s="17">
        <v>-11.967980000000001</v>
      </c>
      <c r="LT46" s="17">
        <v>27.1</v>
      </c>
      <c r="LU46" s="17">
        <v>30.097560000000001</v>
      </c>
      <c r="LV46" s="17">
        <v>30.097560000000001</v>
      </c>
      <c r="LW46" s="17">
        <v>-2.99756</v>
      </c>
      <c r="LX46" s="17"/>
      <c r="LY46" s="17"/>
      <c r="LZ46" s="17"/>
      <c r="MA46" s="17">
        <v>0</v>
      </c>
      <c r="MB46" s="17"/>
      <c r="MC46" s="17"/>
      <c r="MD46" s="17"/>
      <c r="ME46" s="17">
        <v>0</v>
      </c>
      <c r="MF46" s="17"/>
      <c r="MG46" s="17"/>
      <c r="MH46" s="17"/>
      <c r="MI46" s="17">
        <v>0</v>
      </c>
      <c r="MJ46" s="17">
        <v>0</v>
      </c>
      <c r="MK46" s="17"/>
      <c r="ML46" s="17">
        <v>0</v>
      </c>
      <c r="MM46" s="17">
        <v>0</v>
      </c>
      <c r="MN46" s="17">
        <v>0</v>
      </c>
      <c r="MO46" s="17">
        <v>153.39194000000001</v>
      </c>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191.87700000000001</v>
      </c>
      <c r="NQ46" s="17">
        <v>158.61599000000001</v>
      </c>
      <c r="NR46" s="17"/>
      <c r="NS46" s="17">
        <v>191.87700000000001</v>
      </c>
      <c r="NT46" s="17"/>
      <c r="NU46" s="17"/>
      <c r="NV46" s="17"/>
      <c r="NW46" s="17">
        <v>0</v>
      </c>
      <c r="NX46" s="17">
        <v>0</v>
      </c>
      <c r="NY46" s="17"/>
      <c r="NZ46" s="17">
        <v>0</v>
      </c>
      <c r="OA46" s="17">
        <v>0</v>
      </c>
      <c r="OB46" s="17">
        <v>117.5</v>
      </c>
      <c r="OC46" s="17">
        <v>119</v>
      </c>
      <c r="OD46" s="17">
        <v>119.861</v>
      </c>
      <c r="OE46" s="17">
        <v>-2.3610000000000002</v>
      </c>
      <c r="OF46" s="17">
        <v>0</v>
      </c>
      <c r="OG46" s="17"/>
      <c r="OH46" s="17">
        <v>0</v>
      </c>
      <c r="OI46" s="17">
        <v>0</v>
      </c>
      <c r="OJ46" s="17">
        <v>1.3</v>
      </c>
      <c r="OK46" s="17">
        <v>1.7</v>
      </c>
      <c r="OL46" s="17">
        <v>2.3969999999999998</v>
      </c>
      <c r="OM46" s="17">
        <v>-1.097</v>
      </c>
      <c r="ON46" s="17"/>
      <c r="OO46" s="17"/>
      <c r="OP46" s="17"/>
      <c r="OQ46" s="17">
        <v>0</v>
      </c>
      <c r="OR46" s="17">
        <v>0</v>
      </c>
      <c r="OS46" s="17"/>
      <c r="OT46" s="17">
        <v>0</v>
      </c>
      <c r="OU46" s="17">
        <v>0</v>
      </c>
      <c r="OV46" s="17"/>
      <c r="OW46" s="17"/>
      <c r="OX46" s="17"/>
      <c r="OY46" s="17">
        <v>0</v>
      </c>
      <c r="OZ46" s="17">
        <v>10.4</v>
      </c>
      <c r="PA46" s="17">
        <v>9.9830000000000005</v>
      </c>
      <c r="PB46" s="17">
        <v>9.9830000000000005</v>
      </c>
      <c r="PC46" s="17">
        <v>0.41699999999999998</v>
      </c>
      <c r="PD46" s="17">
        <v>5.5</v>
      </c>
      <c r="PE46" s="17">
        <v>5.67</v>
      </c>
      <c r="PF46" s="17">
        <v>5.67</v>
      </c>
      <c r="PG46" s="17">
        <v>-0.17</v>
      </c>
      <c r="PH46" s="17">
        <v>1.3</v>
      </c>
      <c r="PI46" s="17">
        <v>1.23</v>
      </c>
      <c r="PJ46" s="17">
        <v>1.23</v>
      </c>
      <c r="PK46" s="17">
        <v>7.0000000000000007E-2</v>
      </c>
      <c r="PL46" s="17">
        <v>1.5</v>
      </c>
      <c r="PM46" s="17">
        <v>1.8</v>
      </c>
      <c r="PN46" s="17">
        <v>1.8</v>
      </c>
      <c r="PO46" s="17">
        <v>-0.3</v>
      </c>
      <c r="PP46" s="17">
        <v>5</v>
      </c>
      <c r="PQ46" s="17">
        <v>5</v>
      </c>
      <c r="PR46" s="17">
        <v>5</v>
      </c>
      <c r="PS46" s="17">
        <v>0</v>
      </c>
      <c r="PT46" s="17">
        <v>20.399999999999999</v>
      </c>
      <c r="PU46" s="17">
        <v>19.5122</v>
      </c>
      <c r="PV46" s="17">
        <v>19.51219</v>
      </c>
      <c r="PW46" s="17">
        <v>0.88780999999999999</v>
      </c>
      <c r="PX46" s="17">
        <v>20</v>
      </c>
      <c r="PY46" s="17">
        <v>19.5122</v>
      </c>
      <c r="PZ46" s="17">
        <v>19.51219</v>
      </c>
      <c r="QA46" s="17">
        <v>0.48781000000000002</v>
      </c>
      <c r="QB46" s="17"/>
      <c r="QC46" s="17"/>
      <c r="QD46" s="17">
        <v>17.560970000000001</v>
      </c>
      <c r="QE46" s="17">
        <v>-17.560970000000001</v>
      </c>
      <c r="QF46" s="17">
        <v>3.3</v>
      </c>
      <c r="QG46" s="17">
        <v>3.5</v>
      </c>
      <c r="QH46" s="17">
        <v>3.5</v>
      </c>
      <c r="QI46" s="17">
        <v>-0.2</v>
      </c>
      <c r="QJ46" s="17">
        <v>4.5999999999999996</v>
      </c>
      <c r="QK46" s="17">
        <v>18.146339999999999</v>
      </c>
      <c r="QL46" s="17">
        <v>18.146339999999999</v>
      </c>
      <c r="QM46" s="17">
        <v>-13.546340000000001</v>
      </c>
      <c r="QN46" s="17">
        <v>0</v>
      </c>
      <c r="QO46" s="17"/>
      <c r="QP46" s="17">
        <v>0</v>
      </c>
      <c r="QQ46" s="17">
        <v>0</v>
      </c>
      <c r="QR46" s="17">
        <v>0</v>
      </c>
      <c r="QS46" s="17"/>
      <c r="QT46" s="17">
        <v>0</v>
      </c>
      <c r="QU46" s="17">
        <v>0</v>
      </c>
      <c r="QV46" s="17">
        <v>30.4</v>
      </c>
      <c r="QW46" s="17">
        <v>27</v>
      </c>
      <c r="QX46" s="17">
        <v>27.135000000000002</v>
      </c>
      <c r="QY46" s="17">
        <v>3.2650000000000001</v>
      </c>
      <c r="QZ46" s="17">
        <v>82.4</v>
      </c>
      <c r="RA46" s="17">
        <v>83</v>
      </c>
      <c r="RB46" s="17">
        <v>80.143000000000001</v>
      </c>
      <c r="RC46" s="17">
        <v>2.2570000000000001</v>
      </c>
      <c r="RD46" s="17">
        <v>3.2</v>
      </c>
      <c r="RE46" s="17">
        <v>3</v>
      </c>
      <c r="RF46" s="17">
        <v>3</v>
      </c>
      <c r="RG46" s="17">
        <v>0.2</v>
      </c>
      <c r="RH46" s="17">
        <v>2.4</v>
      </c>
      <c r="RI46" s="17">
        <v>2.4</v>
      </c>
      <c r="RJ46" s="17">
        <v>2.4</v>
      </c>
      <c r="RK46" s="17">
        <v>0</v>
      </c>
      <c r="RL46" s="17">
        <v>2.4</v>
      </c>
      <c r="RM46" s="17">
        <v>2.4</v>
      </c>
      <c r="RN46" s="17">
        <v>2.4</v>
      </c>
      <c r="RO46" s="17">
        <v>0</v>
      </c>
      <c r="RP46" s="17">
        <v>2.6</v>
      </c>
      <c r="RQ46" s="17">
        <v>2.6</v>
      </c>
      <c r="RR46" s="17">
        <v>2.6</v>
      </c>
      <c r="RS46" s="17">
        <v>0</v>
      </c>
      <c r="RT46" s="17">
        <v>0</v>
      </c>
      <c r="RU46" s="17"/>
      <c r="RV46" s="17">
        <v>0</v>
      </c>
      <c r="RW46" s="17">
        <v>0</v>
      </c>
      <c r="RX46" s="17">
        <v>3.2</v>
      </c>
      <c r="RY46" s="17">
        <v>3.2490000000000001</v>
      </c>
      <c r="RZ46" s="17">
        <v>3.2490000000000001</v>
      </c>
      <c r="SA46" s="17">
        <v>-4.9000000000000002E-2</v>
      </c>
      <c r="SB46" s="17">
        <v>20.399999999999999</v>
      </c>
      <c r="SC46" s="17">
        <v>19.869240000000001</v>
      </c>
      <c r="SD46" s="17">
        <v>19.869240000000001</v>
      </c>
      <c r="SE46" s="17">
        <v>0.53076000000000001</v>
      </c>
      <c r="SF46" s="17">
        <v>3</v>
      </c>
      <c r="SG46" s="17">
        <v>2</v>
      </c>
      <c r="SH46" s="17">
        <v>2</v>
      </c>
      <c r="SI46" s="17">
        <v>1</v>
      </c>
      <c r="SJ46" s="17"/>
      <c r="SK46" s="17"/>
      <c r="SL46" s="17">
        <v>0.7</v>
      </c>
      <c r="SM46" s="17">
        <v>-0.7</v>
      </c>
      <c r="SN46" s="17">
        <v>19.8</v>
      </c>
      <c r="SO46" s="17">
        <v>19.21951</v>
      </c>
      <c r="SP46" s="17">
        <v>19.21951</v>
      </c>
      <c r="SQ46" s="17">
        <v>0.58048999999999995</v>
      </c>
      <c r="SR46" s="17">
        <v>9.8000000000000007</v>
      </c>
      <c r="SS46" s="17">
        <v>12.292680000000001</v>
      </c>
      <c r="ST46" s="17">
        <v>12.292680000000001</v>
      </c>
      <c r="SU46" s="17">
        <v>-2.49268</v>
      </c>
      <c r="SV46" s="17">
        <v>20.3</v>
      </c>
      <c r="SW46" s="17">
        <v>19.5122</v>
      </c>
      <c r="SX46" s="17">
        <v>19.51219</v>
      </c>
      <c r="SY46" s="17">
        <v>0.78781000000000001</v>
      </c>
      <c r="SZ46" s="17">
        <v>20.3</v>
      </c>
      <c r="TA46" s="17">
        <v>19.5122</v>
      </c>
      <c r="TB46" s="17">
        <v>19.51219</v>
      </c>
      <c r="TC46" s="17">
        <v>0.78781000000000001</v>
      </c>
      <c r="TD46" s="17">
        <v>20.2</v>
      </c>
      <c r="TE46" s="17">
        <v>19.317070000000001</v>
      </c>
      <c r="TF46" s="17">
        <v>19.317070000000001</v>
      </c>
      <c r="TG46" s="17">
        <v>0.88292999999999999</v>
      </c>
      <c r="TH46" s="17">
        <v>0</v>
      </c>
      <c r="TI46" s="17">
        <v>4.7</v>
      </c>
      <c r="TJ46" s="17">
        <v>4.05</v>
      </c>
      <c r="TK46" s="17">
        <v>-4.05</v>
      </c>
      <c r="TL46" s="17">
        <v>43.1</v>
      </c>
      <c r="TM46" s="17">
        <v>50.4</v>
      </c>
      <c r="TN46" s="17">
        <v>48.197000000000003</v>
      </c>
      <c r="TO46" s="17">
        <v>-5.0970000000000004</v>
      </c>
      <c r="TP46" s="17">
        <v>0</v>
      </c>
      <c r="TQ46" s="17"/>
      <c r="TR46" s="17">
        <v>0</v>
      </c>
      <c r="TS46" s="17">
        <v>0</v>
      </c>
      <c r="TT46" s="17">
        <v>84.4</v>
      </c>
      <c r="TU46" s="17">
        <v>77.869979999999998</v>
      </c>
      <c r="TV46" s="17">
        <v>77.257000000000005</v>
      </c>
      <c r="TW46" s="17">
        <v>7.1429999999999998</v>
      </c>
      <c r="TX46" s="17">
        <v>93.5</v>
      </c>
      <c r="TY46" s="17">
        <v>92.166979999999995</v>
      </c>
      <c r="TZ46" s="17">
        <v>84.591999999999999</v>
      </c>
      <c r="UA46" s="17">
        <v>8.9079999999999995</v>
      </c>
      <c r="UB46" s="17">
        <v>15.2</v>
      </c>
      <c r="UC46" s="17">
        <v>8.5</v>
      </c>
      <c r="UD46" s="17">
        <v>2.7749999999999999</v>
      </c>
      <c r="UE46" s="17">
        <v>12.425000000000001</v>
      </c>
      <c r="UF46" s="17">
        <v>6.5</v>
      </c>
      <c r="UG46" s="17">
        <v>7.1</v>
      </c>
      <c r="UH46" s="17">
        <v>2.0369999999999999</v>
      </c>
      <c r="UI46" s="17">
        <v>4.4630000000000001</v>
      </c>
      <c r="UJ46" s="17">
        <v>21</v>
      </c>
      <c r="UK46" s="17">
        <v>18.489999999999998</v>
      </c>
      <c r="UL46" s="17">
        <v>20.4878</v>
      </c>
      <c r="UM46" s="17">
        <v>0.51219999999999999</v>
      </c>
      <c r="UN46" s="17">
        <v>8.4</v>
      </c>
      <c r="UO46" s="17">
        <v>8.4</v>
      </c>
      <c r="UP46" s="17">
        <v>8.4</v>
      </c>
      <c r="UQ46" s="17">
        <v>0</v>
      </c>
      <c r="UR46" s="17">
        <v>6.9</v>
      </c>
      <c r="US46" s="17">
        <v>7.3</v>
      </c>
      <c r="UT46" s="17">
        <v>7.3</v>
      </c>
      <c r="UU46" s="17">
        <v>-0.4</v>
      </c>
      <c r="UV46" s="17">
        <v>20.399999999999999</v>
      </c>
      <c r="UW46" s="17">
        <v>19.5122</v>
      </c>
      <c r="UX46" s="17">
        <v>19.51219</v>
      </c>
      <c r="UY46" s="17">
        <v>0.88780999999999999</v>
      </c>
      <c r="UZ46" s="17">
        <v>20.399999999999999</v>
      </c>
      <c r="VA46" s="17">
        <v>19.5122</v>
      </c>
      <c r="VB46" s="17">
        <v>19.51219</v>
      </c>
      <c r="VC46" s="17">
        <v>0.88780999999999999</v>
      </c>
      <c r="VD46" s="17">
        <v>20.2</v>
      </c>
      <c r="VE46" s="17">
        <v>19.5122</v>
      </c>
      <c r="VF46" s="17">
        <v>19.51219</v>
      </c>
      <c r="VG46" s="17">
        <v>0.68781000000000003</v>
      </c>
      <c r="VH46" s="17">
        <v>2.2000000000000002</v>
      </c>
      <c r="VI46" s="17">
        <v>2.9</v>
      </c>
      <c r="VJ46" s="17">
        <v>3.544</v>
      </c>
      <c r="VK46" s="17">
        <v>-1.3440000000000001</v>
      </c>
      <c r="VL46" s="17">
        <v>0</v>
      </c>
      <c r="VM46" s="17"/>
      <c r="VN46" s="17">
        <v>0</v>
      </c>
      <c r="VO46" s="17">
        <v>0</v>
      </c>
      <c r="VP46" s="17">
        <v>0</v>
      </c>
      <c r="VQ46" s="17"/>
      <c r="VR46" s="17">
        <v>0</v>
      </c>
      <c r="VS46" s="17">
        <v>0</v>
      </c>
      <c r="VT46" s="17">
        <v>0.6</v>
      </c>
      <c r="VU46" s="17">
        <v>0.6</v>
      </c>
      <c r="VV46" s="17">
        <v>0.6</v>
      </c>
      <c r="VW46" s="17">
        <v>0</v>
      </c>
      <c r="VX46" s="17">
        <v>131.30000000000001</v>
      </c>
      <c r="VY46" s="17">
        <v>107.98754</v>
      </c>
      <c r="VZ46" s="17">
        <v>114.136</v>
      </c>
      <c r="WA46" s="17">
        <v>17.164000000000001</v>
      </c>
      <c r="WB46" s="17">
        <v>103.7</v>
      </c>
      <c r="WC46" s="17">
        <v>105.13269</v>
      </c>
      <c r="WD46" s="17">
        <v>118.083</v>
      </c>
      <c r="WE46" s="17">
        <v>-14.382999999999999</v>
      </c>
      <c r="WF46" s="17">
        <v>0</v>
      </c>
      <c r="WG46" s="17"/>
      <c r="WH46" s="17">
        <v>0</v>
      </c>
      <c r="WI46" s="17">
        <v>0</v>
      </c>
      <c r="WJ46" s="17">
        <v>0</v>
      </c>
      <c r="WK46" s="17"/>
      <c r="WL46" s="17">
        <v>0</v>
      </c>
      <c r="WM46" s="17">
        <v>0</v>
      </c>
      <c r="WN46" s="17">
        <v>8.5</v>
      </c>
      <c r="WO46" s="17">
        <v>8.4</v>
      </c>
      <c r="WP46" s="17">
        <v>8.4</v>
      </c>
      <c r="WQ46" s="17">
        <v>0.1</v>
      </c>
      <c r="WR46" s="17">
        <v>20.2</v>
      </c>
      <c r="WS46" s="17">
        <v>19.317070000000001</v>
      </c>
      <c r="WT46" s="17">
        <v>19.317070000000001</v>
      </c>
      <c r="WU46" s="17">
        <v>0.88292999999999999</v>
      </c>
      <c r="WV46" s="17"/>
      <c r="WW46" s="17"/>
      <c r="WX46" s="17"/>
      <c r="WY46" s="17">
        <v>0</v>
      </c>
      <c r="WZ46" s="17">
        <v>0</v>
      </c>
      <c r="XA46" s="17"/>
      <c r="XB46" s="17">
        <v>20</v>
      </c>
      <c r="XC46" s="17">
        <v>-20</v>
      </c>
      <c r="XD46" s="17"/>
      <c r="XE46" s="17"/>
      <c r="XF46" s="17">
        <v>20</v>
      </c>
      <c r="XG46" s="17">
        <v>-20</v>
      </c>
      <c r="XH46" s="17">
        <v>28.4</v>
      </c>
      <c r="XI46" s="17">
        <v>29.184000000000001</v>
      </c>
      <c r="XJ46" s="17">
        <v>29.184000000000001</v>
      </c>
      <c r="XK46" s="17">
        <v>-0.78400000000000003</v>
      </c>
      <c r="XL46" s="17">
        <v>3.3</v>
      </c>
      <c r="XM46" s="17">
        <v>2.8159999999999998</v>
      </c>
      <c r="XN46" s="17">
        <v>2.8159999999999998</v>
      </c>
      <c r="XO46" s="17">
        <v>0.48399999999999999</v>
      </c>
      <c r="XP46" s="17">
        <v>10.1</v>
      </c>
      <c r="XQ46" s="17">
        <v>13</v>
      </c>
      <c r="XR46" s="17">
        <v>13.7994</v>
      </c>
      <c r="XS46" s="17">
        <v>-3.6993999999999998</v>
      </c>
      <c r="XT46" s="17"/>
      <c r="XU46" s="17"/>
      <c r="XV46" s="17"/>
      <c r="XW46" s="17">
        <v>0</v>
      </c>
      <c r="XX46" s="17">
        <v>5.6</v>
      </c>
      <c r="XY46" s="17">
        <v>6.63</v>
      </c>
      <c r="XZ46" s="17">
        <v>6.63</v>
      </c>
      <c r="YA46" s="17">
        <v>-1.03</v>
      </c>
    </row>
    <row r="47" spans="1:651" ht="24" customHeight="1" x14ac:dyDescent="0.3">
      <c r="A47" s="1"/>
      <c r="B47" s="16" t="s">
        <v>75</v>
      </c>
      <c r="C47" s="16" t="s">
        <v>788</v>
      </c>
      <c r="D47" s="17"/>
      <c r="E47" s="17"/>
      <c r="F47" s="17"/>
      <c r="G47" s="17">
        <v>0</v>
      </c>
      <c r="H47" s="17"/>
      <c r="I47" s="17"/>
      <c r="J47" s="17"/>
      <c r="K47" s="17">
        <v>0</v>
      </c>
      <c r="L47" s="17">
        <v>642.79999999999995</v>
      </c>
      <c r="M47" s="17">
        <v>646.79789000000005</v>
      </c>
      <c r="N47" s="17">
        <v>646.79789000000005</v>
      </c>
      <c r="O47" s="17">
        <v>-3.9978899999999999</v>
      </c>
      <c r="P47" s="17">
        <v>204.6</v>
      </c>
      <c r="Q47" s="17">
        <v>211.44126</v>
      </c>
      <c r="R47" s="17">
        <v>211.44126</v>
      </c>
      <c r="S47" s="17">
        <v>-6.8412600000000001</v>
      </c>
      <c r="T47" s="17"/>
      <c r="U47" s="17"/>
      <c r="V47" s="17"/>
      <c r="W47" s="17">
        <v>0</v>
      </c>
      <c r="X47" s="17"/>
      <c r="Y47" s="17"/>
      <c r="Z47" s="17"/>
      <c r="AA47" s="17">
        <v>0</v>
      </c>
      <c r="AB47" s="17">
        <v>90</v>
      </c>
      <c r="AC47" s="17">
        <v>92.226339999999993</v>
      </c>
      <c r="AD47" s="17">
        <v>92.226330000000004</v>
      </c>
      <c r="AE47" s="17">
        <v>-2.2263299999999999</v>
      </c>
      <c r="AF47" s="17">
        <v>159.69999999999999</v>
      </c>
      <c r="AG47" s="17">
        <v>160.01263</v>
      </c>
      <c r="AH47" s="17">
        <v>160.01262</v>
      </c>
      <c r="AI47" s="17">
        <v>-0.31262000000000001</v>
      </c>
      <c r="AJ47" s="17">
        <v>84</v>
      </c>
      <c r="AK47" s="17">
        <v>40.390909999999998</v>
      </c>
      <c r="AL47" s="17">
        <v>27.692309999999999</v>
      </c>
      <c r="AM47" s="17">
        <v>56.307690000000001</v>
      </c>
      <c r="AN47" s="17"/>
      <c r="AO47" s="17"/>
      <c r="AP47" s="17"/>
      <c r="AQ47" s="17">
        <v>0</v>
      </c>
      <c r="AR47" s="17">
        <v>139.30000000000001</v>
      </c>
      <c r="AS47" s="17">
        <v>155.33328</v>
      </c>
      <c r="AT47" s="17">
        <v>155.33328</v>
      </c>
      <c r="AU47" s="17">
        <v>-16.033280000000001</v>
      </c>
      <c r="AV47" s="17">
        <v>139</v>
      </c>
      <c r="AW47" s="17">
        <v>155.33328</v>
      </c>
      <c r="AX47" s="17">
        <v>155.33328</v>
      </c>
      <c r="AY47" s="17">
        <v>-16.333279999999998</v>
      </c>
      <c r="AZ47" s="17">
        <v>138.4</v>
      </c>
      <c r="BA47" s="17">
        <v>155.33328</v>
      </c>
      <c r="BB47" s="17">
        <v>155.33328</v>
      </c>
      <c r="BC47" s="17">
        <v>-16.93328</v>
      </c>
      <c r="BD47" s="17">
        <v>242.1</v>
      </c>
      <c r="BE47" s="17">
        <v>232.99993000000001</v>
      </c>
      <c r="BF47" s="17">
        <v>232.99992</v>
      </c>
      <c r="BG47" s="17">
        <v>9.1000800000000002</v>
      </c>
      <c r="BH47" s="17">
        <v>205</v>
      </c>
      <c r="BI47" s="17">
        <v>195.12200999999999</v>
      </c>
      <c r="BJ47" s="17">
        <v>195.12200000000001</v>
      </c>
      <c r="BK47" s="17">
        <v>9.8780000000000001</v>
      </c>
      <c r="BL47" s="17">
        <v>106.9</v>
      </c>
      <c r="BM47" s="17">
        <v>97.561000000000007</v>
      </c>
      <c r="BN47" s="17">
        <v>97.561000000000007</v>
      </c>
      <c r="BO47" s="17">
        <v>9.3390000000000004</v>
      </c>
      <c r="BP47" s="17">
        <v>548.1</v>
      </c>
      <c r="BQ47" s="17">
        <v>568.29854</v>
      </c>
      <c r="BR47" s="17">
        <v>568.29853000000003</v>
      </c>
      <c r="BS47" s="17">
        <v>-20.198530000000002</v>
      </c>
      <c r="BT47" s="17">
        <v>10.4</v>
      </c>
      <c r="BU47" s="17">
        <v>10.17268</v>
      </c>
      <c r="BV47" s="17">
        <v>10.17268</v>
      </c>
      <c r="BW47" s="17">
        <v>0.22731999999999999</v>
      </c>
      <c r="BX47" s="17">
        <v>0</v>
      </c>
      <c r="BY47" s="17"/>
      <c r="BZ47" s="17"/>
      <c r="CA47" s="17">
        <v>0</v>
      </c>
      <c r="CB47" s="17"/>
      <c r="CC47" s="17"/>
      <c r="CD47" s="17"/>
      <c r="CE47" s="17">
        <v>0</v>
      </c>
      <c r="CF47" s="17"/>
      <c r="CG47" s="17"/>
      <c r="CH47" s="17">
        <v>0</v>
      </c>
      <c r="CI47" s="17">
        <v>0</v>
      </c>
      <c r="CJ47" s="17"/>
      <c r="CK47" s="17"/>
      <c r="CL47" s="17"/>
      <c r="CM47" s="17">
        <v>0</v>
      </c>
      <c r="CN47" s="17">
        <v>0</v>
      </c>
      <c r="CO47" s="17">
        <v>0</v>
      </c>
      <c r="CP47" s="17">
        <v>164.70731000000001</v>
      </c>
      <c r="CQ47" s="17">
        <v>-164.70731000000001</v>
      </c>
      <c r="CR47" s="17">
        <v>7</v>
      </c>
      <c r="CS47" s="17">
        <v>3.8486199999999999</v>
      </c>
      <c r="CT47" s="17">
        <v>3.8486199999999999</v>
      </c>
      <c r="CU47" s="17">
        <v>3.1513800000000001</v>
      </c>
      <c r="CV47" s="17">
        <v>2.9</v>
      </c>
      <c r="CW47" s="17">
        <v>2.1125600000000002</v>
      </c>
      <c r="CX47" s="17">
        <v>2.1125500000000001</v>
      </c>
      <c r="CY47" s="17">
        <v>0.78744999999999998</v>
      </c>
      <c r="CZ47" s="17">
        <v>11.1</v>
      </c>
      <c r="DA47" s="17">
        <v>16.873670000000001</v>
      </c>
      <c r="DB47" s="17">
        <v>22.498190000000001</v>
      </c>
      <c r="DC47" s="17">
        <v>-11.39819</v>
      </c>
      <c r="DD47" s="17">
        <v>6.5</v>
      </c>
      <c r="DE47" s="17">
        <v>6.6943999999999999</v>
      </c>
      <c r="DF47" s="17">
        <v>6.6943999999999999</v>
      </c>
      <c r="DG47" s="17">
        <v>-0.19439999999999999</v>
      </c>
      <c r="DH47" s="17">
        <v>10.1</v>
      </c>
      <c r="DI47" s="17">
        <v>9.9997900000000008</v>
      </c>
      <c r="DJ47" s="17">
        <v>9.9997900000000008</v>
      </c>
      <c r="DK47" s="17">
        <v>0.10020999999999999</v>
      </c>
      <c r="DL47" s="17">
        <v>141.5</v>
      </c>
      <c r="DM47" s="17">
        <v>143</v>
      </c>
      <c r="DN47" s="17">
        <v>143</v>
      </c>
      <c r="DO47" s="17">
        <v>-1.5</v>
      </c>
      <c r="DP47" s="17">
        <v>9</v>
      </c>
      <c r="DQ47" s="17">
        <v>8.9130000000000003</v>
      </c>
      <c r="DR47" s="17">
        <v>8.9130000000000003</v>
      </c>
      <c r="DS47" s="17">
        <v>8.6999999999999994E-2</v>
      </c>
      <c r="DT47" s="17"/>
      <c r="DU47" s="17"/>
      <c r="DV47" s="17"/>
      <c r="DW47" s="17">
        <v>0</v>
      </c>
      <c r="DX47" s="17"/>
      <c r="DY47" s="17"/>
      <c r="DZ47" s="17"/>
      <c r="EA47" s="17">
        <v>0</v>
      </c>
      <c r="EB47" s="17"/>
      <c r="EC47" s="17"/>
      <c r="ED47" s="17"/>
      <c r="EE47" s="17">
        <v>0</v>
      </c>
      <c r="EF47" s="17">
        <v>110.2</v>
      </c>
      <c r="EG47" s="17">
        <v>112.90537</v>
      </c>
      <c r="EH47" s="17">
        <v>112.90536</v>
      </c>
      <c r="EI47" s="17">
        <v>-2.7053600000000002</v>
      </c>
      <c r="EJ47" s="17">
        <v>218.4</v>
      </c>
      <c r="EK47" s="17">
        <v>221.55625000000001</v>
      </c>
      <c r="EL47" s="17">
        <v>221.55625000000001</v>
      </c>
      <c r="EM47" s="17">
        <v>-3.15625</v>
      </c>
      <c r="EN47" s="17"/>
      <c r="EO47" s="17"/>
      <c r="EP47" s="17"/>
      <c r="EQ47" s="17">
        <v>0</v>
      </c>
      <c r="ER47" s="17"/>
      <c r="ES47" s="17"/>
      <c r="ET47" s="17"/>
      <c r="EU47" s="17">
        <v>0</v>
      </c>
      <c r="EV47" s="17"/>
      <c r="EW47" s="17"/>
      <c r="EX47" s="17"/>
      <c r="EY47" s="17">
        <v>0</v>
      </c>
      <c r="EZ47" s="17">
        <v>6.5</v>
      </c>
      <c r="FA47" s="17">
        <v>6.39</v>
      </c>
      <c r="FB47" s="17">
        <v>6.39</v>
      </c>
      <c r="FC47" s="17">
        <v>0.11</v>
      </c>
      <c r="FD47" s="17">
        <v>459.7</v>
      </c>
      <c r="FE47" s="17">
        <v>458.87804999999997</v>
      </c>
      <c r="FF47" s="17">
        <v>458.87804</v>
      </c>
      <c r="FG47" s="17">
        <v>0.82196000000000002</v>
      </c>
      <c r="FH47" s="17">
        <v>81.7</v>
      </c>
      <c r="FI47" s="17">
        <v>81.954149999999998</v>
      </c>
      <c r="FJ47" s="17">
        <v>81.954139999999995</v>
      </c>
      <c r="FK47" s="17">
        <v>-0.25413999999999998</v>
      </c>
      <c r="FL47" s="17">
        <v>136.9</v>
      </c>
      <c r="FM47" s="17">
        <v>148.62634</v>
      </c>
      <c r="FN47" s="17">
        <v>148.62633</v>
      </c>
      <c r="FO47" s="17">
        <v>-11.726330000000001</v>
      </c>
      <c r="FP47" s="17">
        <v>42.4</v>
      </c>
      <c r="FQ47" s="17">
        <v>41.498959999999997</v>
      </c>
      <c r="FR47" s="17">
        <v>41.498950000000001</v>
      </c>
      <c r="FS47" s="17">
        <v>0.90105000000000002</v>
      </c>
      <c r="FT47" s="17">
        <v>17.7</v>
      </c>
      <c r="FU47" s="17">
        <v>19.28585</v>
      </c>
      <c r="FV47" s="17">
        <v>19.28585</v>
      </c>
      <c r="FW47" s="17">
        <v>-1.58585</v>
      </c>
      <c r="FX47" s="17">
        <v>19.739000000000001</v>
      </c>
      <c r="FY47" s="17">
        <v>19.317070000000001</v>
      </c>
      <c r="FZ47" s="17">
        <v>19.317070000000001</v>
      </c>
      <c r="GA47" s="17">
        <v>0.42193000000000003</v>
      </c>
      <c r="GB47" s="17">
        <v>0</v>
      </c>
      <c r="GC47" s="17">
        <v>0</v>
      </c>
      <c r="GD47" s="17">
        <v>87.657560000000004</v>
      </c>
      <c r="GE47" s="17">
        <v>-87.657560000000004</v>
      </c>
      <c r="GF47" s="17">
        <v>174.4</v>
      </c>
      <c r="GG47" s="17">
        <v>181.66672</v>
      </c>
      <c r="GH47" s="17">
        <v>181.66672</v>
      </c>
      <c r="GI47" s="17">
        <v>-7.2667200000000003</v>
      </c>
      <c r="GJ47" s="17">
        <v>174.6</v>
      </c>
      <c r="GK47" s="17">
        <v>181.66672</v>
      </c>
      <c r="GL47" s="17">
        <v>181.66672</v>
      </c>
      <c r="GM47" s="17">
        <v>-7.0667200000000001</v>
      </c>
      <c r="GN47" s="17">
        <v>180.1</v>
      </c>
      <c r="GO47" s="17">
        <v>181.66672</v>
      </c>
      <c r="GP47" s="17">
        <v>181.66672</v>
      </c>
      <c r="GQ47" s="17">
        <v>-1.5667199999999999</v>
      </c>
      <c r="GR47" s="17">
        <v>108.4</v>
      </c>
      <c r="GS47" s="17">
        <v>110.91316999999999</v>
      </c>
      <c r="GT47" s="17">
        <v>110.91316999999999</v>
      </c>
      <c r="GU47" s="17">
        <v>-2.5131700000000001</v>
      </c>
      <c r="GV47" s="17"/>
      <c r="GW47" s="17"/>
      <c r="GX47" s="17">
        <v>7.9823199999999996</v>
      </c>
      <c r="GY47" s="17">
        <v>-7.9823199999999996</v>
      </c>
      <c r="GZ47" s="17">
        <v>9.1999999999999993</v>
      </c>
      <c r="HA47" s="17">
        <v>8.3742199999999993</v>
      </c>
      <c r="HB47" s="17">
        <v>8.3742099999999997</v>
      </c>
      <c r="HC47" s="17">
        <v>0.82579000000000002</v>
      </c>
      <c r="HD47" s="17">
        <v>44.8</v>
      </c>
      <c r="HE47" s="17">
        <v>47.26634</v>
      </c>
      <c r="HF47" s="17">
        <v>47.26634</v>
      </c>
      <c r="HG47" s="17">
        <v>-2.4663400000000002</v>
      </c>
      <c r="HH47" s="17"/>
      <c r="HI47" s="17"/>
      <c r="HJ47" s="17"/>
      <c r="HK47" s="17">
        <v>0</v>
      </c>
      <c r="HL47" s="17">
        <v>0</v>
      </c>
      <c r="HM47" s="17">
        <v>3.8872599999999999</v>
      </c>
      <c r="HN47" s="17">
        <v>3.8872599999999999</v>
      </c>
      <c r="HO47" s="17">
        <v>-3.8872599999999999</v>
      </c>
      <c r="HP47" s="17">
        <v>38.299999999999997</v>
      </c>
      <c r="HQ47" s="17">
        <v>34.419510000000002</v>
      </c>
      <c r="HR47" s="17">
        <v>34.419510000000002</v>
      </c>
      <c r="HS47" s="17">
        <v>3.88049</v>
      </c>
      <c r="HT47" s="17">
        <v>171.2</v>
      </c>
      <c r="HU47" s="17">
        <v>175.24068</v>
      </c>
      <c r="HV47" s="17">
        <v>175.24068</v>
      </c>
      <c r="HW47" s="17">
        <v>-4.04068</v>
      </c>
      <c r="HX47" s="17">
        <v>94.2</v>
      </c>
      <c r="HY47" s="17">
        <v>95.918049999999994</v>
      </c>
      <c r="HZ47" s="17">
        <v>95.918019999999999</v>
      </c>
      <c r="IA47" s="17">
        <v>-1.7180200000000001</v>
      </c>
      <c r="IB47" s="17">
        <v>0</v>
      </c>
      <c r="IC47" s="17"/>
      <c r="ID47" s="17"/>
      <c r="IE47" s="17">
        <v>0</v>
      </c>
      <c r="IF47" s="17"/>
      <c r="IG47" s="17"/>
      <c r="IH47" s="17"/>
      <c r="II47" s="17">
        <v>0</v>
      </c>
      <c r="IJ47" s="17">
        <v>46.2</v>
      </c>
      <c r="IK47" s="17">
        <v>48.41648</v>
      </c>
      <c r="IL47" s="17">
        <v>47.976089999999999</v>
      </c>
      <c r="IM47" s="17">
        <v>-1.7760899999999999</v>
      </c>
      <c r="IN47" s="17"/>
      <c r="IO47" s="17"/>
      <c r="IP47" s="17"/>
      <c r="IQ47" s="17">
        <v>0</v>
      </c>
      <c r="IR47" s="17"/>
      <c r="IS47" s="17"/>
      <c r="IT47" s="17"/>
      <c r="IU47" s="17">
        <v>0</v>
      </c>
      <c r="IV47" s="17"/>
      <c r="IW47" s="17"/>
      <c r="IX47" s="17"/>
      <c r="IY47" s="17">
        <v>0</v>
      </c>
      <c r="IZ47" s="17">
        <v>86.2</v>
      </c>
      <c r="JA47" s="17">
        <v>88.815600000000003</v>
      </c>
      <c r="JB47" s="17">
        <v>88.815600000000003</v>
      </c>
      <c r="JC47" s="17">
        <v>-2.6156000000000001</v>
      </c>
      <c r="JD47" s="17">
        <v>170.1</v>
      </c>
      <c r="JE47" s="17">
        <v>173.52799999999999</v>
      </c>
      <c r="JF47" s="17">
        <v>183.19533000000001</v>
      </c>
      <c r="JG47" s="17">
        <v>-13.095330000000001</v>
      </c>
      <c r="JH47" s="17">
        <v>163.69999999999999</v>
      </c>
      <c r="JI47" s="17">
        <v>170.56483</v>
      </c>
      <c r="JJ47" s="17">
        <v>94.613519999999994</v>
      </c>
      <c r="JK47" s="17">
        <v>69.086479999999995</v>
      </c>
      <c r="JL47" s="17">
        <v>200</v>
      </c>
      <c r="JM47" s="17">
        <v>191.21799999999999</v>
      </c>
      <c r="JN47" s="17">
        <v>183.19533000000001</v>
      </c>
      <c r="JO47" s="17">
        <v>16.804670000000002</v>
      </c>
      <c r="JP47" s="17">
        <v>0</v>
      </c>
      <c r="JQ47" s="17"/>
      <c r="JR47" s="17">
        <v>183.19533000000001</v>
      </c>
      <c r="JS47" s="17">
        <v>-183.19533000000001</v>
      </c>
      <c r="JT47" s="17">
        <v>73.2</v>
      </c>
      <c r="JU47" s="17">
        <v>74.215509999999995</v>
      </c>
      <c r="JV47" s="17">
        <v>74.215440000000001</v>
      </c>
      <c r="JW47" s="17">
        <v>-1.0154399999999999</v>
      </c>
      <c r="JX47" s="17"/>
      <c r="JY47" s="17"/>
      <c r="JZ47" s="17"/>
      <c r="KA47" s="17">
        <v>0</v>
      </c>
      <c r="KB47" s="17">
        <v>118.9</v>
      </c>
      <c r="KC47" s="17">
        <v>123.07692</v>
      </c>
      <c r="KD47" s="17"/>
      <c r="KE47" s="17">
        <v>118.9</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4.4000000000000004</v>
      </c>
      <c r="LA47" s="17">
        <v>1.7009700000000001</v>
      </c>
      <c r="LB47" s="17">
        <v>1.70096</v>
      </c>
      <c r="LC47" s="17">
        <v>2.6990400000000001</v>
      </c>
      <c r="LD47" s="17">
        <v>246.7</v>
      </c>
      <c r="LE47" s="17">
        <v>271.12195000000003</v>
      </c>
      <c r="LF47" s="17">
        <v>271.12194</v>
      </c>
      <c r="LG47" s="17">
        <v>-24.421939999999999</v>
      </c>
      <c r="LH47" s="17">
        <v>125</v>
      </c>
      <c r="LI47" s="17">
        <v>133.67995999999999</v>
      </c>
      <c r="LJ47" s="17">
        <v>133.67994999999999</v>
      </c>
      <c r="LK47" s="17">
        <v>-8.6799499999999998</v>
      </c>
      <c r="LL47" s="17">
        <v>65.5</v>
      </c>
      <c r="LM47" s="17">
        <v>67.461460000000002</v>
      </c>
      <c r="LN47" s="17">
        <v>67.461460000000002</v>
      </c>
      <c r="LO47" s="17">
        <v>-1.96146</v>
      </c>
      <c r="LP47" s="17">
        <v>66</v>
      </c>
      <c r="LQ47" s="17">
        <v>61.7378</v>
      </c>
      <c r="LR47" s="17">
        <v>78.567980000000006</v>
      </c>
      <c r="LS47" s="17">
        <v>-12.56798</v>
      </c>
      <c r="LT47" s="17">
        <v>28.8</v>
      </c>
      <c r="LU47" s="17">
        <v>30.097560000000001</v>
      </c>
      <c r="LV47" s="17">
        <v>30.097560000000001</v>
      </c>
      <c r="LW47" s="17">
        <v>-1.29756</v>
      </c>
      <c r="LX47" s="17"/>
      <c r="LY47" s="17"/>
      <c r="LZ47" s="17"/>
      <c r="MA47" s="17">
        <v>0</v>
      </c>
      <c r="MB47" s="17"/>
      <c r="MC47" s="17"/>
      <c r="MD47" s="17"/>
      <c r="ME47" s="17">
        <v>0</v>
      </c>
      <c r="MF47" s="17"/>
      <c r="MG47" s="17"/>
      <c r="MH47" s="17"/>
      <c r="MI47" s="17">
        <v>0</v>
      </c>
      <c r="MJ47" s="17">
        <v>0</v>
      </c>
      <c r="MK47" s="17"/>
      <c r="ML47" s="17">
        <v>0</v>
      </c>
      <c r="MM47" s="17">
        <v>0</v>
      </c>
      <c r="MN47" s="17">
        <v>141.654</v>
      </c>
      <c r="MO47" s="17">
        <v>153.39194000000001</v>
      </c>
      <c r="MP47" s="17"/>
      <c r="MQ47" s="17">
        <v>141.654</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192.01300000000001</v>
      </c>
      <c r="NQ47" s="17">
        <v>135.87864999999999</v>
      </c>
      <c r="NR47" s="17"/>
      <c r="NS47" s="17">
        <v>192.01300000000001</v>
      </c>
      <c r="NT47" s="17"/>
      <c r="NU47" s="17"/>
      <c r="NV47" s="17"/>
      <c r="NW47" s="17">
        <v>0</v>
      </c>
      <c r="NX47" s="17">
        <v>0</v>
      </c>
      <c r="NY47" s="17"/>
      <c r="NZ47" s="17">
        <v>0</v>
      </c>
      <c r="OA47" s="17">
        <v>0</v>
      </c>
      <c r="OB47" s="17">
        <v>117.5</v>
      </c>
      <c r="OC47" s="17">
        <v>119</v>
      </c>
      <c r="OD47" s="17">
        <v>119.509</v>
      </c>
      <c r="OE47" s="17">
        <v>-2.0089999999999999</v>
      </c>
      <c r="OF47" s="17">
        <v>0</v>
      </c>
      <c r="OG47" s="17"/>
      <c r="OH47" s="17">
        <v>0</v>
      </c>
      <c r="OI47" s="17">
        <v>0</v>
      </c>
      <c r="OJ47" s="17">
        <v>1.2</v>
      </c>
      <c r="OK47" s="17">
        <v>1.5</v>
      </c>
      <c r="OL47" s="17">
        <v>2.097</v>
      </c>
      <c r="OM47" s="17">
        <v>-0.89700000000000002</v>
      </c>
      <c r="ON47" s="17"/>
      <c r="OO47" s="17"/>
      <c r="OP47" s="17"/>
      <c r="OQ47" s="17">
        <v>0</v>
      </c>
      <c r="OR47" s="17">
        <v>0</v>
      </c>
      <c r="OS47" s="17"/>
      <c r="OT47" s="17">
        <v>0</v>
      </c>
      <c r="OU47" s="17">
        <v>0</v>
      </c>
      <c r="OV47" s="17"/>
      <c r="OW47" s="17"/>
      <c r="OX47" s="17"/>
      <c r="OY47" s="17">
        <v>0</v>
      </c>
      <c r="OZ47" s="17">
        <v>10.4</v>
      </c>
      <c r="PA47" s="17">
        <v>9.9830000000000005</v>
      </c>
      <c r="PB47" s="17">
        <v>9.9830000000000005</v>
      </c>
      <c r="PC47" s="17">
        <v>0.41699999999999998</v>
      </c>
      <c r="PD47" s="17">
        <v>5.4</v>
      </c>
      <c r="PE47" s="17">
        <v>5.67</v>
      </c>
      <c r="PF47" s="17">
        <v>5.67</v>
      </c>
      <c r="PG47" s="17">
        <v>-0.27</v>
      </c>
      <c r="PH47" s="17">
        <v>1.3</v>
      </c>
      <c r="PI47" s="17">
        <v>1.23</v>
      </c>
      <c r="PJ47" s="17">
        <v>1.23</v>
      </c>
      <c r="PK47" s="17">
        <v>7.0000000000000007E-2</v>
      </c>
      <c r="PL47" s="17">
        <v>1.5</v>
      </c>
      <c r="PM47" s="17">
        <v>1.8</v>
      </c>
      <c r="PN47" s="17">
        <v>1.8</v>
      </c>
      <c r="PO47" s="17">
        <v>-0.3</v>
      </c>
      <c r="PP47" s="17">
        <v>4.9000000000000004</v>
      </c>
      <c r="PQ47" s="17">
        <v>5</v>
      </c>
      <c r="PR47" s="17">
        <v>5</v>
      </c>
      <c r="PS47" s="17">
        <v>-0.1</v>
      </c>
      <c r="PT47" s="17">
        <v>20.100000000000001</v>
      </c>
      <c r="PU47" s="17">
        <v>19.5122</v>
      </c>
      <c r="PV47" s="17">
        <v>19.51219</v>
      </c>
      <c r="PW47" s="17">
        <v>0.58781000000000005</v>
      </c>
      <c r="PX47" s="17">
        <v>20</v>
      </c>
      <c r="PY47" s="17">
        <v>19.5122</v>
      </c>
      <c r="PZ47" s="17">
        <v>19.51219</v>
      </c>
      <c r="QA47" s="17">
        <v>0.48781000000000002</v>
      </c>
      <c r="QB47" s="17"/>
      <c r="QC47" s="17"/>
      <c r="QD47" s="17">
        <v>17.560970000000001</v>
      </c>
      <c r="QE47" s="17">
        <v>-17.560970000000001</v>
      </c>
      <c r="QF47" s="17">
        <v>3.4</v>
      </c>
      <c r="QG47" s="17">
        <v>3.5</v>
      </c>
      <c r="QH47" s="17">
        <v>3.5</v>
      </c>
      <c r="QI47" s="17">
        <v>-0.1</v>
      </c>
      <c r="QJ47" s="17">
        <v>4.5999999999999996</v>
      </c>
      <c r="QK47" s="17">
        <v>18.146339999999999</v>
      </c>
      <c r="QL47" s="17">
        <v>18.146339999999999</v>
      </c>
      <c r="QM47" s="17">
        <v>-13.546340000000001</v>
      </c>
      <c r="QN47" s="17">
        <v>0</v>
      </c>
      <c r="QO47" s="17"/>
      <c r="QP47" s="17">
        <v>0</v>
      </c>
      <c r="QQ47" s="17">
        <v>0</v>
      </c>
      <c r="QR47" s="17">
        <v>0</v>
      </c>
      <c r="QS47" s="17"/>
      <c r="QT47" s="17">
        <v>0</v>
      </c>
      <c r="QU47" s="17">
        <v>0</v>
      </c>
      <c r="QV47" s="17">
        <v>29.3</v>
      </c>
      <c r="QW47" s="17">
        <v>27.1</v>
      </c>
      <c r="QX47" s="17">
        <v>26.798999999999999</v>
      </c>
      <c r="QY47" s="17">
        <v>2.5009999999999999</v>
      </c>
      <c r="QZ47" s="17">
        <v>82.5</v>
      </c>
      <c r="RA47" s="17">
        <v>82</v>
      </c>
      <c r="RB47" s="17">
        <v>78.504999999999995</v>
      </c>
      <c r="RC47" s="17">
        <v>3.9950000000000001</v>
      </c>
      <c r="RD47" s="17">
        <v>3.2</v>
      </c>
      <c r="RE47" s="17">
        <v>3</v>
      </c>
      <c r="RF47" s="17">
        <v>3</v>
      </c>
      <c r="RG47" s="17">
        <v>0.2</v>
      </c>
      <c r="RH47" s="17">
        <v>2.4</v>
      </c>
      <c r="RI47" s="17">
        <v>2.4</v>
      </c>
      <c r="RJ47" s="17">
        <v>2.4</v>
      </c>
      <c r="RK47" s="17">
        <v>0</v>
      </c>
      <c r="RL47" s="17">
        <v>2.4</v>
      </c>
      <c r="RM47" s="17">
        <v>2.4</v>
      </c>
      <c r="RN47" s="17">
        <v>2.4</v>
      </c>
      <c r="RO47" s="17">
        <v>0</v>
      </c>
      <c r="RP47" s="17">
        <v>2.6</v>
      </c>
      <c r="RQ47" s="17">
        <v>2.6</v>
      </c>
      <c r="RR47" s="17">
        <v>2.6</v>
      </c>
      <c r="RS47" s="17">
        <v>0</v>
      </c>
      <c r="RT47" s="17">
        <v>0</v>
      </c>
      <c r="RU47" s="17"/>
      <c r="RV47" s="17">
        <v>0</v>
      </c>
      <c r="RW47" s="17">
        <v>0</v>
      </c>
      <c r="RX47" s="17">
        <v>3.2</v>
      </c>
      <c r="RY47" s="17">
        <v>3.2490000000000001</v>
      </c>
      <c r="RZ47" s="17">
        <v>3.2490000000000001</v>
      </c>
      <c r="SA47" s="17">
        <v>-4.9000000000000002E-2</v>
      </c>
      <c r="SB47" s="17">
        <v>20.3</v>
      </c>
      <c r="SC47" s="17">
        <v>19.869240000000001</v>
      </c>
      <c r="SD47" s="17">
        <v>19.869240000000001</v>
      </c>
      <c r="SE47" s="17">
        <v>0.43075999999999998</v>
      </c>
      <c r="SF47" s="17">
        <v>3</v>
      </c>
      <c r="SG47" s="17">
        <v>2</v>
      </c>
      <c r="SH47" s="17">
        <v>2</v>
      </c>
      <c r="SI47" s="17">
        <v>1</v>
      </c>
      <c r="SJ47" s="17"/>
      <c r="SK47" s="17"/>
      <c r="SL47" s="17">
        <v>0.7</v>
      </c>
      <c r="SM47" s="17">
        <v>-0.7</v>
      </c>
      <c r="SN47" s="17">
        <v>19.8</v>
      </c>
      <c r="SO47" s="17">
        <v>19.21951</v>
      </c>
      <c r="SP47" s="17">
        <v>19.21951</v>
      </c>
      <c r="SQ47" s="17">
        <v>0.58048999999999995</v>
      </c>
      <c r="SR47" s="17">
        <v>9.8000000000000007</v>
      </c>
      <c r="SS47" s="17">
        <v>12.292680000000001</v>
      </c>
      <c r="ST47" s="17">
        <v>12.292680000000001</v>
      </c>
      <c r="SU47" s="17">
        <v>-2.49268</v>
      </c>
      <c r="SV47" s="17">
        <v>20.2</v>
      </c>
      <c r="SW47" s="17">
        <v>19.5122</v>
      </c>
      <c r="SX47" s="17">
        <v>19.51219</v>
      </c>
      <c r="SY47" s="17">
        <v>0.68781000000000003</v>
      </c>
      <c r="SZ47" s="17">
        <v>20.2</v>
      </c>
      <c r="TA47" s="17">
        <v>19.5122</v>
      </c>
      <c r="TB47" s="17">
        <v>19.51219</v>
      </c>
      <c r="TC47" s="17">
        <v>0.68781000000000003</v>
      </c>
      <c r="TD47" s="17">
        <v>19.600000000000001</v>
      </c>
      <c r="TE47" s="17">
        <v>19.317070000000001</v>
      </c>
      <c r="TF47" s="17">
        <v>19.317070000000001</v>
      </c>
      <c r="TG47" s="17">
        <v>0.28293000000000001</v>
      </c>
      <c r="TH47" s="17">
        <v>0.1</v>
      </c>
      <c r="TI47" s="17">
        <v>5.3</v>
      </c>
      <c r="TJ47" s="17">
        <v>4.2889999999999997</v>
      </c>
      <c r="TK47" s="17">
        <v>-4.1890000000000001</v>
      </c>
      <c r="TL47" s="17">
        <v>34.9</v>
      </c>
      <c r="TM47" s="17">
        <v>45</v>
      </c>
      <c r="TN47" s="17">
        <v>42.417999999999999</v>
      </c>
      <c r="TO47" s="17">
        <v>-7.5179999999999998</v>
      </c>
      <c r="TP47" s="17">
        <v>0</v>
      </c>
      <c r="TQ47" s="17"/>
      <c r="TR47" s="17">
        <v>0</v>
      </c>
      <c r="TS47" s="17">
        <v>0</v>
      </c>
      <c r="TT47" s="17">
        <v>88.4</v>
      </c>
      <c r="TU47" s="17">
        <v>77.49879</v>
      </c>
      <c r="TV47" s="17">
        <v>77.241</v>
      </c>
      <c r="TW47" s="17">
        <v>11.159000000000001</v>
      </c>
      <c r="TX47" s="17">
        <v>92.7</v>
      </c>
      <c r="TY47" s="17">
        <v>91.704560000000001</v>
      </c>
      <c r="TZ47" s="17">
        <v>84.793999999999997</v>
      </c>
      <c r="UA47" s="17">
        <v>7.9059999999999997</v>
      </c>
      <c r="UB47" s="17">
        <v>11.6</v>
      </c>
      <c r="UC47" s="17">
        <v>8.5</v>
      </c>
      <c r="UD47" s="17">
        <v>2.5470000000000002</v>
      </c>
      <c r="UE47" s="17">
        <v>9.0530000000000008</v>
      </c>
      <c r="UF47" s="17">
        <v>7.4</v>
      </c>
      <c r="UG47" s="17">
        <v>6.8</v>
      </c>
      <c r="UH47" s="17">
        <v>1.623</v>
      </c>
      <c r="UI47" s="17">
        <v>5.7770000000000001</v>
      </c>
      <c r="UJ47" s="17">
        <v>21</v>
      </c>
      <c r="UK47" s="17">
        <v>20.4878</v>
      </c>
      <c r="UL47" s="17">
        <v>20.4878</v>
      </c>
      <c r="UM47" s="17">
        <v>0.51219999999999999</v>
      </c>
      <c r="UN47" s="17">
        <v>8.4</v>
      </c>
      <c r="UO47" s="17">
        <v>7.4</v>
      </c>
      <c r="UP47" s="17">
        <v>8.4</v>
      </c>
      <c r="UQ47" s="17">
        <v>0</v>
      </c>
      <c r="UR47" s="17">
        <v>6.4</v>
      </c>
      <c r="US47" s="17">
        <v>7.3</v>
      </c>
      <c r="UT47" s="17">
        <v>7.3</v>
      </c>
      <c r="UU47" s="17">
        <v>-0.9</v>
      </c>
      <c r="UV47" s="17">
        <v>20.399999999999999</v>
      </c>
      <c r="UW47" s="17">
        <v>19.5122</v>
      </c>
      <c r="UX47" s="17">
        <v>19.51219</v>
      </c>
      <c r="UY47" s="17">
        <v>0.88780999999999999</v>
      </c>
      <c r="UZ47" s="17">
        <v>20.399999999999999</v>
      </c>
      <c r="VA47" s="17">
        <v>19.5122</v>
      </c>
      <c r="VB47" s="17">
        <v>19.51219</v>
      </c>
      <c r="VC47" s="17">
        <v>0.88780999999999999</v>
      </c>
      <c r="VD47" s="17">
        <v>20.2</v>
      </c>
      <c r="VE47" s="17">
        <v>19.5122</v>
      </c>
      <c r="VF47" s="17">
        <v>19.51219</v>
      </c>
      <c r="VG47" s="17">
        <v>0.68781000000000003</v>
      </c>
      <c r="VH47" s="17">
        <v>2.2999999999999998</v>
      </c>
      <c r="VI47" s="17">
        <v>2.6</v>
      </c>
      <c r="VJ47" s="17">
        <v>3.0289999999999999</v>
      </c>
      <c r="VK47" s="17">
        <v>-0.72899999999999998</v>
      </c>
      <c r="VL47" s="17">
        <v>0</v>
      </c>
      <c r="VM47" s="17"/>
      <c r="VN47" s="17">
        <v>0</v>
      </c>
      <c r="VO47" s="17">
        <v>0</v>
      </c>
      <c r="VP47" s="17">
        <v>0</v>
      </c>
      <c r="VQ47" s="17"/>
      <c r="VR47" s="17">
        <v>0</v>
      </c>
      <c r="VS47" s="17">
        <v>0</v>
      </c>
      <c r="VT47" s="17">
        <v>0.6</v>
      </c>
      <c r="VU47" s="17">
        <v>0.6</v>
      </c>
      <c r="VV47" s="17">
        <v>0.6</v>
      </c>
      <c r="VW47" s="17">
        <v>0</v>
      </c>
      <c r="VX47" s="17">
        <v>130.5</v>
      </c>
      <c r="VY47" s="17">
        <v>102.0547</v>
      </c>
      <c r="VZ47" s="17">
        <v>110.767</v>
      </c>
      <c r="WA47" s="17">
        <v>19.733000000000001</v>
      </c>
      <c r="WB47" s="17">
        <v>97.8</v>
      </c>
      <c r="WC47" s="17">
        <v>92.509600000000006</v>
      </c>
      <c r="WD47" s="17">
        <v>111.473</v>
      </c>
      <c r="WE47" s="17">
        <v>-13.673</v>
      </c>
      <c r="WF47" s="17">
        <v>0</v>
      </c>
      <c r="WG47" s="17"/>
      <c r="WH47" s="17">
        <v>0</v>
      </c>
      <c r="WI47" s="17">
        <v>0</v>
      </c>
      <c r="WJ47" s="17">
        <v>0</v>
      </c>
      <c r="WK47" s="17"/>
      <c r="WL47" s="17">
        <v>0</v>
      </c>
      <c r="WM47" s="17">
        <v>0</v>
      </c>
      <c r="WN47" s="17">
        <v>8.5</v>
      </c>
      <c r="WO47" s="17">
        <v>8.4</v>
      </c>
      <c r="WP47" s="17">
        <v>8.4</v>
      </c>
      <c r="WQ47" s="17">
        <v>0.1</v>
      </c>
      <c r="WR47" s="17">
        <v>19.5</v>
      </c>
      <c r="WS47" s="17">
        <v>19.317070000000001</v>
      </c>
      <c r="WT47" s="17">
        <v>19.317070000000001</v>
      </c>
      <c r="WU47" s="17">
        <v>0.18293000000000001</v>
      </c>
      <c r="WV47" s="17"/>
      <c r="WW47" s="17"/>
      <c r="WX47" s="17"/>
      <c r="WY47" s="17">
        <v>0</v>
      </c>
      <c r="WZ47" s="17">
        <v>0</v>
      </c>
      <c r="XA47" s="17"/>
      <c r="XB47" s="17">
        <v>20</v>
      </c>
      <c r="XC47" s="17">
        <v>-20</v>
      </c>
      <c r="XD47" s="17"/>
      <c r="XE47" s="17"/>
      <c r="XF47" s="17">
        <v>20</v>
      </c>
      <c r="XG47" s="17">
        <v>-20</v>
      </c>
      <c r="XH47" s="17">
        <v>28.5</v>
      </c>
      <c r="XI47" s="17">
        <v>29.184000000000001</v>
      </c>
      <c r="XJ47" s="17">
        <v>29.184000000000001</v>
      </c>
      <c r="XK47" s="17">
        <v>-0.68400000000000005</v>
      </c>
      <c r="XL47" s="17">
        <v>3.2</v>
      </c>
      <c r="XM47" s="17">
        <v>2.8159999999999998</v>
      </c>
      <c r="XN47" s="17">
        <v>2.8159999999999998</v>
      </c>
      <c r="XO47" s="17">
        <v>0.38400000000000001</v>
      </c>
      <c r="XP47" s="17">
        <v>10.1</v>
      </c>
      <c r="XQ47" s="17">
        <v>13</v>
      </c>
      <c r="XR47" s="17">
        <v>13.79754</v>
      </c>
      <c r="XS47" s="17">
        <v>-3.69754</v>
      </c>
      <c r="XT47" s="17"/>
      <c r="XU47" s="17"/>
      <c r="XV47" s="17"/>
      <c r="XW47" s="17">
        <v>0</v>
      </c>
      <c r="XX47" s="17">
        <v>5.0999999999999996</v>
      </c>
      <c r="XY47" s="17">
        <v>6.63</v>
      </c>
      <c r="XZ47" s="17">
        <v>6.63</v>
      </c>
      <c r="YA47" s="17">
        <v>-1.53</v>
      </c>
    </row>
    <row r="48" spans="1:651" ht="24" customHeight="1" x14ac:dyDescent="0.3">
      <c r="A48" s="1"/>
      <c r="B48" s="18" t="s">
        <v>75</v>
      </c>
      <c r="C48" s="18" t="s">
        <v>789</v>
      </c>
      <c r="D48" s="19"/>
      <c r="E48" s="19"/>
      <c r="F48" s="19"/>
      <c r="G48" s="19">
        <v>0</v>
      </c>
      <c r="H48" s="19"/>
      <c r="I48" s="19"/>
      <c r="J48" s="19"/>
      <c r="K48" s="19">
        <v>0</v>
      </c>
      <c r="L48" s="19">
        <v>652.29999999999995</v>
      </c>
      <c r="M48" s="19">
        <v>646.79789000000005</v>
      </c>
      <c r="N48" s="19">
        <v>646.79789000000005</v>
      </c>
      <c r="O48" s="19">
        <v>5.5021100000000001</v>
      </c>
      <c r="P48" s="19">
        <v>207.9</v>
      </c>
      <c r="Q48" s="19">
        <v>211.44126</v>
      </c>
      <c r="R48" s="19">
        <v>211.44126</v>
      </c>
      <c r="S48" s="19">
        <v>-3.5412599999999999</v>
      </c>
      <c r="T48" s="19"/>
      <c r="U48" s="19"/>
      <c r="V48" s="19"/>
      <c r="W48" s="19">
        <v>0</v>
      </c>
      <c r="X48" s="19"/>
      <c r="Y48" s="19"/>
      <c r="Z48" s="19"/>
      <c r="AA48" s="19">
        <v>0</v>
      </c>
      <c r="AB48" s="19">
        <v>89.2</v>
      </c>
      <c r="AC48" s="19">
        <v>92.226339999999993</v>
      </c>
      <c r="AD48" s="19">
        <v>92.226330000000004</v>
      </c>
      <c r="AE48" s="19">
        <v>-3.0263300000000002</v>
      </c>
      <c r="AF48" s="19">
        <v>160.80000000000001</v>
      </c>
      <c r="AG48" s="19">
        <v>160.01263</v>
      </c>
      <c r="AH48" s="19">
        <v>160.01262</v>
      </c>
      <c r="AI48" s="19">
        <v>0.78737999999999997</v>
      </c>
      <c r="AJ48" s="19">
        <v>78.599999999999994</v>
      </c>
      <c r="AK48" s="19">
        <v>38.726619999999997</v>
      </c>
      <c r="AL48" s="19">
        <v>27.692309999999999</v>
      </c>
      <c r="AM48" s="19">
        <v>50.907690000000002</v>
      </c>
      <c r="AN48" s="19"/>
      <c r="AO48" s="19"/>
      <c r="AP48" s="19"/>
      <c r="AQ48" s="19">
        <v>0</v>
      </c>
      <c r="AR48" s="19">
        <v>119.3</v>
      </c>
      <c r="AS48" s="19">
        <v>155.33328</v>
      </c>
      <c r="AT48" s="19">
        <v>155.33328</v>
      </c>
      <c r="AU48" s="19">
        <v>-36.033279999999998</v>
      </c>
      <c r="AV48" s="19">
        <v>119.6</v>
      </c>
      <c r="AW48" s="19">
        <v>155.33328</v>
      </c>
      <c r="AX48" s="19">
        <v>155.33328</v>
      </c>
      <c r="AY48" s="19">
        <v>-35.733280000000001</v>
      </c>
      <c r="AZ48" s="19">
        <v>119.6</v>
      </c>
      <c r="BA48" s="19">
        <v>155.33328</v>
      </c>
      <c r="BB48" s="19">
        <v>155.33328</v>
      </c>
      <c r="BC48" s="19">
        <v>-35.733280000000001</v>
      </c>
      <c r="BD48" s="19">
        <v>220.5</v>
      </c>
      <c r="BE48" s="19">
        <v>232.99993000000001</v>
      </c>
      <c r="BF48" s="19">
        <v>232.99992</v>
      </c>
      <c r="BG48" s="19">
        <v>-12.499919999999999</v>
      </c>
      <c r="BH48" s="19">
        <v>204.6</v>
      </c>
      <c r="BI48" s="19">
        <v>195.12200999999999</v>
      </c>
      <c r="BJ48" s="19">
        <v>195.12200000000001</v>
      </c>
      <c r="BK48" s="19">
        <v>9.4779999999999998</v>
      </c>
      <c r="BL48" s="19">
        <v>106.7</v>
      </c>
      <c r="BM48" s="19">
        <v>97.561000000000007</v>
      </c>
      <c r="BN48" s="19">
        <v>97.561000000000007</v>
      </c>
      <c r="BO48" s="19">
        <v>9.1389999999999993</v>
      </c>
      <c r="BP48" s="19">
        <v>561.6</v>
      </c>
      <c r="BQ48" s="19">
        <v>568.29854</v>
      </c>
      <c r="BR48" s="19">
        <v>568.29853000000003</v>
      </c>
      <c r="BS48" s="19">
        <v>-6.6985299999999999</v>
      </c>
      <c r="BT48" s="19">
        <v>10.5</v>
      </c>
      <c r="BU48" s="19">
        <v>10.17268</v>
      </c>
      <c r="BV48" s="19">
        <v>10.17268</v>
      </c>
      <c r="BW48" s="19">
        <v>0.32732</v>
      </c>
      <c r="BX48" s="19">
        <v>0</v>
      </c>
      <c r="BY48" s="19"/>
      <c r="BZ48" s="19"/>
      <c r="CA48" s="19">
        <v>0</v>
      </c>
      <c r="CB48" s="19"/>
      <c r="CC48" s="19"/>
      <c r="CD48" s="19"/>
      <c r="CE48" s="19">
        <v>0</v>
      </c>
      <c r="CF48" s="19"/>
      <c r="CG48" s="19"/>
      <c r="CH48" s="19">
        <v>0</v>
      </c>
      <c r="CI48" s="19">
        <v>0</v>
      </c>
      <c r="CJ48" s="19"/>
      <c r="CK48" s="19"/>
      <c r="CL48" s="19"/>
      <c r="CM48" s="19">
        <v>0</v>
      </c>
      <c r="CN48" s="19">
        <v>27.1</v>
      </c>
      <c r="CO48" s="19">
        <v>0</v>
      </c>
      <c r="CP48" s="19">
        <v>164.70731000000001</v>
      </c>
      <c r="CQ48" s="19">
        <v>-137.60731000000001</v>
      </c>
      <c r="CR48" s="19">
        <v>7.4</v>
      </c>
      <c r="CS48" s="19">
        <v>3.8486199999999999</v>
      </c>
      <c r="CT48" s="19">
        <v>3.8486199999999999</v>
      </c>
      <c r="CU48" s="19">
        <v>3.55138</v>
      </c>
      <c r="CV48" s="19">
        <v>3.7</v>
      </c>
      <c r="CW48" s="19">
        <v>2.1125600000000002</v>
      </c>
      <c r="CX48" s="19">
        <v>2.1125500000000001</v>
      </c>
      <c r="CY48" s="19">
        <v>1.58745</v>
      </c>
      <c r="CZ48" s="19">
        <v>11.1</v>
      </c>
      <c r="DA48" s="19">
        <v>16.873670000000001</v>
      </c>
      <c r="DB48" s="19">
        <v>22.498190000000001</v>
      </c>
      <c r="DC48" s="19">
        <v>-11.39819</v>
      </c>
      <c r="DD48" s="19">
        <v>6.4</v>
      </c>
      <c r="DE48" s="19">
        <v>6.6943999999999999</v>
      </c>
      <c r="DF48" s="19">
        <v>6.6943999999999999</v>
      </c>
      <c r="DG48" s="19">
        <v>-0.2944</v>
      </c>
      <c r="DH48" s="19">
        <v>10.1</v>
      </c>
      <c r="DI48" s="19">
        <v>9.9997900000000008</v>
      </c>
      <c r="DJ48" s="19">
        <v>9.9997900000000008</v>
      </c>
      <c r="DK48" s="19">
        <v>0.10020999999999999</v>
      </c>
      <c r="DL48" s="19">
        <v>143.5</v>
      </c>
      <c r="DM48" s="19">
        <v>143</v>
      </c>
      <c r="DN48" s="19">
        <v>143</v>
      </c>
      <c r="DO48" s="19">
        <v>0.5</v>
      </c>
      <c r="DP48" s="19">
        <v>9</v>
      </c>
      <c r="DQ48" s="19">
        <v>8.9130000000000003</v>
      </c>
      <c r="DR48" s="19">
        <v>8.9130000000000003</v>
      </c>
      <c r="DS48" s="19">
        <v>8.6999999999999994E-2</v>
      </c>
      <c r="DT48" s="19"/>
      <c r="DU48" s="19"/>
      <c r="DV48" s="19"/>
      <c r="DW48" s="19">
        <v>0</v>
      </c>
      <c r="DX48" s="19"/>
      <c r="DY48" s="19"/>
      <c r="DZ48" s="19"/>
      <c r="EA48" s="19">
        <v>0</v>
      </c>
      <c r="EB48" s="19"/>
      <c r="EC48" s="19"/>
      <c r="ED48" s="19"/>
      <c r="EE48" s="19">
        <v>0</v>
      </c>
      <c r="EF48" s="19">
        <v>111</v>
      </c>
      <c r="EG48" s="19">
        <v>112.90537</v>
      </c>
      <c r="EH48" s="19">
        <v>112.90536</v>
      </c>
      <c r="EI48" s="19">
        <v>-1.9053599999999999</v>
      </c>
      <c r="EJ48" s="19">
        <v>222.5</v>
      </c>
      <c r="EK48" s="19">
        <v>221.55625000000001</v>
      </c>
      <c r="EL48" s="19">
        <v>221.55625000000001</v>
      </c>
      <c r="EM48" s="19">
        <v>0.94374999999999998</v>
      </c>
      <c r="EN48" s="19"/>
      <c r="EO48" s="19"/>
      <c r="EP48" s="19"/>
      <c r="EQ48" s="19">
        <v>0</v>
      </c>
      <c r="ER48" s="19"/>
      <c r="ES48" s="19"/>
      <c r="ET48" s="19"/>
      <c r="EU48" s="19">
        <v>0</v>
      </c>
      <c r="EV48" s="19"/>
      <c r="EW48" s="19"/>
      <c r="EX48" s="19"/>
      <c r="EY48" s="19">
        <v>0</v>
      </c>
      <c r="EZ48" s="19">
        <v>6.5</v>
      </c>
      <c r="FA48" s="19">
        <v>6.39</v>
      </c>
      <c r="FB48" s="19">
        <v>6.39</v>
      </c>
      <c r="FC48" s="19">
        <v>0.11</v>
      </c>
      <c r="FD48" s="19">
        <v>462.3</v>
      </c>
      <c r="FE48" s="19">
        <v>458.87804999999997</v>
      </c>
      <c r="FF48" s="19">
        <v>458.87804</v>
      </c>
      <c r="FG48" s="19">
        <v>3.4219599999999999</v>
      </c>
      <c r="FH48" s="19">
        <v>81.900000000000006</v>
      </c>
      <c r="FI48" s="19">
        <v>81.954149999999998</v>
      </c>
      <c r="FJ48" s="19">
        <v>81.954139999999995</v>
      </c>
      <c r="FK48" s="19">
        <v>-5.4140000000000001E-2</v>
      </c>
      <c r="FL48" s="19">
        <v>133.19999999999999</v>
      </c>
      <c r="FM48" s="19">
        <v>148.62634</v>
      </c>
      <c r="FN48" s="19">
        <v>148.62633</v>
      </c>
      <c r="FO48" s="19">
        <v>-15.42633</v>
      </c>
      <c r="FP48" s="19">
        <v>42.4</v>
      </c>
      <c r="FQ48" s="19">
        <v>41.498959999999997</v>
      </c>
      <c r="FR48" s="19">
        <v>41.498950000000001</v>
      </c>
      <c r="FS48" s="19">
        <v>0.90105000000000002</v>
      </c>
      <c r="FT48" s="19">
        <v>17.8</v>
      </c>
      <c r="FU48" s="19">
        <v>19.28585</v>
      </c>
      <c r="FV48" s="19">
        <v>19.28585</v>
      </c>
      <c r="FW48" s="19">
        <v>-1.4858499999999999</v>
      </c>
      <c r="FX48" s="19">
        <v>19.739999999999998</v>
      </c>
      <c r="FY48" s="19">
        <v>19.317070000000001</v>
      </c>
      <c r="FZ48" s="19">
        <v>19.317070000000001</v>
      </c>
      <c r="GA48" s="19">
        <v>0.42292999999999997</v>
      </c>
      <c r="GB48" s="19">
        <v>0</v>
      </c>
      <c r="GC48" s="19">
        <v>0</v>
      </c>
      <c r="GD48" s="19">
        <v>87.657560000000004</v>
      </c>
      <c r="GE48" s="19">
        <v>-87.657560000000004</v>
      </c>
      <c r="GF48" s="19">
        <v>175.8</v>
      </c>
      <c r="GG48" s="19">
        <v>181.66672</v>
      </c>
      <c r="GH48" s="19">
        <v>181.66672</v>
      </c>
      <c r="GI48" s="19">
        <v>-5.8667199999999999</v>
      </c>
      <c r="GJ48" s="19">
        <v>175.9</v>
      </c>
      <c r="GK48" s="19">
        <v>181.66672</v>
      </c>
      <c r="GL48" s="19">
        <v>181.66672</v>
      </c>
      <c r="GM48" s="19">
        <v>-5.7667200000000003</v>
      </c>
      <c r="GN48" s="19">
        <v>182.8</v>
      </c>
      <c r="GO48" s="19">
        <v>181.66672</v>
      </c>
      <c r="GP48" s="19">
        <v>181.66672</v>
      </c>
      <c r="GQ48" s="19">
        <v>1.1332800000000001</v>
      </c>
      <c r="GR48" s="19">
        <v>109.2</v>
      </c>
      <c r="GS48" s="19">
        <v>110.91316999999999</v>
      </c>
      <c r="GT48" s="19">
        <v>110.91316999999999</v>
      </c>
      <c r="GU48" s="19">
        <v>-1.7131700000000001</v>
      </c>
      <c r="GV48" s="19"/>
      <c r="GW48" s="19"/>
      <c r="GX48" s="19">
        <v>7.9823199999999996</v>
      </c>
      <c r="GY48" s="19">
        <v>-7.9823199999999996</v>
      </c>
      <c r="GZ48" s="19">
        <v>9.1999999999999993</v>
      </c>
      <c r="HA48" s="19">
        <v>8.3742199999999993</v>
      </c>
      <c r="HB48" s="19">
        <v>8.3742099999999997</v>
      </c>
      <c r="HC48" s="19">
        <v>0.82579000000000002</v>
      </c>
      <c r="HD48" s="19">
        <v>45.4</v>
      </c>
      <c r="HE48" s="19">
        <v>47.26634</v>
      </c>
      <c r="HF48" s="19">
        <v>47.26634</v>
      </c>
      <c r="HG48" s="19">
        <v>-1.8663400000000001</v>
      </c>
      <c r="HH48" s="19"/>
      <c r="HI48" s="19"/>
      <c r="HJ48" s="19"/>
      <c r="HK48" s="19">
        <v>0</v>
      </c>
      <c r="HL48" s="19">
        <v>0</v>
      </c>
      <c r="HM48" s="19">
        <v>3.8872599999999999</v>
      </c>
      <c r="HN48" s="19">
        <v>3.8872599999999999</v>
      </c>
      <c r="HO48" s="19">
        <v>-3.8872599999999999</v>
      </c>
      <c r="HP48" s="19">
        <v>38.6</v>
      </c>
      <c r="HQ48" s="19">
        <v>34.419510000000002</v>
      </c>
      <c r="HR48" s="19">
        <v>34.419510000000002</v>
      </c>
      <c r="HS48" s="19">
        <v>4.1804899999999998</v>
      </c>
      <c r="HT48" s="19">
        <v>174.5</v>
      </c>
      <c r="HU48" s="19">
        <v>175.24068</v>
      </c>
      <c r="HV48" s="19">
        <v>175.24068</v>
      </c>
      <c r="HW48" s="19">
        <v>-0.74068000000000001</v>
      </c>
      <c r="HX48" s="19">
        <v>94.8</v>
      </c>
      <c r="HY48" s="19">
        <v>95.918049999999994</v>
      </c>
      <c r="HZ48" s="19">
        <v>95.918019999999999</v>
      </c>
      <c r="IA48" s="19">
        <v>-1.11802</v>
      </c>
      <c r="IB48" s="19">
        <v>0</v>
      </c>
      <c r="IC48" s="19"/>
      <c r="ID48" s="19"/>
      <c r="IE48" s="19">
        <v>0</v>
      </c>
      <c r="IF48" s="19"/>
      <c r="IG48" s="19"/>
      <c r="IH48" s="19"/>
      <c r="II48" s="19">
        <v>0</v>
      </c>
      <c r="IJ48" s="19">
        <v>46.5</v>
      </c>
      <c r="IK48" s="19">
        <v>41.412570000000002</v>
      </c>
      <c r="IL48" s="19">
        <v>47.176090000000002</v>
      </c>
      <c r="IM48" s="19">
        <v>-0.67608999999999997</v>
      </c>
      <c r="IN48" s="19"/>
      <c r="IO48" s="19"/>
      <c r="IP48" s="19"/>
      <c r="IQ48" s="19">
        <v>0</v>
      </c>
      <c r="IR48" s="19"/>
      <c r="IS48" s="19"/>
      <c r="IT48" s="19"/>
      <c r="IU48" s="19">
        <v>0</v>
      </c>
      <c r="IV48" s="19"/>
      <c r="IW48" s="19"/>
      <c r="IX48" s="19"/>
      <c r="IY48" s="19">
        <v>0</v>
      </c>
      <c r="IZ48" s="19">
        <v>86.4</v>
      </c>
      <c r="JA48" s="19">
        <v>88.815600000000003</v>
      </c>
      <c r="JB48" s="19">
        <v>88.815600000000003</v>
      </c>
      <c r="JC48" s="19">
        <v>-2.4156</v>
      </c>
      <c r="JD48" s="19">
        <v>171</v>
      </c>
      <c r="JE48" s="19">
        <v>173.52799999999999</v>
      </c>
      <c r="JF48" s="19">
        <v>183.19533000000001</v>
      </c>
      <c r="JG48" s="19">
        <v>-12.19533</v>
      </c>
      <c r="JH48" s="19">
        <v>164.2</v>
      </c>
      <c r="JI48" s="19">
        <v>170.56483</v>
      </c>
      <c r="JJ48" s="19">
        <v>86.379490000000004</v>
      </c>
      <c r="JK48" s="19">
        <v>77.820509999999999</v>
      </c>
      <c r="JL48" s="19">
        <v>200</v>
      </c>
      <c r="JM48" s="19">
        <v>191.21799999999999</v>
      </c>
      <c r="JN48" s="19">
        <v>183.19533000000001</v>
      </c>
      <c r="JO48" s="19">
        <v>16.804670000000002</v>
      </c>
      <c r="JP48" s="19">
        <v>0</v>
      </c>
      <c r="JQ48" s="19"/>
      <c r="JR48" s="19">
        <v>183.19533000000001</v>
      </c>
      <c r="JS48" s="19">
        <v>-183.19533000000001</v>
      </c>
      <c r="JT48" s="19">
        <v>73.900000000000006</v>
      </c>
      <c r="JU48" s="19">
        <v>74.215509999999995</v>
      </c>
      <c r="JV48" s="19">
        <v>74.215440000000001</v>
      </c>
      <c r="JW48" s="19">
        <v>-0.31544</v>
      </c>
      <c r="JX48" s="19"/>
      <c r="JY48" s="19"/>
      <c r="JZ48" s="19"/>
      <c r="KA48" s="19">
        <v>0</v>
      </c>
      <c r="KB48" s="19">
        <v>121</v>
      </c>
      <c r="KC48" s="19">
        <v>123.07692</v>
      </c>
      <c r="KD48" s="19"/>
      <c r="KE48" s="19">
        <v>121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4.4000000000000004</v>
      </c>
      <c r="LA48" s="19">
        <v>1.7009700000000001</v>
      </c>
      <c r="LB48" s="19">
        <v>1.70096</v>
      </c>
      <c r="LC48" s="19">
        <v>2.6990400000000001</v>
      </c>
      <c r="LD48" s="19">
        <v>242.1</v>
      </c>
      <c r="LE48" s="19">
        <v>271.12195000000003</v>
      </c>
      <c r="LF48" s="19">
        <v>271.12194</v>
      </c>
      <c r="LG48" s="19">
        <v>-29.021940000000001</v>
      </c>
      <c r="LH48" s="19">
        <v>132.69999999999999</v>
      </c>
      <c r="LI48" s="19">
        <v>133.67995999999999</v>
      </c>
      <c r="LJ48" s="19">
        <v>133.67994999999999</v>
      </c>
      <c r="LK48" s="19">
        <v>-0.97994999999999999</v>
      </c>
      <c r="LL48" s="19">
        <v>66.2</v>
      </c>
      <c r="LM48" s="19">
        <v>67.461460000000002</v>
      </c>
      <c r="LN48" s="19">
        <v>67.461460000000002</v>
      </c>
      <c r="LO48" s="19">
        <v>-1.26146</v>
      </c>
      <c r="LP48" s="19">
        <v>66.400000000000006</v>
      </c>
      <c r="LQ48" s="19">
        <v>61.7378</v>
      </c>
      <c r="LR48" s="19">
        <v>78.567980000000006</v>
      </c>
      <c r="LS48" s="19">
        <v>-12.16798</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0</v>
      </c>
      <c r="MK48" s="19"/>
      <c r="ML48" s="19">
        <v>0</v>
      </c>
      <c r="MM48" s="19">
        <v>0</v>
      </c>
      <c r="MN48" s="19">
        <v>144.386</v>
      </c>
      <c r="MO48" s="19">
        <v>153.39194000000001</v>
      </c>
      <c r="MP48" s="19"/>
      <c r="MQ48" s="19">
        <v>144.386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192.07900000000001</v>
      </c>
      <c r="NQ48" s="19">
        <v>128.20513</v>
      </c>
      <c r="NR48" s="19"/>
      <c r="NS48" s="19">
        <v>192.07900000000001</v>
      </c>
      <c r="NT48" s="19"/>
      <c r="NU48" s="19"/>
      <c r="NV48" s="19"/>
      <c r="NW48" s="19">
        <v>0</v>
      </c>
      <c r="NX48" s="19">
        <v>0</v>
      </c>
      <c r="NY48" s="19"/>
      <c r="NZ48" s="19">
        <v>0</v>
      </c>
      <c r="OA48" s="19">
        <v>0</v>
      </c>
      <c r="OB48" s="19">
        <v>118</v>
      </c>
      <c r="OC48" s="19">
        <v>119</v>
      </c>
      <c r="OD48" s="19">
        <v>118.797</v>
      </c>
      <c r="OE48" s="19">
        <v>-0.79700000000000004</v>
      </c>
      <c r="OF48" s="19">
        <v>0</v>
      </c>
      <c r="OG48" s="19"/>
      <c r="OH48" s="19">
        <v>0</v>
      </c>
      <c r="OI48" s="19">
        <v>0</v>
      </c>
      <c r="OJ48" s="19">
        <v>2.2000000000000002</v>
      </c>
      <c r="OK48" s="19">
        <v>1.3</v>
      </c>
      <c r="OL48" s="19">
        <v>1.806</v>
      </c>
      <c r="OM48" s="19">
        <v>0.39400000000000002</v>
      </c>
      <c r="ON48" s="19"/>
      <c r="OO48" s="19"/>
      <c r="OP48" s="19"/>
      <c r="OQ48" s="19">
        <v>0</v>
      </c>
      <c r="OR48" s="19">
        <v>0</v>
      </c>
      <c r="OS48" s="19"/>
      <c r="OT48" s="19">
        <v>0</v>
      </c>
      <c r="OU48" s="19">
        <v>0</v>
      </c>
      <c r="OV48" s="19"/>
      <c r="OW48" s="19"/>
      <c r="OX48" s="19"/>
      <c r="OY48" s="19">
        <v>0</v>
      </c>
      <c r="OZ48" s="19">
        <v>10.199999999999999</v>
      </c>
      <c r="PA48" s="19">
        <v>9.9830000000000005</v>
      </c>
      <c r="PB48" s="19">
        <v>9.9830000000000005</v>
      </c>
      <c r="PC48" s="19">
        <v>0.217</v>
      </c>
      <c r="PD48" s="19">
        <v>5.4</v>
      </c>
      <c r="PE48" s="19">
        <v>5.67</v>
      </c>
      <c r="PF48" s="19">
        <v>5.67</v>
      </c>
      <c r="PG48" s="19">
        <v>-0.27</v>
      </c>
      <c r="PH48" s="19">
        <v>1.3</v>
      </c>
      <c r="PI48" s="19">
        <v>1.23</v>
      </c>
      <c r="PJ48" s="19">
        <v>1.23</v>
      </c>
      <c r="PK48" s="19">
        <v>7.0000000000000007E-2</v>
      </c>
      <c r="PL48" s="19">
        <v>1.5</v>
      </c>
      <c r="PM48" s="19">
        <v>1.8</v>
      </c>
      <c r="PN48" s="19">
        <v>1.8</v>
      </c>
      <c r="PO48" s="19">
        <v>-0.3</v>
      </c>
      <c r="PP48" s="19">
        <v>4.9000000000000004</v>
      </c>
      <c r="PQ48" s="19">
        <v>5</v>
      </c>
      <c r="PR48" s="19">
        <v>5</v>
      </c>
      <c r="PS48" s="19">
        <v>-0.1</v>
      </c>
      <c r="PT48" s="19">
        <v>20.399999999999999</v>
      </c>
      <c r="PU48" s="19">
        <v>19.5122</v>
      </c>
      <c r="PV48" s="19">
        <v>19.51219</v>
      </c>
      <c r="PW48" s="19">
        <v>0.88780999999999999</v>
      </c>
      <c r="PX48" s="19">
        <v>20</v>
      </c>
      <c r="PY48" s="19">
        <v>19.5122</v>
      </c>
      <c r="PZ48" s="19">
        <v>19.51219</v>
      </c>
      <c r="QA48" s="19">
        <v>0.48781000000000002</v>
      </c>
      <c r="QB48" s="19"/>
      <c r="QC48" s="19"/>
      <c r="QD48" s="19">
        <v>17.560970000000001</v>
      </c>
      <c r="QE48" s="19">
        <v>-17.560970000000001</v>
      </c>
      <c r="QF48" s="19">
        <v>3.4</v>
      </c>
      <c r="QG48" s="19">
        <v>3.5</v>
      </c>
      <c r="QH48" s="19">
        <v>3.5</v>
      </c>
      <c r="QI48" s="19">
        <v>-0.1</v>
      </c>
      <c r="QJ48" s="19">
        <v>13.8</v>
      </c>
      <c r="QK48" s="19">
        <v>18.146339999999999</v>
      </c>
      <c r="QL48" s="19">
        <v>18.146339999999999</v>
      </c>
      <c r="QM48" s="19">
        <v>-4.3463399999999996</v>
      </c>
      <c r="QN48" s="19">
        <v>0</v>
      </c>
      <c r="QO48" s="19"/>
      <c r="QP48" s="19">
        <v>0</v>
      </c>
      <c r="QQ48" s="19">
        <v>0</v>
      </c>
      <c r="QR48" s="19">
        <v>0</v>
      </c>
      <c r="QS48" s="19"/>
      <c r="QT48" s="19">
        <v>0</v>
      </c>
      <c r="QU48" s="19">
        <v>0</v>
      </c>
      <c r="QV48" s="19">
        <v>29.9</v>
      </c>
      <c r="QW48" s="19">
        <v>27.2</v>
      </c>
      <c r="QX48" s="19">
        <v>26.152999999999999</v>
      </c>
      <c r="QY48" s="19">
        <v>3.7469999999999999</v>
      </c>
      <c r="QZ48" s="19">
        <v>81</v>
      </c>
      <c r="RA48" s="19">
        <v>81</v>
      </c>
      <c r="RB48" s="19">
        <v>77.165999999999997</v>
      </c>
      <c r="RC48" s="19">
        <v>3.8340000000000001</v>
      </c>
      <c r="RD48" s="19">
        <v>3.2</v>
      </c>
      <c r="RE48" s="19">
        <v>3</v>
      </c>
      <c r="RF48" s="19">
        <v>3</v>
      </c>
      <c r="RG48" s="19">
        <v>0.2</v>
      </c>
      <c r="RH48" s="19">
        <v>2.4</v>
      </c>
      <c r="RI48" s="19">
        <v>2.4</v>
      </c>
      <c r="RJ48" s="19">
        <v>2.4</v>
      </c>
      <c r="RK48" s="19">
        <v>0</v>
      </c>
      <c r="RL48" s="19">
        <v>2.4</v>
      </c>
      <c r="RM48" s="19">
        <v>2.4</v>
      </c>
      <c r="RN48" s="19">
        <v>2.4</v>
      </c>
      <c r="RO48" s="19">
        <v>0</v>
      </c>
      <c r="RP48" s="19">
        <v>2.6</v>
      </c>
      <c r="RQ48" s="19">
        <v>2.6</v>
      </c>
      <c r="RR48" s="19">
        <v>2.6</v>
      </c>
      <c r="RS48" s="19">
        <v>0</v>
      </c>
      <c r="RT48" s="19">
        <v>0</v>
      </c>
      <c r="RU48" s="19"/>
      <c r="RV48" s="19">
        <v>0</v>
      </c>
      <c r="RW48" s="19">
        <v>0</v>
      </c>
      <c r="RX48" s="19">
        <v>3.2</v>
      </c>
      <c r="RY48" s="19">
        <v>3.2490000000000001</v>
      </c>
      <c r="RZ48" s="19">
        <v>3.2490000000000001</v>
      </c>
      <c r="SA48" s="19">
        <v>-4.9000000000000002E-2</v>
      </c>
      <c r="SB48" s="19">
        <v>20.399999999999999</v>
      </c>
      <c r="SC48" s="19">
        <v>19.869240000000001</v>
      </c>
      <c r="SD48" s="19">
        <v>19.869240000000001</v>
      </c>
      <c r="SE48" s="19">
        <v>0.53076000000000001</v>
      </c>
      <c r="SF48" s="19">
        <v>3</v>
      </c>
      <c r="SG48" s="19">
        <v>2</v>
      </c>
      <c r="SH48" s="19">
        <v>2</v>
      </c>
      <c r="SI48" s="19">
        <v>1</v>
      </c>
      <c r="SJ48" s="19"/>
      <c r="SK48" s="19"/>
      <c r="SL48" s="19">
        <v>0.7</v>
      </c>
      <c r="SM48" s="19">
        <v>-0.7</v>
      </c>
      <c r="SN48" s="19">
        <v>19.8</v>
      </c>
      <c r="SO48" s="19">
        <v>19.21951</v>
      </c>
      <c r="SP48" s="19">
        <v>19.21951</v>
      </c>
      <c r="SQ48" s="19">
        <v>0.58048999999999995</v>
      </c>
      <c r="SR48" s="19">
        <v>9.8000000000000007</v>
      </c>
      <c r="SS48" s="19">
        <v>12.292680000000001</v>
      </c>
      <c r="ST48" s="19">
        <v>12.292680000000001</v>
      </c>
      <c r="SU48" s="19">
        <v>-2.49268</v>
      </c>
      <c r="SV48" s="19">
        <v>20.2</v>
      </c>
      <c r="SW48" s="19">
        <v>19.5122</v>
      </c>
      <c r="SX48" s="19">
        <v>19.51219</v>
      </c>
      <c r="SY48" s="19">
        <v>0.68781000000000003</v>
      </c>
      <c r="SZ48" s="19">
        <v>20.3</v>
      </c>
      <c r="TA48" s="19">
        <v>19.5122</v>
      </c>
      <c r="TB48" s="19">
        <v>19.51219</v>
      </c>
      <c r="TC48" s="19">
        <v>0.78781000000000001</v>
      </c>
      <c r="TD48" s="19">
        <v>19.899999999999999</v>
      </c>
      <c r="TE48" s="19">
        <v>19.317070000000001</v>
      </c>
      <c r="TF48" s="19">
        <v>19.317070000000001</v>
      </c>
      <c r="TG48" s="19">
        <v>0.58292999999999995</v>
      </c>
      <c r="TH48" s="19">
        <v>0.1</v>
      </c>
      <c r="TI48" s="19">
        <v>5.6</v>
      </c>
      <c r="TJ48" s="19">
        <v>5.0490000000000004</v>
      </c>
      <c r="TK48" s="19">
        <v>-4.9489999999999998</v>
      </c>
      <c r="TL48" s="19">
        <v>31.1</v>
      </c>
      <c r="TM48" s="19">
        <v>41</v>
      </c>
      <c r="TN48" s="19">
        <v>39.457000000000001</v>
      </c>
      <c r="TO48" s="19">
        <v>-8.3569999999999993</v>
      </c>
      <c r="TP48" s="19">
        <v>0</v>
      </c>
      <c r="TQ48" s="19"/>
      <c r="TR48" s="19">
        <v>0</v>
      </c>
      <c r="TS48" s="19">
        <v>0</v>
      </c>
      <c r="TT48" s="19">
        <v>86.2</v>
      </c>
      <c r="TU48" s="19">
        <v>77.086939999999998</v>
      </c>
      <c r="TV48" s="19">
        <v>75.28</v>
      </c>
      <c r="TW48" s="19">
        <v>10.92</v>
      </c>
      <c r="TX48" s="19">
        <v>91.1</v>
      </c>
      <c r="TY48" s="19">
        <v>91.938310000000001</v>
      </c>
      <c r="TZ48" s="19">
        <v>84.546000000000006</v>
      </c>
      <c r="UA48" s="19">
        <v>6.5540000000000003</v>
      </c>
      <c r="UB48" s="19">
        <v>14.4</v>
      </c>
      <c r="UC48" s="19">
        <v>8.5</v>
      </c>
      <c r="UD48" s="19">
        <v>2.3759999999999999</v>
      </c>
      <c r="UE48" s="19">
        <v>12.023999999999999</v>
      </c>
      <c r="UF48" s="19">
        <v>9.5</v>
      </c>
      <c r="UG48" s="19">
        <v>6.6</v>
      </c>
      <c r="UH48" s="19">
        <v>1.3120000000000001</v>
      </c>
      <c r="UI48" s="19">
        <v>8.1880000000000006</v>
      </c>
      <c r="UJ48" s="19">
        <v>21</v>
      </c>
      <c r="UK48" s="19">
        <v>18.489999999999998</v>
      </c>
      <c r="UL48" s="19">
        <v>20.4878</v>
      </c>
      <c r="UM48" s="19">
        <v>0.51219999999999999</v>
      </c>
      <c r="UN48" s="19">
        <v>8.4</v>
      </c>
      <c r="UO48" s="19">
        <v>6.4</v>
      </c>
      <c r="UP48" s="19">
        <v>8.4</v>
      </c>
      <c r="UQ48" s="19">
        <v>0</v>
      </c>
      <c r="UR48" s="19">
        <v>6.4</v>
      </c>
      <c r="US48" s="19">
        <v>7.3</v>
      </c>
      <c r="UT48" s="19">
        <v>7.3</v>
      </c>
      <c r="UU48" s="19">
        <v>-0.9</v>
      </c>
      <c r="UV48" s="19">
        <v>20.399999999999999</v>
      </c>
      <c r="UW48" s="19">
        <v>19.5122</v>
      </c>
      <c r="UX48" s="19">
        <v>19.51219</v>
      </c>
      <c r="UY48" s="19">
        <v>0.88780999999999999</v>
      </c>
      <c r="UZ48" s="19">
        <v>20.399999999999999</v>
      </c>
      <c r="VA48" s="19">
        <v>19.5122</v>
      </c>
      <c r="VB48" s="19">
        <v>19.51219</v>
      </c>
      <c r="VC48" s="19">
        <v>0.88780999999999999</v>
      </c>
      <c r="VD48" s="19">
        <v>20.2</v>
      </c>
      <c r="VE48" s="19">
        <v>19.5122</v>
      </c>
      <c r="VF48" s="19">
        <v>19.51219</v>
      </c>
      <c r="VG48" s="19">
        <v>0.68781000000000003</v>
      </c>
      <c r="VH48" s="19">
        <v>3.1</v>
      </c>
      <c r="VI48" s="19">
        <v>2.2999999999999998</v>
      </c>
      <c r="VJ48" s="19">
        <v>2.6259999999999999</v>
      </c>
      <c r="VK48" s="19">
        <v>0.47399999999999998</v>
      </c>
      <c r="VL48" s="19">
        <v>0</v>
      </c>
      <c r="VM48" s="19"/>
      <c r="VN48" s="19">
        <v>0</v>
      </c>
      <c r="VO48" s="19">
        <v>0</v>
      </c>
      <c r="VP48" s="19">
        <v>0</v>
      </c>
      <c r="VQ48" s="19"/>
      <c r="VR48" s="19">
        <v>0</v>
      </c>
      <c r="VS48" s="19">
        <v>0</v>
      </c>
      <c r="VT48" s="19">
        <v>0.6</v>
      </c>
      <c r="VU48" s="19">
        <v>0.6</v>
      </c>
      <c r="VV48" s="19">
        <v>0.6</v>
      </c>
      <c r="VW48" s="19">
        <v>0</v>
      </c>
      <c r="VX48" s="19">
        <v>125.8</v>
      </c>
      <c r="VY48" s="19">
        <v>93.808750000000003</v>
      </c>
      <c r="VZ48" s="19">
        <v>102.789</v>
      </c>
      <c r="WA48" s="19">
        <v>23.010999999999999</v>
      </c>
      <c r="WB48" s="19">
        <v>89.1</v>
      </c>
      <c r="WC48" s="19">
        <v>79.565600000000003</v>
      </c>
      <c r="WD48" s="19">
        <v>95.055999999999997</v>
      </c>
      <c r="WE48" s="19">
        <v>-5.9560000000000004</v>
      </c>
      <c r="WF48" s="19">
        <v>0</v>
      </c>
      <c r="WG48" s="19"/>
      <c r="WH48" s="19">
        <v>0</v>
      </c>
      <c r="WI48" s="19">
        <v>0</v>
      </c>
      <c r="WJ48" s="19">
        <v>0</v>
      </c>
      <c r="WK48" s="19"/>
      <c r="WL48" s="19">
        <v>0</v>
      </c>
      <c r="WM48" s="19">
        <v>0</v>
      </c>
      <c r="WN48" s="19">
        <v>8.5</v>
      </c>
      <c r="WO48" s="19">
        <v>8.4</v>
      </c>
      <c r="WP48" s="19">
        <v>8.4</v>
      </c>
      <c r="WQ48" s="19">
        <v>0.1</v>
      </c>
      <c r="WR48" s="19">
        <v>19.8</v>
      </c>
      <c r="WS48" s="19">
        <v>19.317070000000001</v>
      </c>
      <c r="WT48" s="19">
        <v>19.317070000000001</v>
      </c>
      <c r="WU48" s="19">
        <v>0.48293000000000003</v>
      </c>
      <c r="WV48" s="19"/>
      <c r="WW48" s="19"/>
      <c r="WX48" s="19"/>
      <c r="WY48" s="19">
        <v>0</v>
      </c>
      <c r="WZ48" s="19">
        <v>0</v>
      </c>
      <c r="XA48" s="19"/>
      <c r="XB48" s="19">
        <v>20</v>
      </c>
      <c r="XC48" s="19">
        <v>-20</v>
      </c>
      <c r="XD48" s="19"/>
      <c r="XE48" s="19"/>
      <c r="XF48" s="19">
        <v>20</v>
      </c>
      <c r="XG48" s="19">
        <v>-20</v>
      </c>
      <c r="XH48" s="19">
        <v>28.6</v>
      </c>
      <c r="XI48" s="19">
        <v>29.184000000000001</v>
      </c>
      <c r="XJ48" s="19">
        <v>29.184000000000001</v>
      </c>
      <c r="XK48" s="19">
        <v>-0.58399999999999996</v>
      </c>
      <c r="XL48" s="19">
        <v>3.2</v>
      </c>
      <c r="XM48" s="19">
        <v>2.8159999999999998</v>
      </c>
      <c r="XN48" s="19">
        <v>2.8159999999999998</v>
      </c>
      <c r="XO48" s="19">
        <v>0.38400000000000001</v>
      </c>
      <c r="XP48" s="19">
        <v>7.7</v>
      </c>
      <c r="XQ48" s="19">
        <v>13</v>
      </c>
      <c r="XR48" s="19">
        <v>13.803369999999999</v>
      </c>
      <c r="XS48" s="19">
        <v>-6.10337</v>
      </c>
      <c r="XT48" s="19"/>
      <c r="XU48" s="19"/>
      <c r="XV48" s="19"/>
      <c r="XW48" s="19">
        <v>0</v>
      </c>
      <c r="XX48" s="19">
        <v>5.3</v>
      </c>
      <c r="XY48" s="19">
        <v>6.63</v>
      </c>
      <c r="XZ48" s="19">
        <v>6.63</v>
      </c>
      <c r="YA48" s="19">
        <v>-1.33</v>
      </c>
    </row>
    <row r="49" spans="1:651" ht="24" customHeight="1" x14ac:dyDescent="0.3">
      <c r="A49" s="1"/>
      <c r="B49" s="13" t="s">
        <v>75</v>
      </c>
      <c r="C49" s="13" t="s">
        <v>790</v>
      </c>
      <c r="D49" s="14"/>
      <c r="E49" s="14"/>
      <c r="F49" s="14"/>
      <c r="G49" s="14">
        <v>0</v>
      </c>
      <c r="H49" s="14"/>
      <c r="I49" s="14"/>
      <c r="J49" s="14"/>
      <c r="K49" s="14">
        <v>0</v>
      </c>
      <c r="L49" s="14">
        <v>646.4</v>
      </c>
      <c r="M49" s="14">
        <v>646.79789000000005</v>
      </c>
      <c r="N49" s="14">
        <v>646.79789000000005</v>
      </c>
      <c r="O49" s="14">
        <v>-0.39789000000000002</v>
      </c>
      <c r="P49" s="14">
        <v>206.3</v>
      </c>
      <c r="Q49" s="14">
        <v>211.44126</v>
      </c>
      <c r="R49" s="14">
        <v>211.44126</v>
      </c>
      <c r="S49" s="14">
        <v>-5.1412599999999999</v>
      </c>
      <c r="T49" s="14"/>
      <c r="U49" s="14"/>
      <c r="V49" s="14"/>
      <c r="W49" s="14">
        <v>0</v>
      </c>
      <c r="X49" s="14"/>
      <c r="Y49" s="14"/>
      <c r="Z49" s="14"/>
      <c r="AA49" s="14">
        <v>0</v>
      </c>
      <c r="AB49" s="14">
        <v>90.2</v>
      </c>
      <c r="AC49" s="14">
        <v>92.226339999999993</v>
      </c>
      <c r="AD49" s="14">
        <v>92.226330000000004</v>
      </c>
      <c r="AE49" s="14">
        <v>-2.0263300000000002</v>
      </c>
      <c r="AF49" s="14">
        <v>160</v>
      </c>
      <c r="AG49" s="14">
        <v>160.01263</v>
      </c>
      <c r="AH49" s="14">
        <v>160.01262</v>
      </c>
      <c r="AI49" s="14">
        <v>-1.2619999999999999E-2</v>
      </c>
      <c r="AJ49" s="14">
        <v>26.2</v>
      </c>
      <c r="AK49" s="14">
        <v>30.657389999999999</v>
      </c>
      <c r="AL49" s="14">
        <v>27.692309999999999</v>
      </c>
      <c r="AM49" s="14">
        <v>-1.49231</v>
      </c>
      <c r="AN49" s="14"/>
      <c r="AO49" s="14"/>
      <c r="AP49" s="14"/>
      <c r="AQ49" s="14">
        <v>0</v>
      </c>
      <c r="AR49" s="14">
        <v>117.6</v>
      </c>
      <c r="AS49" s="14">
        <v>158.66663</v>
      </c>
      <c r="AT49" s="14">
        <v>158.66661999999999</v>
      </c>
      <c r="AU49" s="14">
        <v>-41.06662</v>
      </c>
      <c r="AV49" s="14">
        <v>117.7</v>
      </c>
      <c r="AW49" s="14">
        <v>158.66663</v>
      </c>
      <c r="AX49" s="14">
        <v>158.66661999999999</v>
      </c>
      <c r="AY49" s="14">
        <v>-40.966619999999999</v>
      </c>
      <c r="AZ49" s="14">
        <v>117.3</v>
      </c>
      <c r="BA49" s="14">
        <v>158.66663</v>
      </c>
      <c r="BB49" s="14">
        <v>158.66661999999999</v>
      </c>
      <c r="BC49" s="14">
        <v>-41.366619999999998</v>
      </c>
      <c r="BD49" s="14">
        <v>222.6</v>
      </c>
      <c r="BE49" s="14">
        <v>237.99994000000001</v>
      </c>
      <c r="BF49" s="14">
        <v>237.99993000000001</v>
      </c>
      <c r="BG49" s="14">
        <v>-15.399929999999999</v>
      </c>
      <c r="BH49" s="14">
        <v>202.7</v>
      </c>
      <c r="BI49" s="14">
        <v>204.87801999999999</v>
      </c>
      <c r="BJ49" s="14">
        <v>204.87800999999999</v>
      </c>
      <c r="BK49" s="14">
        <v>-2.17801</v>
      </c>
      <c r="BL49" s="14">
        <v>106.6</v>
      </c>
      <c r="BM49" s="14">
        <v>102.43901</v>
      </c>
      <c r="BN49" s="14">
        <v>102.43901</v>
      </c>
      <c r="BO49" s="14">
        <v>4.16099</v>
      </c>
      <c r="BP49" s="14">
        <v>555</v>
      </c>
      <c r="BQ49" s="14">
        <v>568.29854</v>
      </c>
      <c r="BR49" s="14">
        <v>568.29852000000005</v>
      </c>
      <c r="BS49" s="14">
        <v>-13.29852</v>
      </c>
      <c r="BT49" s="14">
        <v>10.4</v>
      </c>
      <c r="BU49" s="14">
        <v>10.17268</v>
      </c>
      <c r="BV49" s="14">
        <v>10.17268</v>
      </c>
      <c r="BW49" s="14">
        <v>0.22731999999999999</v>
      </c>
      <c r="BX49" s="14">
        <v>0</v>
      </c>
      <c r="BY49" s="14"/>
      <c r="BZ49" s="14"/>
      <c r="CA49" s="14">
        <v>0</v>
      </c>
      <c r="CB49" s="14"/>
      <c r="CC49" s="14"/>
      <c r="CD49" s="14"/>
      <c r="CE49" s="14">
        <v>0</v>
      </c>
      <c r="CF49" s="14"/>
      <c r="CG49" s="14"/>
      <c r="CH49" s="14">
        <v>0</v>
      </c>
      <c r="CI49" s="14">
        <v>0</v>
      </c>
      <c r="CJ49" s="14"/>
      <c r="CK49" s="14"/>
      <c r="CL49" s="14"/>
      <c r="CM49" s="14">
        <v>0</v>
      </c>
      <c r="CN49" s="14">
        <v>125.5</v>
      </c>
      <c r="CO49" s="14">
        <v>0</v>
      </c>
      <c r="CP49" s="14">
        <v>164.70731000000001</v>
      </c>
      <c r="CQ49" s="14">
        <v>-39.20731</v>
      </c>
      <c r="CR49" s="14">
        <v>7.3</v>
      </c>
      <c r="CS49" s="14">
        <v>3.8486199999999999</v>
      </c>
      <c r="CT49" s="14">
        <v>3.8486099999999999</v>
      </c>
      <c r="CU49" s="14">
        <v>3.45139</v>
      </c>
      <c r="CV49" s="14">
        <v>3.6</v>
      </c>
      <c r="CW49" s="14">
        <v>2.1125600000000002</v>
      </c>
      <c r="CX49" s="14">
        <v>2.1125500000000001</v>
      </c>
      <c r="CY49" s="14">
        <v>1.4874499999999999</v>
      </c>
      <c r="CZ49" s="14">
        <v>11.1</v>
      </c>
      <c r="DA49" s="14">
        <v>16.873670000000001</v>
      </c>
      <c r="DB49" s="14">
        <v>22.498159999999999</v>
      </c>
      <c r="DC49" s="14">
        <v>-11.398160000000001</v>
      </c>
      <c r="DD49" s="14">
        <v>6.3</v>
      </c>
      <c r="DE49" s="14">
        <v>6.6943999999999999</v>
      </c>
      <c r="DF49" s="14">
        <v>6.6943999999999999</v>
      </c>
      <c r="DG49" s="14">
        <v>-0.39439999999999997</v>
      </c>
      <c r="DH49" s="14">
        <v>10.1</v>
      </c>
      <c r="DI49" s="14">
        <v>9.9997900000000008</v>
      </c>
      <c r="DJ49" s="14">
        <v>9.9997900000000008</v>
      </c>
      <c r="DK49" s="14">
        <v>0.10020999999999999</v>
      </c>
      <c r="DL49" s="14">
        <v>142.19999999999999</v>
      </c>
      <c r="DM49" s="14">
        <v>143</v>
      </c>
      <c r="DN49" s="14">
        <v>143</v>
      </c>
      <c r="DO49" s="14">
        <v>-0.8</v>
      </c>
      <c r="DP49" s="14">
        <v>9</v>
      </c>
      <c r="DQ49" s="14">
        <v>8.9130000000000003</v>
      </c>
      <c r="DR49" s="14">
        <v>8.9130000000000003</v>
      </c>
      <c r="DS49" s="14">
        <v>8.6999999999999994E-2</v>
      </c>
      <c r="DT49" s="14"/>
      <c r="DU49" s="14"/>
      <c r="DV49" s="14"/>
      <c r="DW49" s="14">
        <v>0</v>
      </c>
      <c r="DX49" s="14"/>
      <c r="DY49" s="14"/>
      <c r="DZ49" s="14"/>
      <c r="EA49" s="14">
        <v>0</v>
      </c>
      <c r="EB49" s="14"/>
      <c r="EC49" s="14"/>
      <c r="ED49" s="14"/>
      <c r="EE49" s="14">
        <v>0</v>
      </c>
      <c r="EF49" s="14">
        <v>110.8</v>
      </c>
      <c r="EG49" s="14">
        <v>112.90537</v>
      </c>
      <c r="EH49" s="14">
        <v>112.90536</v>
      </c>
      <c r="EI49" s="14">
        <v>-2.1053600000000001</v>
      </c>
      <c r="EJ49" s="14">
        <v>221</v>
      </c>
      <c r="EK49" s="14">
        <v>221.55625000000001</v>
      </c>
      <c r="EL49" s="14">
        <v>221.55625000000001</v>
      </c>
      <c r="EM49" s="14">
        <v>-0.55625000000000002</v>
      </c>
      <c r="EN49" s="14"/>
      <c r="EO49" s="14"/>
      <c r="EP49" s="14"/>
      <c r="EQ49" s="14">
        <v>0</v>
      </c>
      <c r="ER49" s="14"/>
      <c r="ES49" s="14"/>
      <c r="ET49" s="14"/>
      <c r="EU49" s="14">
        <v>0</v>
      </c>
      <c r="EV49" s="14"/>
      <c r="EW49" s="14"/>
      <c r="EX49" s="14"/>
      <c r="EY49" s="14">
        <v>0</v>
      </c>
      <c r="EZ49" s="14">
        <v>6.5</v>
      </c>
      <c r="FA49" s="14">
        <v>6.39</v>
      </c>
      <c r="FB49" s="14">
        <v>6.39</v>
      </c>
      <c r="FC49" s="14">
        <v>0.11</v>
      </c>
      <c r="FD49" s="14">
        <v>459</v>
      </c>
      <c r="FE49" s="14">
        <v>458.87804999999997</v>
      </c>
      <c r="FF49" s="14">
        <v>458.87804</v>
      </c>
      <c r="FG49" s="14">
        <v>0.12196</v>
      </c>
      <c r="FH49" s="14">
        <v>82</v>
      </c>
      <c r="FI49" s="14">
        <v>81.954149999999998</v>
      </c>
      <c r="FJ49" s="14">
        <v>81.954139999999995</v>
      </c>
      <c r="FK49" s="14">
        <v>4.5859999999999998E-2</v>
      </c>
      <c r="FL49" s="14">
        <v>130.9</v>
      </c>
      <c r="FM49" s="14">
        <v>148.62634</v>
      </c>
      <c r="FN49" s="14">
        <v>148.62633</v>
      </c>
      <c r="FO49" s="14">
        <v>-17.726330000000001</v>
      </c>
      <c r="FP49" s="14">
        <v>42.4</v>
      </c>
      <c r="FQ49" s="14">
        <v>41.498959999999997</v>
      </c>
      <c r="FR49" s="14">
        <v>41.498950000000001</v>
      </c>
      <c r="FS49" s="14">
        <v>0.90105000000000002</v>
      </c>
      <c r="FT49" s="14">
        <v>18.5</v>
      </c>
      <c r="FU49" s="14">
        <v>19.28585</v>
      </c>
      <c r="FV49" s="14">
        <v>19.28585</v>
      </c>
      <c r="FW49" s="14">
        <v>-0.78585000000000005</v>
      </c>
      <c r="FX49" s="14">
        <v>19.738</v>
      </c>
      <c r="FY49" s="14">
        <v>19.317070000000001</v>
      </c>
      <c r="FZ49" s="14">
        <v>19.317070000000001</v>
      </c>
      <c r="GA49" s="14">
        <v>0.42093000000000003</v>
      </c>
      <c r="GB49" s="14">
        <v>20.399999999999999</v>
      </c>
      <c r="GC49" s="14">
        <v>0</v>
      </c>
      <c r="GD49" s="14">
        <v>87.657560000000004</v>
      </c>
      <c r="GE49" s="14">
        <v>-67.257559999999998</v>
      </c>
      <c r="GF49" s="14">
        <v>176.9</v>
      </c>
      <c r="GG49" s="14">
        <v>181.66672</v>
      </c>
      <c r="GH49" s="14">
        <v>181.66672</v>
      </c>
      <c r="GI49" s="14">
        <v>-4.7667200000000003</v>
      </c>
      <c r="GJ49" s="14">
        <v>177.3</v>
      </c>
      <c r="GK49" s="14">
        <v>181.66672</v>
      </c>
      <c r="GL49" s="14">
        <v>181.66672</v>
      </c>
      <c r="GM49" s="14">
        <v>-4.3667199999999999</v>
      </c>
      <c r="GN49" s="14">
        <v>181.2</v>
      </c>
      <c r="GO49" s="14">
        <v>181.66672</v>
      </c>
      <c r="GP49" s="14">
        <v>181.66672</v>
      </c>
      <c r="GQ49" s="14">
        <v>-0.46672000000000002</v>
      </c>
      <c r="GR49" s="14">
        <v>109.3</v>
      </c>
      <c r="GS49" s="14">
        <v>110.91316999999999</v>
      </c>
      <c r="GT49" s="14">
        <v>110.91316999999999</v>
      </c>
      <c r="GU49" s="14">
        <v>-1.61317</v>
      </c>
      <c r="GV49" s="14"/>
      <c r="GW49" s="14"/>
      <c r="GX49" s="14">
        <v>7.9823199999999996</v>
      </c>
      <c r="GY49" s="14">
        <v>-7.9823199999999996</v>
      </c>
      <c r="GZ49" s="14">
        <v>9.3000000000000007</v>
      </c>
      <c r="HA49" s="14">
        <v>8.3742199999999993</v>
      </c>
      <c r="HB49" s="14">
        <v>8.3742099999999997</v>
      </c>
      <c r="HC49" s="14">
        <v>0.92579</v>
      </c>
      <c r="HD49" s="14">
        <v>45.6</v>
      </c>
      <c r="HE49" s="14">
        <v>47.26634</v>
      </c>
      <c r="HF49" s="14">
        <v>47.26634</v>
      </c>
      <c r="HG49" s="14">
        <v>-1.6663399999999999</v>
      </c>
      <c r="HH49" s="14"/>
      <c r="HI49" s="14"/>
      <c r="HJ49" s="14"/>
      <c r="HK49" s="14">
        <v>0</v>
      </c>
      <c r="HL49" s="14">
        <v>0</v>
      </c>
      <c r="HM49" s="14">
        <v>3.8872599999999999</v>
      </c>
      <c r="HN49" s="14">
        <v>3.8872599999999999</v>
      </c>
      <c r="HO49" s="14">
        <v>-3.8872599999999999</v>
      </c>
      <c r="HP49" s="14">
        <v>39.1</v>
      </c>
      <c r="HQ49" s="14">
        <v>34.419510000000002</v>
      </c>
      <c r="HR49" s="14">
        <v>34.419510000000002</v>
      </c>
      <c r="HS49" s="14">
        <v>4.6804899999999998</v>
      </c>
      <c r="HT49" s="14">
        <v>173.6</v>
      </c>
      <c r="HU49" s="14">
        <v>175.24068</v>
      </c>
      <c r="HV49" s="14">
        <v>175.24068</v>
      </c>
      <c r="HW49" s="14">
        <v>-1.6406799999999999</v>
      </c>
      <c r="HX49" s="14">
        <v>94.8</v>
      </c>
      <c r="HY49" s="14">
        <v>95.918049999999994</v>
      </c>
      <c r="HZ49" s="14">
        <v>95.91798</v>
      </c>
      <c r="IA49" s="14">
        <v>-1.11798</v>
      </c>
      <c r="IB49" s="14">
        <v>0</v>
      </c>
      <c r="IC49" s="14"/>
      <c r="ID49" s="14"/>
      <c r="IE49" s="14">
        <v>0</v>
      </c>
      <c r="IF49" s="14"/>
      <c r="IG49" s="14"/>
      <c r="IH49" s="14"/>
      <c r="II49" s="14">
        <v>0</v>
      </c>
      <c r="IJ49" s="14">
        <v>46.5</v>
      </c>
      <c r="IK49" s="14">
        <v>48.41648</v>
      </c>
      <c r="IL49" s="14">
        <v>41.412750000000003</v>
      </c>
      <c r="IM49" s="14">
        <v>5.08725</v>
      </c>
      <c r="IN49" s="14"/>
      <c r="IO49" s="14"/>
      <c r="IP49" s="14"/>
      <c r="IQ49" s="14">
        <v>0</v>
      </c>
      <c r="IR49" s="14"/>
      <c r="IS49" s="14"/>
      <c r="IT49" s="14"/>
      <c r="IU49" s="14">
        <v>0</v>
      </c>
      <c r="IV49" s="14"/>
      <c r="IW49" s="14"/>
      <c r="IX49" s="14"/>
      <c r="IY49" s="14">
        <v>0</v>
      </c>
      <c r="IZ49" s="14">
        <v>86.4</v>
      </c>
      <c r="JA49" s="14">
        <v>88.815600000000003</v>
      </c>
      <c r="JB49" s="14">
        <v>88.815600000000003</v>
      </c>
      <c r="JC49" s="14">
        <v>-2.4156</v>
      </c>
      <c r="JD49" s="14">
        <v>170.2</v>
      </c>
      <c r="JE49" s="14">
        <v>173.52799999999999</v>
      </c>
      <c r="JF49" s="14">
        <v>183.19533000000001</v>
      </c>
      <c r="JG49" s="14">
        <v>-12.995329999999999</v>
      </c>
      <c r="JH49" s="14">
        <v>163.1</v>
      </c>
      <c r="JI49" s="14">
        <v>170.56483</v>
      </c>
      <c r="JJ49" s="14">
        <v>62.000120000000003</v>
      </c>
      <c r="JK49" s="14">
        <v>101.09988</v>
      </c>
      <c r="JL49" s="14">
        <v>200</v>
      </c>
      <c r="JM49" s="14">
        <v>191.21799999999999</v>
      </c>
      <c r="JN49" s="14">
        <v>183.19533000000001</v>
      </c>
      <c r="JO49" s="14">
        <v>16.804670000000002</v>
      </c>
      <c r="JP49" s="14">
        <v>0</v>
      </c>
      <c r="JQ49" s="14"/>
      <c r="JR49" s="14">
        <v>183.19533000000001</v>
      </c>
      <c r="JS49" s="14">
        <v>-183.19533000000001</v>
      </c>
      <c r="JT49" s="14">
        <v>73.400000000000006</v>
      </c>
      <c r="JU49" s="14">
        <v>0</v>
      </c>
      <c r="JV49" s="14">
        <v>58.276299999999999</v>
      </c>
      <c r="JW49" s="14">
        <v>15.123699999999999</v>
      </c>
      <c r="JX49" s="14"/>
      <c r="JY49" s="14"/>
      <c r="JZ49" s="14"/>
      <c r="KA49" s="14">
        <v>0</v>
      </c>
      <c r="KB49" s="14">
        <v>118.4</v>
      </c>
      <c r="KC49" s="14">
        <v>123.07692</v>
      </c>
      <c r="KD49" s="14"/>
      <c r="KE49" s="14">
        <v>118.4</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4.4000000000000004</v>
      </c>
      <c r="LA49" s="14">
        <v>1.7009700000000001</v>
      </c>
      <c r="LB49" s="14">
        <v>1.70096</v>
      </c>
      <c r="LC49" s="14">
        <v>2.6990400000000001</v>
      </c>
      <c r="LD49" s="14">
        <v>234.9</v>
      </c>
      <c r="LE49" s="14">
        <v>271.12195000000003</v>
      </c>
      <c r="LF49" s="14">
        <v>271.12194</v>
      </c>
      <c r="LG49" s="14">
        <v>-36.221939999999996</v>
      </c>
      <c r="LH49" s="14">
        <v>132.6</v>
      </c>
      <c r="LI49" s="14">
        <v>133.67995999999999</v>
      </c>
      <c r="LJ49" s="14">
        <v>133.67994999999999</v>
      </c>
      <c r="LK49" s="14">
        <v>-1.07995</v>
      </c>
      <c r="LL49" s="14">
        <v>65.7</v>
      </c>
      <c r="LM49" s="14">
        <v>67.461460000000002</v>
      </c>
      <c r="LN49" s="14">
        <v>67.461460000000002</v>
      </c>
      <c r="LO49" s="14">
        <v>-1.76146</v>
      </c>
      <c r="LP49" s="14">
        <v>66.2</v>
      </c>
      <c r="LQ49" s="14">
        <v>61.7378</v>
      </c>
      <c r="LR49" s="14">
        <v>78.567980000000006</v>
      </c>
      <c r="LS49" s="14">
        <v>-12.367979999999999</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v>0</v>
      </c>
      <c r="MK49" s="14"/>
      <c r="ML49" s="14">
        <v>0</v>
      </c>
      <c r="MM49" s="14">
        <v>0</v>
      </c>
      <c r="MN49" s="14">
        <v>145.667</v>
      </c>
      <c r="MO49" s="14">
        <v>153.39194000000001</v>
      </c>
      <c r="MP49" s="14"/>
      <c r="MQ49" s="14">
        <v>145.667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126.545</v>
      </c>
      <c r="NQ49" s="14">
        <v>150.57046</v>
      </c>
      <c r="NR49" s="14"/>
      <c r="NS49" s="14">
        <v>126.545</v>
      </c>
      <c r="NT49" s="14"/>
      <c r="NU49" s="14"/>
      <c r="NV49" s="14"/>
      <c r="NW49" s="14">
        <v>0</v>
      </c>
      <c r="NX49" s="14">
        <v>0</v>
      </c>
      <c r="NY49" s="14"/>
      <c r="NZ49" s="14">
        <v>0</v>
      </c>
      <c r="OA49" s="14">
        <v>0</v>
      </c>
      <c r="OB49" s="14">
        <v>118</v>
      </c>
      <c r="OC49" s="14">
        <v>118</v>
      </c>
      <c r="OD49" s="14">
        <v>118.07</v>
      </c>
      <c r="OE49" s="14">
        <v>-7.0000000000000007E-2</v>
      </c>
      <c r="OF49" s="14">
        <v>0</v>
      </c>
      <c r="OG49" s="14"/>
      <c r="OH49" s="14">
        <v>0</v>
      </c>
      <c r="OI49" s="14">
        <v>0</v>
      </c>
      <c r="OJ49" s="14">
        <v>2.4</v>
      </c>
      <c r="OK49" s="14">
        <v>1.1000000000000001</v>
      </c>
      <c r="OL49" s="14">
        <v>1.5049999999999999</v>
      </c>
      <c r="OM49" s="14">
        <v>0.89500000000000002</v>
      </c>
      <c r="ON49" s="14"/>
      <c r="OO49" s="14"/>
      <c r="OP49" s="14"/>
      <c r="OQ49" s="14">
        <v>0</v>
      </c>
      <c r="OR49" s="14">
        <v>0</v>
      </c>
      <c r="OS49" s="14"/>
      <c r="OT49" s="14">
        <v>0</v>
      </c>
      <c r="OU49" s="14">
        <v>0</v>
      </c>
      <c r="OV49" s="14"/>
      <c r="OW49" s="14"/>
      <c r="OX49" s="14"/>
      <c r="OY49" s="14">
        <v>0</v>
      </c>
      <c r="OZ49" s="14">
        <v>10.4</v>
      </c>
      <c r="PA49" s="14">
        <v>9.9830000000000005</v>
      </c>
      <c r="PB49" s="14">
        <v>9.9830000000000005</v>
      </c>
      <c r="PC49" s="14">
        <v>0.41699999999999998</v>
      </c>
      <c r="PD49" s="14">
        <v>5.4</v>
      </c>
      <c r="PE49" s="14">
        <v>5.67</v>
      </c>
      <c r="PF49" s="14">
        <v>5.67</v>
      </c>
      <c r="PG49" s="14">
        <v>-0.27</v>
      </c>
      <c r="PH49" s="14">
        <v>1.3</v>
      </c>
      <c r="PI49" s="14">
        <v>1.23</v>
      </c>
      <c r="PJ49" s="14">
        <v>1.23</v>
      </c>
      <c r="PK49" s="14">
        <v>7.0000000000000007E-2</v>
      </c>
      <c r="PL49" s="14">
        <v>1.5</v>
      </c>
      <c r="PM49" s="14">
        <v>1.8</v>
      </c>
      <c r="PN49" s="14">
        <v>1.8</v>
      </c>
      <c r="PO49" s="14">
        <v>-0.3</v>
      </c>
      <c r="PP49" s="14">
        <v>4.8</v>
      </c>
      <c r="PQ49" s="14">
        <v>5</v>
      </c>
      <c r="PR49" s="14">
        <v>5</v>
      </c>
      <c r="PS49" s="14">
        <v>-0.2</v>
      </c>
      <c r="PT49" s="14">
        <v>20.5</v>
      </c>
      <c r="PU49" s="14">
        <v>19.5122</v>
      </c>
      <c r="PV49" s="14">
        <v>19.51219</v>
      </c>
      <c r="PW49" s="14">
        <v>0.98780999999999997</v>
      </c>
      <c r="PX49" s="14">
        <v>20</v>
      </c>
      <c r="PY49" s="14">
        <v>19.5122</v>
      </c>
      <c r="PZ49" s="14">
        <v>19.51219</v>
      </c>
      <c r="QA49" s="14">
        <v>0.48781000000000002</v>
      </c>
      <c r="QB49" s="14"/>
      <c r="QC49" s="14"/>
      <c r="QD49" s="14">
        <v>17.560970000000001</v>
      </c>
      <c r="QE49" s="14">
        <v>-17.560970000000001</v>
      </c>
      <c r="QF49" s="14">
        <v>3.4</v>
      </c>
      <c r="QG49" s="14">
        <v>3.5</v>
      </c>
      <c r="QH49" s="14">
        <v>3.5</v>
      </c>
      <c r="QI49" s="14">
        <v>-0.1</v>
      </c>
      <c r="QJ49" s="14">
        <v>18.8</v>
      </c>
      <c r="QK49" s="14">
        <v>18.146339999999999</v>
      </c>
      <c r="QL49" s="14">
        <v>18.146339999999999</v>
      </c>
      <c r="QM49" s="14">
        <v>0.65366000000000002</v>
      </c>
      <c r="QN49" s="14">
        <v>0</v>
      </c>
      <c r="QO49" s="14"/>
      <c r="QP49" s="14">
        <v>0</v>
      </c>
      <c r="QQ49" s="14">
        <v>0</v>
      </c>
      <c r="QR49" s="14">
        <v>0</v>
      </c>
      <c r="QS49" s="14"/>
      <c r="QT49" s="14">
        <v>0</v>
      </c>
      <c r="QU49" s="14">
        <v>0</v>
      </c>
      <c r="QV49" s="14">
        <v>28.9</v>
      </c>
      <c r="QW49" s="14">
        <v>27</v>
      </c>
      <c r="QX49" s="14">
        <v>25.582999999999998</v>
      </c>
      <c r="QY49" s="14">
        <v>3.3170000000000002</v>
      </c>
      <c r="QZ49" s="14">
        <v>73.2</v>
      </c>
      <c r="RA49" s="14">
        <v>79</v>
      </c>
      <c r="RB49" s="14">
        <v>75.771000000000001</v>
      </c>
      <c r="RC49" s="14">
        <v>-2.5710000000000002</v>
      </c>
      <c r="RD49" s="14">
        <v>3.2</v>
      </c>
      <c r="RE49" s="14">
        <v>3</v>
      </c>
      <c r="RF49" s="14">
        <v>3</v>
      </c>
      <c r="RG49" s="14">
        <v>0.2</v>
      </c>
      <c r="RH49" s="14">
        <v>2.4</v>
      </c>
      <c r="RI49" s="14">
        <v>2.4</v>
      </c>
      <c r="RJ49" s="14">
        <v>2.4</v>
      </c>
      <c r="RK49" s="14">
        <v>0</v>
      </c>
      <c r="RL49" s="14">
        <v>2.4</v>
      </c>
      <c r="RM49" s="14">
        <v>2.4</v>
      </c>
      <c r="RN49" s="14">
        <v>2.4</v>
      </c>
      <c r="RO49" s="14">
        <v>0</v>
      </c>
      <c r="RP49" s="14">
        <v>2.6</v>
      </c>
      <c r="RQ49" s="14">
        <v>2.6</v>
      </c>
      <c r="RR49" s="14">
        <v>2.6</v>
      </c>
      <c r="RS49" s="14">
        <v>0</v>
      </c>
      <c r="RT49" s="14">
        <v>0</v>
      </c>
      <c r="RU49" s="14"/>
      <c r="RV49" s="14">
        <v>0</v>
      </c>
      <c r="RW49" s="14">
        <v>0</v>
      </c>
      <c r="RX49" s="14">
        <v>3.2</v>
      </c>
      <c r="RY49" s="14">
        <v>3.2490000000000001</v>
      </c>
      <c r="RZ49" s="14">
        <v>3.2490000000000001</v>
      </c>
      <c r="SA49" s="14">
        <v>-4.9000000000000002E-2</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19.8</v>
      </c>
      <c r="SO49" s="14">
        <v>19.21951</v>
      </c>
      <c r="SP49" s="14">
        <v>19.21951</v>
      </c>
      <c r="SQ49" s="14">
        <v>0.58048999999999995</v>
      </c>
      <c r="SR49" s="14">
        <v>9.9</v>
      </c>
      <c r="SS49" s="14">
        <v>12.292680000000001</v>
      </c>
      <c r="ST49" s="14">
        <v>12.292680000000001</v>
      </c>
      <c r="SU49" s="14">
        <v>-2.3926799999999999</v>
      </c>
      <c r="SV49" s="14">
        <v>20.2</v>
      </c>
      <c r="SW49" s="14">
        <v>19.5122</v>
      </c>
      <c r="SX49" s="14">
        <v>19.51219</v>
      </c>
      <c r="SY49" s="14">
        <v>0.68781000000000003</v>
      </c>
      <c r="SZ49" s="14">
        <v>20.3</v>
      </c>
      <c r="TA49" s="14">
        <v>19.5122</v>
      </c>
      <c r="TB49" s="14">
        <v>19.51219</v>
      </c>
      <c r="TC49" s="14">
        <v>0.78781000000000001</v>
      </c>
      <c r="TD49" s="14">
        <v>20</v>
      </c>
      <c r="TE49" s="14">
        <v>19.317070000000001</v>
      </c>
      <c r="TF49" s="14">
        <v>19.317070000000001</v>
      </c>
      <c r="TG49" s="14">
        <v>0.68293000000000004</v>
      </c>
      <c r="TH49" s="14">
        <v>0</v>
      </c>
      <c r="TI49" s="14">
        <v>5.0999999999999996</v>
      </c>
      <c r="TJ49" s="14">
        <v>5.7460000000000004</v>
      </c>
      <c r="TK49" s="14">
        <v>-5.7460000000000004</v>
      </c>
      <c r="TL49" s="14">
        <v>35.799999999999997</v>
      </c>
      <c r="TM49" s="14">
        <v>41.3</v>
      </c>
      <c r="TN49" s="14">
        <v>37.280999999999999</v>
      </c>
      <c r="TO49" s="14">
        <v>-1.4810000000000001</v>
      </c>
      <c r="TP49" s="14">
        <v>0</v>
      </c>
      <c r="TQ49" s="14"/>
      <c r="TR49" s="14">
        <v>0</v>
      </c>
      <c r="TS49" s="14">
        <v>0</v>
      </c>
      <c r="TT49" s="14">
        <v>85.2</v>
      </c>
      <c r="TU49" s="14">
        <v>76.644239999999996</v>
      </c>
      <c r="TV49" s="14">
        <v>73.298000000000002</v>
      </c>
      <c r="TW49" s="14">
        <v>11.901999999999999</v>
      </c>
      <c r="TX49" s="14">
        <v>90.6</v>
      </c>
      <c r="TY49" s="14">
        <v>92.385050000000007</v>
      </c>
      <c r="TZ49" s="14">
        <v>84.259</v>
      </c>
      <c r="UA49" s="14">
        <v>6.3410000000000002</v>
      </c>
      <c r="UB49" s="14">
        <v>14.7</v>
      </c>
      <c r="UC49" s="14">
        <v>8.4</v>
      </c>
      <c r="UD49" s="14">
        <v>2.2349999999999999</v>
      </c>
      <c r="UE49" s="14">
        <v>12.465</v>
      </c>
      <c r="UF49" s="14">
        <v>10</v>
      </c>
      <c r="UG49" s="14">
        <v>6.4</v>
      </c>
      <c r="UH49" s="14">
        <v>1.01</v>
      </c>
      <c r="UI49" s="14">
        <v>8.99</v>
      </c>
      <c r="UJ49" s="14">
        <v>21</v>
      </c>
      <c r="UK49" s="14">
        <v>20.4878</v>
      </c>
      <c r="UL49" s="14">
        <v>20.4878</v>
      </c>
      <c r="UM49" s="14">
        <v>0.51219999999999999</v>
      </c>
      <c r="UN49" s="14">
        <v>8.4</v>
      </c>
      <c r="UO49" s="14">
        <v>8.4</v>
      </c>
      <c r="UP49" s="14">
        <v>8.4</v>
      </c>
      <c r="UQ49" s="14">
        <v>0</v>
      </c>
      <c r="UR49" s="14">
        <v>7.3</v>
      </c>
      <c r="US49" s="14">
        <v>7.3</v>
      </c>
      <c r="UT49" s="14">
        <v>7.3</v>
      </c>
      <c r="UU49" s="14">
        <v>0</v>
      </c>
      <c r="UV49" s="14">
        <v>20.399999999999999</v>
      </c>
      <c r="UW49" s="14">
        <v>19.5122</v>
      </c>
      <c r="UX49" s="14">
        <v>19.51219</v>
      </c>
      <c r="UY49" s="14">
        <v>0.88780999999999999</v>
      </c>
      <c r="UZ49" s="14">
        <v>20.399999999999999</v>
      </c>
      <c r="VA49" s="14">
        <v>19.5122</v>
      </c>
      <c r="VB49" s="14">
        <v>19.51219</v>
      </c>
      <c r="VC49" s="14">
        <v>0.88780999999999999</v>
      </c>
      <c r="VD49" s="14">
        <v>20.2</v>
      </c>
      <c r="VE49" s="14">
        <v>19.5122</v>
      </c>
      <c r="VF49" s="14">
        <v>19.51219</v>
      </c>
      <c r="VG49" s="14">
        <v>0.68781000000000003</v>
      </c>
      <c r="VH49" s="14">
        <v>2.9</v>
      </c>
      <c r="VI49" s="14">
        <v>2</v>
      </c>
      <c r="VJ49" s="14">
        <v>2.2090000000000001</v>
      </c>
      <c r="VK49" s="14">
        <v>0.69099999999999995</v>
      </c>
      <c r="VL49" s="14">
        <v>0</v>
      </c>
      <c r="VM49" s="14"/>
      <c r="VN49" s="14">
        <v>0</v>
      </c>
      <c r="VO49" s="14">
        <v>0</v>
      </c>
      <c r="VP49" s="14">
        <v>0</v>
      </c>
      <c r="VQ49" s="14"/>
      <c r="VR49" s="14">
        <v>0</v>
      </c>
      <c r="VS49" s="14">
        <v>0</v>
      </c>
      <c r="VT49" s="14">
        <v>0.6</v>
      </c>
      <c r="VU49" s="14">
        <v>0.6</v>
      </c>
      <c r="VV49" s="14">
        <v>0.6</v>
      </c>
      <c r="VW49" s="14">
        <v>0</v>
      </c>
      <c r="VX49" s="14">
        <v>119.8</v>
      </c>
      <c r="VY49" s="14">
        <v>84.795519999999996</v>
      </c>
      <c r="VZ49" s="14">
        <v>94.055999999999997</v>
      </c>
      <c r="WA49" s="14">
        <v>25.744</v>
      </c>
      <c r="WB49" s="14">
        <v>94.1</v>
      </c>
      <c r="WC49" s="14">
        <v>66.497389999999996</v>
      </c>
      <c r="WD49" s="14">
        <v>78.614000000000004</v>
      </c>
      <c r="WE49" s="14">
        <v>15.486000000000001</v>
      </c>
      <c r="WF49" s="14">
        <v>0</v>
      </c>
      <c r="WG49" s="14"/>
      <c r="WH49" s="14">
        <v>0</v>
      </c>
      <c r="WI49" s="14">
        <v>0</v>
      </c>
      <c r="WJ49" s="14">
        <v>0</v>
      </c>
      <c r="WK49" s="14"/>
      <c r="WL49" s="14">
        <v>0</v>
      </c>
      <c r="WM49" s="14">
        <v>0</v>
      </c>
      <c r="WN49" s="14">
        <v>8.5</v>
      </c>
      <c r="WO49" s="14">
        <v>8.4</v>
      </c>
      <c r="WP49" s="14">
        <v>8.4</v>
      </c>
      <c r="WQ49" s="14">
        <v>0.1</v>
      </c>
      <c r="WR49" s="14">
        <v>20</v>
      </c>
      <c r="WS49" s="14">
        <v>19.317070000000001</v>
      </c>
      <c r="WT49" s="14">
        <v>19.317070000000001</v>
      </c>
      <c r="WU49" s="14">
        <v>0.68293000000000004</v>
      </c>
      <c r="WV49" s="14"/>
      <c r="WW49" s="14"/>
      <c r="WX49" s="14"/>
      <c r="WY49" s="14">
        <v>0</v>
      </c>
      <c r="WZ49" s="14">
        <v>0</v>
      </c>
      <c r="XA49" s="14"/>
      <c r="XB49" s="14">
        <v>20</v>
      </c>
      <c r="XC49" s="14">
        <v>-20</v>
      </c>
      <c r="XD49" s="14"/>
      <c r="XE49" s="14"/>
      <c r="XF49" s="14">
        <v>20</v>
      </c>
      <c r="XG49" s="14">
        <v>-20</v>
      </c>
      <c r="XH49" s="14">
        <v>28.6</v>
      </c>
      <c r="XI49" s="14">
        <v>29.184000000000001</v>
      </c>
      <c r="XJ49" s="14">
        <v>29.184000000000001</v>
      </c>
      <c r="XK49" s="14">
        <v>-0.58399999999999996</v>
      </c>
      <c r="XL49" s="14">
        <v>3.2</v>
      </c>
      <c r="XM49" s="14">
        <v>2.8159999999999998</v>
      </c>
      <c r="XN49" s="14">
        <v>2.8159999999999998</v>
      </c>
      <c r="XO49" s="14">
        <v>0.38400000000000001</v>
      </c>
      <c r="XP49" s="14">
        <v>7.4</v>
      </c>
      <c r="XQ49" s="14">
        <v>13</v>
      </c>
      <c r="XR49" s="14">
        <v>13.80231</v>
      </c>
      <c r="XS49" s="14">
        <v>-6.4023099999999999</v>
      </c>
      <c r="XT49" s="14"/>
      <c r="XU49" s="14"/>
      <c r="XV49" s="14"/>
      <c r="XW49" s="14">
        <v>0</v>
      </c>
      <c r="XX49" s="14">
        <v>5.4</v>
      </c>
      <c r="XY49" s="14">
        <v>6.63</v>
      </c>
      <c r="XZ49" s="14">
        <v>6.63</v>
      </c>
      <c r="YA49" s="14">
        <v>-1.23</v>
      </c>
    </row>
    <row r="50" spans="1:651" ht="24" customHeight="1" x14ac:dyDescent="0.3">
      <c r="A50" s="1"/>
      <c r="B50" s="16" t="s">
        <v>75</v>
      </c>
      <c r="C50" s="16" t="s">
        <v>791</v>
      </c>
      <c r="D50" s="17"/>
      <c r="E50" s="17"/>
      <c r="F50" s="17"/>
      <c r="G50" s="17">
        <v>0</v>
      </c>
      <c r="H50" s="17"/>
      <c r="I50" s="17"/>
      <c r="J50" s="17"/>
      <c r="K50" s="17">
        <v>0</v>
      </c>
      <c r="L50" s="17">
        <v>653.4</v>
      </c>
      <c r="M50" s="17">
        <v>646.79789000000005</v>
      </c>
      <c r="N50" s="17">
        <v>646.79789000000005</v>
      </c>
      <c r="O50" s="17">
        <v>6.6021099999999997</v>
      </c>
      <c r="P50" s="17">
        <v>207.6</v>
      </c>
      <c r="Q50" s="17">
        <v>211.44126</v>
      </c>
      <c r="R50" s="17">
        <v>211.44126</v>
      </c>
      <c r="S50" s="17">
        <v>-3.8412600000000001</v>
      </c>
      <c r="T50" s="17"/>
      <c r="U50" s="17"/>
      <c r="V50" s="17"/>
      <c r="W50" s="17">
        <v>0</v>
      </c>
      <c r="X50" s="17"/>
      <c r="Y50" s="17"/>
      <c r="Z50" s="17"/>
      <c r="AA50" s="17">
        <v>0</v>
      </c>
      <c r="AB50" s="17">
        <v>90</v>
      </c>
      <c r="AC50" s="17">
        <v>92.226339999999993</v>
      </c>
      <c r="AD50" s="17">
        <v>92.226330000000004</v>
      </c>
      <c r="AE50" s="17">
        <v>-2.2263299999999999</v>
      </c>
      <c r="AF50" s="17">
        <v>160.6</v>
      </c>
      <c r="AG50" s="17">
        <v>160.01263</v>
      </c>
      <c r="AH50" s="17">
        <v>160.01262</v>
      </c>
      <c r="AI50" s="17">
        <v>0.58738000000000001</v>
      </c>
      <c r="AJ50" s="17">
        <v>26.2</v>
      </c>
      <c r="AK50" s="17">
        <v>41.43329</v>
      </c>
      <c r="AL50" s="17">
        <v>27.692309999999999</v>
      </c>
      <c r="AM50" s="17">
        <v>-1.49231</v>
      </c>
      <c r="AN50" s="17"/>
      <c r="AO50" s="17"/>
      <c r="AP50" s="17"/>
      <c r="AQ50" s="17">
        <v>0</v>
      </c>
      <c r="AR50" s="17">
        <v>121.5</v>
      </c>
      <c r="AS50" s="17">
        <v>158.66663</v>
      </c>
      <c r="AT50" s="17">
        <v>158.66661999999999</v>
      </c>
      <c r="AU50" s="17">
        <v>-37.166620000000002</v>
      </c>
      <c r="AV50" s="17">
        <v>121.7</v>
      </c>
      <c r="AW50" s="17">
        <v>158.66663</v>
      </c>
      <c r="AX50" s="17">
        <v>158.66661999999999</v>
      </c>
      <c r="AY50" s="17">
        <v>-36.966619999999999</v>
      </c>
      <c r="AZ50" s="17">
        <v>121.3</v>
      </c>
      <c r="BA50" s="17">
        <v>158.66663</v>
      </c>
      <c r="BB50" s="17">
        <v>158.66661999999999</v>
      </c>
      <c r="BC50" s="17">
        <v>-37.366619999999998</v>
      </c>
      <c r="BD50" s="17">
        <v>218.8</v>
      </c>
      <c r="BE50" s="17">
        <v>237.99994000000001</v>
      </c>
      <c r="BF50" s="17">
        <v>237.99993000000001</v>
      </c>
      <c r="BG50" s="17">
        <v>-19.199929999999998</v>
      </c>
      <c r="BH50" s="17">
        <v>205.5</v>
      </c>
      <c r="BI50" s="17">
        <v>204.87801999999999</v>
      </c>
      <c r="BJ50" s="17">
        <v>204.87801999999999</v>
      </c>
      <c r="BK50" s="17">
        <v>0.62197999999999998</v>
      </c>
      <c r="BL50" s="17">
        <v>106.9</v>
      </c>
      <c r="BM50" s="17">
        <v>102.43901</v>
      </c>
      <c r="BN50" s="17">
        <v>102.43901</v>
      </c>
      <c r="BO50" s="17">
        <v>4.4609899999999998</v>
      </c>
      <c r="BP50" s="17">
        <v>565.6</v>
      </c>
      <c r="BQ50" s="17">
        <v>568.29854</v>
      </c>
      <c r="BR50" s="17">
        <v>568.29853000000003</v>
      </c>
      <c r="BS50" s="17">
        <v>-2.6985299999999999</v>
      </c>
      <c r="BT50" s="17">
        <v>10.5</v>
      </c>
      <c r="BU50" s="17">
        <v>10.17268</v>
      </c>
      <c r="BV50" s="17">
        <v>10.17268</v>
      </c>
      <c r="BW50" s="17">
        <v>0.32732</v>
      </c>
      <c r="BX50" s="17">
        <v>0</v>
      </c>
      <c r="BY50" s="17"/>
      <c r="BZ50" s="17"/>
      <c r="CA50" s="17">
        <v>0</v>
      </c>
      <c r="CB50" s="17"/>
      <c r="CC50" s="17"/>
      <c r="CD50" s="17"/>
      <c r="CE50" s="17">
        <v>0</v>
      </c>
      <c r="CF50" s="17"/>
      <c r="CG50" s="17"/>
      <c r="CH50" s="17">
        <v>0</v>
      </c>
      <c r="CI50" s="17">
        <v>0</v>
      </c>
      <c r="CJ50" s="17"/>
      <c r="CK50" s="17"/>
      <c r="CL50" s="17"/>
      <c r="CM50" s="17">
        <v>0</v>
      </c>
      <c r="CN50" s="17">
        <v>126.1</v>
      </c>
      <c r="CO50" s="17">
        <v>0</v>
      </c>
      <c r="CP50" s="17">
        <v>164.70731000000001</v>
      </c>
      <c r="CQ50" s="17">
        <v>-38.607309999999998</v>
      </c>
      <c r="CR50" s="17">
        <v>7.4</v>
      </c>
      <c r="CS50" s="17">
        <v>3.8486199999999999</v>
      </c>
      <c r="CT50" s="17">
        <v>3.8486199999999999</v>
      </c>
      <c r="CU50" s="17">
        <v>3.55138</v>
      </c>
      <c r="CV50" s="17">
        <v>3.7</v>
      </c>
      <c r="CW50" s="17">
        <v>2.1125600000000002</v>
      </c>
      <c r="CX50" s="17">
        <v>2.1125500000000001</v>
      </c>
      <c r="CY50" s="17">
        <v>1.58745</v>
      </c>
      <c r="CZ50" s="17">
        <v>11.1</v>
      </c>
      <c r="DA50" s="17">
        <v>16.873670000000001</v>
      </c>
      <c r="DB50" s="17">
        <v>22.498190000000001</v>
      </c>
      <c r="DC50" s="17">
        <v>-11.39819</v>
      </c>
      <c r="DD50" s="17">
        <v>6.4</v>
      </c>
      <c r="DE50" s="17">
        <v>6.6943999999999999</v>
      </c>
      <c r="DF50" s="17">
        <v>6.6943999999999999</v>
      </c>
      <c r="DG50" s="17">
        <v>-0.2944</v>
      </c>
      <c r="DH50" s="17">
        <v>10.1</v>
      </c>
      <c r="DI50" s="17">
        <v>9.9997900000000008</v>
      </c>
      <c r="DJ50" s="17">
        <v>9.9997900000000008</v>
      </c>
      <c r="DK50" s="17">
        <v>0.10020999999999999</v>
      </c>
      <c r="DL50" s="17">
        <v>143.6</v>
      </c>
      <c r="DM50" s="17">
        <v>143</v>
      </c>
      <c r="DN50" s="17">
        <v>143</v>
      </c>
      <c r="DO50" s="17">
        <v>0.6</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111.1</v>
      </c>
      <c r="EG50" s="17">
        <v>112.90537</v>
      </c>
      <c r="EH50" s="17">
        <v>112.90536</v>
      </c>
      <c r="EI50" s="17">
        <v>-1.8053600000000001</v>
      </c>
      <c r="EJ50" s="17">
        <v>225.1</v>
      </c>
      <c r="EK50" s="17">
        <v>221.55625000000001</v>
      </c>
      <c r="EL50" s="17">
        <v>221.55625000000001</v>
      </c>
      <c r="EM50" s="17">
        <v>3.5437500000000002</v>
      </c>
      <c r="EN50" s="17"/>
      <c r="EO50" s="17"/>
      <c r="EP50" s="17"/>
      <c r="EQ50" s="17">
        <v>0</v>
      </c>
      <c r="ER50" s="17"/>
      <c r="ES50" s="17"/>
      <c r="ET50" s="17"/>
      <c r="EU50" s="17">
        <v>0</v>
      </c>
      <c r="EV50" s="17"/>
      <c r="EW50" s="17"/>
      <c r="EX50" s="17"/>
      <c r="EY50" s="17">
        <v>0</v>
      </c>
      <c r="EZ50" s="17">
        <v>6.5</v>
      </c>
      <c r="FA50" s="17">
        <v>6.39</v>
      </c>
      <c r="FB50" s="17">
        <v>6.39</v>
      </c>
      <c r="FC50" s="17">
        <v>0.11</v>
      </c>
      <c r="FD50" s="17">
        <v>463.7</v>
      </c>
      <c r="FE50" s="17">
        <v>458.87804999999997</v>
      </c>
      <c r="FF50" s="17">
        <v>458.87804</v>
      </c>
      <c r="FG50" s="17">
        <v>4.8219599999999998</v>
      </c>
      <c r="FH50" s="17">
        <v>82</v>
      </c>
      <c r="FI50" s="17">
        <v>81.954149999999998</v>
      </c>
      <c r="FJ50" s="17">
        <v>81.954139999999995</v>
      </c>
      <c r="FK50" s="17">
        <v>4.5859999999999998E-2</v>
      </c>
      <c r="FL50" s="17">
        <v>148.9</v>
      </c>
      <c r="FM50" s="17">
        <v>148.62634</v>
      </c>
      <c r="FN50" s="17">
        <v>148.62633</v>
      </c>
      <c r="FO50" s="17">
        <v>0.27367000000000002</v>
      </c>
      <c r="FP50" s="17">
        <v>42.4</v>
      </c>
      <c r="FQ50" s="17">
        <v>41.498959999999997</v>
      </c>
      <c r="FR50" s="17">
        <v>41.498950000000001</v>
      </c>
      <c r="FS50" s="17">
        <v>0.90105000000000002</v>
      </c>
      <c r="FT50" s="17">
        <v>18.600000000000001</v>
      </c>
      <c r="FU50" s="17">
        <v>19.28585</v>
      </c>
      <c r="FV50" s="17">
        <v>19.28585</v>
      </c>
      <c r="FW50" s="17">
        <v>-0.68584999999999996</v>
      </c>
      <c r="FX50" s="17">
        <v>19.744</v>
      </c>
      <c r="FY50" s="17">
        <v>19.317070000000001</v>
      </c>
      <c r="FZ50" s="17">
        <v>19.317070000000001</v>
      </c>
      <c r="GA50" s="17">
        <v>0.42692999999999998</v>
      </c>
      <c r="GB50" s="17">
        <v>67.400000000000006</v>
      </c>
      <c r="GC50" s="17">
        <v>0</v>
      </c>
      <c r="GD50" s="17">
        <v>87.657560000000004</v>
      </c>
      <c r="GE50" s="17">
        <v>-20.257560000000002</v>
      </c>
      <c r="GF50" s="17">
        <v>176.7</v>
      </c>
      <c r="GG50" s="17">
        <v>181.66672</v>
      </c>
      <c r="GH50" s="17">
        <v>181.66672</v>
      </c>
      <c r="GI50" s="17">
        <v>-4.9667199999999996</v>
      </c>
      <c r="GJ50" s="17">
        <v>177.8</v>
      </c>
      <c r="GK50" s="17">
        <v>181.66672</v>
      </c>
      <c r="GL50" s="17">
        <v>181.66672</v>
      </c>
      <c r="GM50" s="17">
        <v>-3.8667199999999999</v>
      </c>
      <c r="GN50" s="17">
        <v>183.8</v>
      </c>
      <c r="GO50" s="17">
        <v>181.66672</v>
      </c>
      <c r="GP50" s="17">
        <v>181.66672</v>
      </c>
      <c r="GQ50" s="17">
        <v>2.1332800000000001</v>
      </c>
      <c r="GR50" s="17">
        <v>109.6</v>
      </c>
      <c r="GS50" s="17">
        <v>110.91316999999999</v>
      </c>
      <c r="GT50" s="17">
        <v>110.91316999999999</v>
      </c>
      <c r="GU50" s="17">
        <v>-1.3131699999999999</v>
      </c>
      <c r="GV50" s="17"/>
      <c r="GW50" s="17"/>
      <c r="GX50" s="17">
        <v>7.9823199999999996</v>
      </c>
      <c r="GY50" s="17">
        <v>-7.9823199999999996</v>
      </c>
      <c r="GZ50" s="17">
        <v>9.1999999999999993</v>
      </c>
      <c r="HA50" s="17">
        <v>8.3742199999999993</v>
      </c>
      <c r="HB50" s="17">
        <v>8.3742099999999997</v>
      </c>
      <c r="HC50" s="17">
        <v>0.82579000000000002</v>
      </c>
      <c r="HD50" s="17">
        <v>45.6</v>
      </c>
      <c r="HE50" s="17">
        <v>47.26634</v>
      </c>
      <c r="HF50" s="17">
        <v>47.26634</v>
      </c>
      <c r="HG50" s="17">
        <v>-1.6663399999999999</v>
      </c>
      <c r="HH50" s="17"/>
      <c r="HI50" s="17"/>
      <c r="HJ50" s="17"/>
      <c r="HK50" s="17">
        <v>0</v>
      </c>
      <c r="HL50" s="17">
        <v>0</v>
      </c>
      <c r="HM50" s="17">
        <v>3.8872599999999999</v>
      </c>
      <c r="HN50" s="17">
        <v>3.8872599999999999</v>
      </c>
      <c r="HO50" s="17">
        <v>-3.8872599999999999</v>
      </c>
      <c r="HP50" s="17">
        <v>38.6</v>
      </c>
      <c r="HQ50" s="17">
        <v>34.419510000000002</v>
      </c>
      <c r="HR50" s="17">
        <v>34.419510000000002</v>
      </c>
      <c r="HS50" s="17">
        <v>4.1804899999999998</v>
      </c>
      <c r="HT50" s="17">
        <v>174.9</v>
      </c>
      <c r="HU50" s="17">
        <v>175.24068</v>
      </c>
      <c r="HV50" s="17">
        <v>175.24068</v>
      </c>
      <c r="HW50" s="17">
        <v>-0.34067999999999998</v>
      </c>
      <c r="HX50" s="17">
        <v>95</v>
      </c>
      <c r="HY50" s="17">
        <v>95.918049999999994</v>
      </c>
      <c r="HZ50" s="17">
        <v>95.918019999999999</v>
      </c>
      <c r="IA50" s="17">
        <v>-0.91801999999999995</v>
      </c>
      <c r="IB50" s="17">
        <v>0</v>
      </c>
      <c r="IC50" s="17"/>
      <c r="ID50" s="17"/>
      <c r="IE50" s="17">
        <v>0</v>
      </c>
      <c r="IF50" s="17"/>
      <c r="IG50" s="17"/>
      <c r="IH50" s="17"/>
      <c r="II50" s="17">
        <v>0</v>
      </c>
      <c r="IJ50" s="17">
        <v>46.5</v>
      </c>
      <c r="IK50" s="17">
        <v>46.205910000000003</v>
      </c>
      <c r="IL50" s="17">
        <v>48.416420000000002</v>
      </c>
      <c r="IM50" s="17">
        <v>-1.91642</v>
      </c>
      <c r="IN50" s="17"/>
      <c r="IO50" s="17"/>
      <c r="IP50" s="17"/>
      <c r="IQ50" s="17">
        <v>0</v>
      </c>
      <c r="IR50" s="17"/>
      <c r="IS50" s="17"/>
      <c r="IT50" s="17"/>
      <c r="IU50" s="17">
        <v>0</v>
      </c>
      <c r="IV50" s="17"/>
      <c r="IW50" s="17"/>
      <c r="IX50" s="17"/>
      <c r="IY50" s="17">
        <v>0</v>
      </c>
      <c r="IZ50" s="17">
        <v>86.6</v>
      </c>
      <c r="JA50" s="17">
        <v>88.815600000000003</v>
      </c>
      <c r="JB50" s="17">
        <v>88.815600000000003</v>
      </c>
      <c r="JC50" s="17">
        <v>-2.2155999999999998</v>
      </c>
      <c r="JD50" s="17">
        <v>62.2</v>
      </c>
      <c r="JE50" s="17">
        <v>173.52799999999999</v>
      </c>
      <c r="JF50" s="17">
        <v>183.19533000000001</v>
      </c>
      <c r="JG50" s="17">
        <v>-120.99533</v>
      </c>
      <c r="JH50" s="17">
        <v>62</v>
      </c>
      <c r="JI50" s="17">
        <v>170.56483</v>
      </c>
      <c r="JJ50" s="17">
        <v>160.67469</v>
      </c>
      <c r="JK50" s="17">
        <v>-98.674689999999998</v>
      </c>
      <c r="JL50" s="17">
        <v>200</v>
      </c>
      <c r="JM50" s="17">
        <v>191.21799999999999</v>
      </c>
      <c r="JN50" s="17">
        <v>183.19533000000001</v>
      </c>
      <c r="JO50" s="17">
        <v>16.804670000000002</v>
      </c>
      <c r="JP50" s="17">
        <v>0</v>
      </c>
      <c r="JQ50" s="17"/>
      <c r="JR50" s="17">
        <v>183.19533000000001</v>
      </c>
      <c r="JS50" s="17">
        <v>-183.19533000000001</v>
      </c>
      <c r="JT50" s="17">
        <v>73.900000000000006</v>
      </c>
      <c r="JU50" s="17">
        <v>0</v>
      </c>
      <c r="JV50" s="17">
        <v>0</v>
      </c>
      <c r="JW50" s="17">
        <v>73.900000000000006</v>
      </c>
      <c r="JX50" s="17"/>
      <c r="JY50" s="17"/>
      <c r="JZ50" s="17"/>
      <c r="KA50" s="17">
        <v>0</v>
      </c>
      <c r="KB50" s="17">
        <v>120.6</v>
      </c>
      <c r="KC50" s="17">
        <v>123.07692</v>
      </c>
      <c r="KD50" s="17"/>
      <c r="KE50" s="17">
        <v>120.6</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4.4000000000000004</v>
      </c>
      <c r="LA50" s="17">
        <v>1.7009700000000001</v>
      </c>
      <c r="LB50" s="17">
        <v>1.70096</v>
      </c>
      <c r="LC50" s="17">
        <v>2.6990400000000001</v>
      </c>
      <c r="LD50" s="17">
        <v>272.60000000000002</v>
      </c>
      <c r="LE50" s="17">
        <v>271.12195000000003</v>
      </c>
      <c r="LF50" s="17">
        <v>271.12194</v>
      </c>
      <c r="LG50" s="17">
        <v>1.4780599999999999</v>
      </c>
      <c r="LH50" s="17">
        <v>123.8</v>
      </c>
      <c r="LI50" s="17">
        <v>133.67995999999999</v>
      </c>
      <c r="LJ50" s="17">
        <v>133.67994999999999</v>
      </c>
      <c r="LK50" s="17">
        <v>-9.8799499999999991</v>
      </c>
      <c r="LL50" s="17">
        <v>66.3</v>
      </c>
      <c r="LM50" s="17">
        <v>67.461460000000002</v>
      </c>
      <c r="LN50" s="17">
        <v>67.461460000000002</v>
      </c>
      <c r="LO50" s="17">
        <v>-1.1614599999999999</v>
      </c>
      <c r="LP50" s="17">
        <v>66.400000000000006</v>
      </c>
      <c r="LQ50" s="17">
        <v>61.7378</v>
      </c>
      <c r="LR50" s="17">
        <v>78.567980000000006</v>
      </c>
      <c r="LS50" s="17">
        <v>-12.16798</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v>0</v>
      </c>
      <c r="MK50" s="17"/>
      <c r="ML50" s="17">
        <v>0</v>
      </c>
      <c r="MM50" s="17">
        <v>0</v>
      </c>
      <c r="MN50" s="17">
        <v>146.80600000000001</v>
      </c>
      <c r="MO50" s="17">
        <v>153.39194000000001</v>
      </c>
      <c r="MP50" s="17"/>
      <c r="MQ50" s="17">
        <v>146.80600000000001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125.706</v>
      </c>
      <c r="NQ50" s="17">
        <v>176.06525999999999</v>
      </c>
      <c r="NR50" s="17"/>
      <c r="NS50" s="17">
        <v>125.706</v>
      </c>
      <c r="NT50" s="17"/>
      <c r="NU50" s="17"/>
      <c r="NV50" s="17"/>
      <c r="NW50" s="17">
        <v>0</v>
      </c>
      <c r="NX50" s="17">
        <v>0</v>
      </c>
      <c r="NY50" s="17"/>
      <c r="NZ50" s="17">
        <v>0</v>
      </c>
      <c r="OA50" s="17">
        <v>0</v>
      </c>
      <c r="OB50" s="17">
        <v>116.8</v>
      </c>
      <c r="OC50" s="17">
        <v>117</v>
      </c>
      <c r="OD50" s="17">
        <v>117.30200000000001</v>
      </c>
      <c r="OE50" s="17">
        <v>-0.502</v>
      </c>
      <c r="OF50" s="17">
        <v>0</v>
      </c>
      <c r="OG50" s="17"/>
      <c r="OH50" s="17">
        <v>0</v>
      </c>
      <c r="OI50" s="17">
        <v>0</v>
      </c>
      <c r="OJ50" s="17">
        <v>1.7</v>
      </c>
      <c r="OK50" s="17">
        <v>0.9</v>
      </c>
      <c r="OL50" s="17">
        <v>1.17</v>
      </c>
      <c r="OM50" s="17">
        <v>0.53</v>
      </c>
      <c r="ON50" s="17"/>
      <c r="OO50" s="17"/>
      <c r="OP50" s="17"/>
      <c r="OQ50" s="17">
        <v>0</v>
      </c>
      <c r="OR50" s="17">
        <v>0</v>
      </c>
      <c r="OS50" s="17"/>
      <c r="OT50" s="17">
        <v>0</v>
      </c>
      <c r="OU50" s="17">
        <v>0</v>
      </c>
      <c r="OV50" s="17"/>
      <c r="OW50" s="17"/>
      <c r="OX50" s="17"/>
      <c r="OY50" s="17">
        <v>0</v>
      </c>
      <c r="OZ50" s="17">
        <v>10.4</v>
      </c>
      <c r="PA50" s="17">
        <v>9.9830000000000005</v>
      </c>
      <c r="PB50" s="17">
        <v>9.9830000000000005</v>
      </c>
      <c r="PC50" s="17">
        <v>0.41699999999999998</v>
      </c>
      <c r="PD50" s="17">
        <v>5.4</v>
      </c>
      <c r="PE50" s="17">
        <v>5.67</v>
      </c>
      <c r="PF50" s="17">
        <v>5.67</v>
      </c>
      <c r="PG50" s="17">
        <v>-0.27</v>
      </c>
      <c r="PH50" s="17">
        <v>1.3</v>
      </c>
      <c r="PI50" s="17">
        <v>1.23</v>
      </c>
      <c r="PJ50" s="17">
        <v>1.23</v>
      </c>
      <c r="PK50" s="17">
        <v>7.0000000000000007E-2</v>
      </c>
      <c r="PL50" s="17">
        <v>1.5</v>
      </c>
      <c r="PM50" s="17">
        <v>1.8</v>
      </c>
      <c r="PN50" s="17">
        <v>1.8</v>
      </c>
      <c r="PO50" s="17">
        <v>-0.3</v>
      </c>
      <c r="PP50" s="17">
        <v>4.8</v>
      </c>
      <c r="PQ50" s="17">
        <v>5</v>
      </c>
      <c r="PR50" s="17">
        <v>5</v>
      </c>
      <c r="PS50" s="17">
        <v>-0.2</v>
      </c>
      <c r="PT50" s="17">
        <v>20.399999999999999</v>
      </c>
      <c r="PU50" s="17">
        <v>19.5122</v>
      </c>
      <c r="PV50" s="17">
        <v>19.51219</v>
      </c>
      <c r="PW50" s="17">
        <v>0.88780999999999999</v>
      </c>
      <c r="PX50" s="17">
        <v>20</v>
      </c>
      <c r="PY50" s="17">
        <v>19.5122</v>
      </c>
      <c r="PZ50" s="17">
        <v>19.51219</v>
      </c>
      <c r="QA50" s="17">
        <v>0.48781000000000002</v>
      </c>
      <c r="QB50" s="17"/>
      <c r="QC50" s="17"/>
      <c r="QD50" s="17">
        <v>17.560970000000001</v>
      </c>
      <c r="QE50" s="17">
        <v>-17.560970000000001</v>
      </c>
      <c r="QF50" s="17">
        <v>3.4</v>
      </c>
      <c r="QG50" s="17">
        <v>3.5</v>
      </c>
      <c r="QH50" s="17">
        <v>3.5</v>
      </c>
      <c r="QI50" s="17">
        <v>-0.1</v>
      </c>
      <c r="QJ50" s="17">
        <v>18.8</v>
      </c>
      <c r="QK50" s="17">
        <v>18.146339999999999</v>
      </c>
      <c r="QL50" s="17">
        <v>18.146339999999999</v>
      </c>
      <c r="QM50" s="17">
        <v>0.65366000000000002</v>
      </c>
      <c r="QN50" s="17">
        <v>0</v>
      </c>
      <c r="QO50" s="17"/>
      <c r="QP50" s="17">
        <v>0</v>
      </c>
      <c r="QQ50" s="17">
        <v>0</v>
      </c>
      <c r="QR50" s="17">
        <v>0</v>
      </c>
      <c r="QS50" s="17"/>
      <c r="QT50" s="17">
        <v>0</v>
      </c>
      <c r="QU50" s="17">
        <v>0</v>
      </c>
      <c r="QV50" s="17">
        <v>28.2</v>
      </c>
      <c r="QW50" s="17">
        <v>26.6</v>
      </c>
      <c r="QX50" s="17">
        <v>25.241</v>
      </c>
      <c r="QY50" s="17">
        <v>2.9590000000000001</v>
      </c>
      <c r="QZ50" s="17">
        <v>75.2</v>
      </c>
      <c r="RA50" s="17">
        <v>77</v>
      </c>
      <c r="RB50" s="17">
        <v>74.207999999999998</v>
      </c>
      <c r="RC50" s="17">
        <v>0.99199999999999999</v>
      </c>
      <c r="RD50" s="17">
        <v>3.2</v>
      </c>
      <c r="RE50" s="17">
        <v>3</v>
      </c>
      <c r="RF50" s="17">
        <v>3</v>
      </c>
      <c r="RG50" s="17">
        <v>0.2</v>
      </c>
      <c r="RH50" s="17">
        <v>2.4</v>
      </c>
      <c r="RI50" s="17">
        <v>2.4</v>
      </c>
      <c r="RJ50" s="17">
        <v>2.4</v>
      </c>
      <c r="RK50" s="17">
        <v>0</v>
      </c>
      <c r="RL50" s="17">
        <v>2.4</v>
      </c>
      <c r="RM50" s="17">
        <v>2.4</v>
      </c>
      <c r="RN50" s="17">
        <v>2.4</v>
      </c>
      <c r="RO50" s="17">
        <v>0</v>
      </c>
      <c r="RP50" s="17">
        <v>2.6</v>
      </c>
      <c r="RQ50" s="17">
        <v>2.6</v>
      </c>
      <c r="RR50" s="17">
        <v>2.6</v>
      </c>
      <c r="RS50" s="17">
        <v>0</v>
      </c>
      <c r="RT50" s="17">
        <v>0</v>
      </c>
      <c r="RU50" s="17"/>
      <c r="RV50" s="17">
        <v>0</v>
      </c>
      <c r="RW50" s="17">
        <v>0</v>
      </c>
      <c r="RX50" s="17">
        <v>2.2999999999999998</v>
      </c>
      <c r="RY50" s="17">
        <v>3.2490000000000001</v>
      </c>
      <c r="RZ50" s="17">
        <v>3.2490000000000001</v>
      </c>
      <c r="SA50" s="17">
        <v>-0.94899999999999995</v>
      </c>
      <c r="SB50" s="17">
        <v>20.399999999999999</v>
      </c>
      <c r="SC50" s="17">
        <v>19.869240000000001</v>
      </c>
      <c r="SD50" s="17">
        <v>19.869240000000001</v>
      </c>
      <c r="SE50" s="17">
        <v>0.53076000000000001</v>
      </c>
      <c r="SF50" s="17">
        <v>3</v>
      </c>
      <c r="SG50" s="17">
        <v>2</v>
      </c>
      <c r="SH50" s="17">
        <v>2</v>
      </c>
      <c r="SI50" s="17">
        <v>1</v>
      </c>
      <c r="SJ50" s="17"/>
      <c r="SK50" s="17"/>
      <c r="SL50" s="17">
        <v>0.7</v>
      </c>
      <c r="SM50" s="17">
        <v>-0.7</v>
      </c>
      <c r="SN50" s="17">
        <v>19.8</v>
      </c>
      <c r="SO50" s="17">
        <v>19.21951</v>
      </c>
      <c r="SP50" s="17">
        <v>19.21951</v>
      </c>
      <c r="SQ50" s="17">
        <v>0.58048999999999995</v>
      </c>
      <c r="SR50" s="17">
        <v>9.9</v>
      </c>
      <c r="SS50" s="17">
        <v>12.292680000000001</v>
      </c>
      <c r="ST50" s="17">
        <v>12.292680000000001</v>
      </c>
      <c r="SU50" s="17">
        <v>-2.3926799999999999</v>
      </c>
      <c r="SV50" s="17">
        <v>20.399999999999999</v>
      </c>
      <c r="SW50" s="17">
        <v>19.5122</v>
      </c>
      <c r="SX50" s="17">
        <v>19.51219</v>
      </c>
      <c r="SY50" s="17">
        <v>0.88780999999999999</v>
      </c>
      <c r="SZ50" s="17">
        <v>20.3</v>
      </c>
      <c r="TA50" s="17">
        <v>19.5122</v>
      </c>
      <c r="TB50" s="17">
        <v>19.51219</v>
      </c>
      <c r="TC50" s="17">
        <v>0.78781000000000001</v>
      </c>
      <c r="TD50" s="17">
        <v>20</v>
      </c>
      <c r="TE50" s="17">
        <v>19.317070000000001</v>
      </c>
      <c r="TF50" s="17">
        <v>19.317070000000001</v>
      </c>
      <c r="TG50" s="17">
        <v>0.68293000000000004</v>
      </c>
      <c r="TH50" s="17">
        <v>0.3</v>
      </c>
      <c r="TI50" s="17">
        <v>4.8</v>
      </c>
      <c r="TJ50" s="17">
        <v>6.2510000000000003</v>
      </c>
      <c r="TK50" s="17">
        <v>-5.9509999999999996</v>
      </c>
      <c r="TL50" s="17">
        <v>46.8</v>
      </c>
      <c r="TM50" s="17">
        <v>41.1</v>
      </c>
      <c r="TN50" s="17">
        <v>37.463999999999999</v>
      </c>
      <c r="TO50" s="17">
        <v>9.3360000000000003</v>
      </c>
      <c r="TP50" s="17">
        <v>0</v>
      </c>
      <c r="TQ50" s="17"/>
      <c r="TR50" s="17">
        <v>0</v>
      </c>
      <c r="TS50" s="17">
        <v>0</v>
      </c>
      <c r="TT50" s="17">
        <v>86.5</v>
      </c>
      <c r="TU50" s="17">
        <v>76.525090000000006</v>
      </c>
      <c r="TV50" s="17">
        <v>71.254999999999995</v>
      </c>
      <c r="TW50" s="17">
        <v>15.244999999999999</v>
      </c>
      <c r="TX50" s="17">
        <v>90.5</v>
      </c>
      <c r="TY50" s="17">
        <v>92.87312</v>
      </c>
      <c r="TZ50" s="17">
        <v>83.858000000000004</v>
      </c>
      <c r="UA50" s="17">
        <v>6.6420000000000003</v>
      </c>
      <c r="UB50" s="17">
        <v>14.3</v>
      </c>
      <c r="UC50" s="17">
        <v>8.4</v>
      </c>
      <c r="UD50" s="17">
        <v>2.1869999999999998</v>
      </c>
      <c r="UE50" s="17">
        <v>12.113</v>
      </c>
      <c r="UF50" s="17">
        <v>10.199999999999999</v>
      </c>
      <c r="UG50" s="17">
        <v>6.2</v>
      </c>
      <c r="UH50" s="17">
        <v>0.73599999999999999</v>
      </c>
      <c r="UI50" s="17">
        <v>9.4640000000000004</v>
      </c>
      <c r="UJ50" s="17">
        <v>21</v>
      </c>
      <c r="UK50" s="17">
        <v>20.4878</v>
      </c>
      <c r="UL50" s="17">
        <v>20.4878</v>
      </c>
      <c r="UM50" s="17">
        <v>0.51219999999999999</v>
      </c>
      <c r="UN50" s="17">
        <v>8.4</v>
      </c>
      <c r="UO50" s="17">
        <v>8.4</v>
      </c>
      <c r="UP50" s="17">
        <v>8.4</v>
      </c>
      <c r="UQ50" s="17">
        <v>0</v>
      </c>
      <c r="UR50" s="17">
        <v>7.7</v>
      </c>
      <c r="US50" s="17">
        <v>7.3</v>
      </c>
      <c r="UT50" s="17">
        <v>7.3</v>
      </c>
      <c r="UU50" s="17">
        <v>0.4</v>
      </c>
      <c r="UV50" s="17">
        <v>20.399999999999999</v>
      </c>
      <c r="UW50" s="17">
        <v>19.5122</v>
      </c>
      <c r="UX50" s="17">
        <v>19.51219</v>
      </c>
      <c r="UY50" s="17">
        <v>0.88780999999999999</v>
      </c>
      <c r="UZ50" s="17">
        <v>20.399999999999999</v>
      </c>
      <c r="VA50" s="17">
        <v>19.5122</v>
      </c>
      <c r="VB50" s="17">
        <v>19.51219</v>
      </c>
      <c r="VC50" s="17">
        <v>0.88780999999999999</v>
      </c>
      <c r="VD50" s="17">
        <v>20.2</v>
      </c>
      <c r="VE50" s="17">
        <v>19.5122</v>
      </c>
      <c r="VF50" s="17">
        <v>19.51219</v>
      </c>
      <c r="VG50" s="17">
        <v>0.68781000000000003</v>
      </c>
      <c r="VH50" s="17">
        <v>2.1</v>
      </c>
      <c r="VI50" s="17">
        <v>1.7</v>
      </c>
      <c r="VJ50" s="17">
        <v>1.7529999999999999</v>
      </c>
      <c r="VK50" s="17">
        <v>0.34699999999999998</v>
      </c>
      <c r="VL50" s="17">
        <v>0</v>
      </c>
      <c r="VM50" s="17"/>
      <c r="VN50" s="17">
        <v>0</v>
      </c>
      <c r="VO50" s="17">
        <v>0</v>
      </c>
      <c r="VP50" s="17">
        <v>0</v>
      </c>
      <c r="VQ50" s="17"/>
      <c r="VR50" s="17">
        <v>0</v>
      </c>
      <c r="VS50" s="17">
        <v>0</v>
      </c>
      <c r="VT50" s="17">
        <v>0.6</v>
      </c>
      <c r="VU50" s="17">
        <v>0.6</v>
      </c>
      <c r="VV50" s="17">
        <v>0.6</v>
      </c>
      <c r="VW50" s="17">
        <v>0</v>
      </c>
      <c r="VX50" s="17">
        <v>111.2</v>
      </c>
      <c r="VY50" s="17">
        <v>79.089160000000007</v>
      </c>
      <c r="VZ50" s="17">
        <v>83.058000000000007</v>
      </c>
      <c r="WA50" s="17">
        <v>28.141999999999999</v>
      </c>
      <c r="WB50" s="17">
        <v>87.5</v>
      </c>
      <c r="WC50" s="17">
        <v>57.027509999999999</v>
      </c>
      <c r="WD50" s="17">
        <v>62.095999999999997</v>
      </c>
      <c r="WE50" s="17">
        <v>25.404</v>
      </c>
      <c r="WF50" s="17">
        <v>0</v>
      </c>
      <c r="WG50" s="17"/>
      <c r="WH50" s="17">
        <v>0</v>
      </c>
      <c r="WI50" s="17">
        <v>0</v>
      </c>
      <c r="WJ50" s="17">
        <v>0</v>
      </c>
      <c r="WK50" s="17"/>
      <c r="WL50" s="17">
        <v>0</v>
      </c>
      <c r="WM50" s="17">
        <v>0</v>
      </c>
      <c r="WN50" s="17">
        <v>8.6</v>
      </c>
      <c r="WO50" s="17">
        <v>8.4</v>
      </c>
      <c r="WP50" s="17">
        <v>8.4</v>
      </c>
      <c r="WQ50" s="17">
        <v>0.2</v>
      </c>
      <c r="WR50" s="17">
        <v>20</v>
      </c>
      <c r="WS50" s="17">
        <v>19.317070000000001</v>
      </c>
      <c r="WT50" s="17">
        <v>19.317070000000001</v>
      </c>
      <c r="WU50" s="17">
        <v>0.68293000000000004</v>
      </c>
      <c r="WV50" s="17"/>
      <c r="WW50" s="17"/>
      <c r="WX50" s="17"/>
      <c r="WY50" s="17">
        <v>0</v>
      </c>
      <c r="WZ50" s="17">
        <v>0</v>
      </c>
      <c r="XA50" s="17"/>
      <c r="XB50" s="17">
        <v>20</v>
      </c>
      <c r="XC50" s="17">
        <v>-20</v>
      </c>
      <c r="XD50" s="17"/>
      <c r="XE50" s="17"/>
      <c r="XF50" s="17">
        <v>20</v>
      </c>
      <c r="XG50" s="17">
        <v>-20</v>
      </c>
      <c r="XH50" s="17">
        <v>28.6</v>
      </c>
      <c r="XI50" s="17">
        <v>29.184000000000001</v>
      </c>
      <c r="XJ50" s="17">
        <v>29.184000000000001</v>
      </c>
      <c r="XK50" s="17">
        <v>-0.58399999999999996</v>
      </c>
      <c r="XL50" s="17">
        <v>3.3</v>
      </c>
      <c r="XM50" s="17">
        <v>2.8159999999999998</v>
      </c>
      <c r="XN50" s="17">
        <v>2.8159999999999998</v>
      </c>
      <c r="XO50" s="17">
        <v>0.48399999999999999</v>
      </c>
      <c r="XP50" s="17">
        <v>7.3</v>
      </c>
      <c r="XQ50" s="17">
        <v>13</v>
      </c>
      <c r="XR50" s="17">
        <v>13.80236</v>
      </c>
      <c r="XS50" s="17">
        <v>-6.5023600000000004</v>
      </c>
      <c r="XT50" s="17"/>
      <c r="XU50" s="17"/>
      <c r="XV50" s="17"/>
      <c r="XW50" s="17">
        <v>0</v>
      </c>
      <c r="XX50" s="17">
        <v>5.7</v>
      </c>
      <c r="XY50" s="17">
        <v>6.63</v>
      </c>
      <c r="XZ50" s="17">
        <v>6.63</v>
      </c>
      <c r="YA50" s="17">
        <v>-0.93</v>
      </c>
    </row>
    <row r="51" spans="1:651" ht="24" customHeight="1" x14ac:dyDescent="0.3">
      <c r="A51" s="1"/>
      <c r="B51" s="16" t="s">
        <v>75</v>
      </c>
      <c r="C51" s="16" t="s">
        <v>792</v>
      </c>
      <c r="D51" s="17"/>
      <c r="E51" s="17"/>
      <c r="F51" s="17"/>
      <c r="G51" s="17">
        <v>0</v>
      </c>
      <c r="H51" s="17"/>
      <c r="I51" s="17"/>
      <c r="J51" s="17"/>
      <c r="K51" s="17">
        <v>0</v>
      </c>
      <c r="L51" s="17">
        <v>650.4</v>
      </c>
      <c r="M51" s="17">
        <v>646.79789000000005</v>
      </c>
      <c r="N51" s="17">
        <v>646.79787999999996</v>
      </c>
      <c r="O51" s="17">
        <v>3.6021200000000002</v>
      </c>
      <c r="P51" s="17">
        <v>132.9</v>
      </c>
      <c r="Q51" s="17">
        <v>147.59345999999999</v>
      </c>
      <c r="R51" s="17">
        <v>147.59345999999999</v>
      </c>
      <c r="S51" s="17">
        <v>-14.69346</v>
      </c>
      <c r="T51" s="17"/>
      <c r="U51" s="17"/>
      <c r="V51" s="17"/>
      <c r="W51" s="17">
        <v>0</v>
      </c>
      <c r="X51" s="17"/>
      <c r="Y51" s="17"/>
      <c r="Z51" s="17"/>
      <c r="AA51" s="17">
        <v>0</v>
      </c>
      <c r="AB51" s="17">
        <v>90.1</v>
      </c>
      <c r="AC51" s="17">
        <v>92.226339999999993</v>
      </c>
      <c r="AD51" s="17">
        <v>92.226330000000004</v>
      </c>
      <c r="AE51" s="17">
        <v>-2.1263299999999998</v>
      </c>
      <c r="AF51" s="17">
        <v>160.6</v>
      </c>
      <c r="AG51" s="17">
        <v>160.01263</v>
      </c>
      <c r="AH51" s="17">
        <v>160.01262</v>
      </c>
      <c r="AI51" s="17">
        <v>0.58738000000000001</v>
      </c>
      <c r="AJ51" s="17">
        <v>25.9</v>
      </c>
      <c r="AK51" s="17">
        <v>38.764690000000002</v>
      </c>
      <c r="AL51" s="17">
        <v>27.692309999999999</v>
      </c>
      <c r="AM51" s="17">
        <v>-1.7923100000000001</v>
      </c>
      <c r="AN51" s="17"/>
      <c r="AO51" s="17"/>
      <c r="AP51" s="17"/>
      <c r="AQ51" s="17">
        <v>0</v>
      </c>
      <c r="AR51" s="17">
        <v>147.9</v>
      </c>
      <c r="AS51" s="17">
        <v>158.66663</v>
      </c>
      <c r="AT51" s="17">
        <v>158.66661999999999</v>
      </c>
      <c r="AU51" s="17">
        <v>-10.76662</v>
      </c>
      <c r="AV51" s="17">
        <v>147.30000000000001</v>
      </c>
      <c r="AW51" s="17">
        <v>158.66663</v>
      </c>
      <c r="AX51" s="17">
        <v>158.66661999999999</v>
      </c>
      <c r="AY51" s="17">
        <v>-11.366619999999999</v>
      </c>
      <c r="AZ51" s="17">
        <v>147.9</v>
      </c>
      <c r="BA51" s="17">
        <v>158.66663</v>
      </c>
      <c r="BB51" s="17">
        <v>158.66661999999999</v>
      </c>
      <c r="BC51" s="17">
        <v>-10.76662</v>
      </c>
      <c r="BD51" s="17">
        <v>243.5</v>
      </c>
      <c r="BE51" s="17">
        <v>237.99994000000001</v>
      </c>
      <c r="BF51" s="17">
        <v>237.99993000000001</v>
      </c>
      <c r="BG51" s="17">
        <v>5.50007</v>
      </c>
      <c r="BH51" s="17">
        <v>201.2</v>
      </c>
      <c r="BI51" s="17">
        <v>204.87801999999999</v>
      </c>
      <c r="BJ51" s="17">
        <v>204.87801999999999</v>
      </c>
      <c r="BK51" s="17">
        <v>-3.6780200000000001</v>
      </c>
      <c r="BL51" s="17">
        <v>103.5</v>
      </c>
      <c r="BM51" s="17">
        <v>102.43901</v>
      </c>
      <c r="BN51" s="17">
        <v>102.43901</v>
      </c>
      <c r="BO51" s="17">
        <v>1.0609900000000001</v>
      </c>
      <c r="BP51" s="17">
        <v>560.4</v>
      </c>
      <c r="BQ51" s="17">
        <v>568.29854</v>
      </c>
      <c r="BR51" s="17">
        <v>568.29853000000003</v>
      </c>
      <c r="BS51" s="17">
        <v>-7.8985300000000001</v>
      </c>
      <c r="BT51" s="17">
        <v>10.5</v>
      </c>
      <c r="BU51" s="17">
        <v>10.17268</v>
      </c>
      <c r="BV51" s="17">
        <v>10.17268</v>
      </c>
      <c r="BW51" s="17">
        <v>0.32732</v>
      </c>
      <c r="BX51" s="17">
        <v>0</v>
      </c>
      <c r="BY51" s="17"/>
      <c r="BZ51" s="17"/>
      <c r="CA51" s="17">
        <v>0</v>
      </c>
      <c r="CB51" s="17"/>
      <c r="CC51" s="17"/>
      <c r="CD51" s="17"/>
      <c r="CE51" s="17">
        <v>0</v>
      </c>
      <c r="CF51" s="17"/>
      <c r="CG51" s="17"/>
      <c r="CH51" s="17">
        <v>0</v>
      </c>
      <c r="CI51" s="17">
        <v>0</v>
      </c>
      <c r="CJ51" s="17"/>
      <c r="CK51" s="17"/>
      <c r="CL51" s="17"/>
      <c r="CM51" s="17">
        <v>0</v>
      </c>
      <c r="CN51" s="17">
        <v>125.7</v>
      </c>
      <c r="CO51" s="17">
        <v>0</v>
      </c>
      <c r="CP51" s="17">
        <v>164.70731000000001</v>
      </c>
      <c r="CQ51" s="17">
        <v>-39.007309999999997</v>
      </c>
      <c r="CR51" s="17">
        <v>7.3</v>
      </c>
      <c r="CS51" s="17">
        <v>3.8486199999999999</v>
      </c>
      <c r="CT51" s="17">
        <v>3.8486199999999999</v>
      </c>
      <c r="CU51" s="17">
        <v>3.4513799999999999</v>
      </c>
      <c r="CV51" s="17">
        <v>2.9</v>
      </c>
      <c r="CW51" s="17">
        <v>2.1125600000000002</v>
      </c>
      <c r="CX51" s="17">
        <v>2.1125500000000001</v>
      </c>
      <c r="CY51" s="17">
        <v>0.78744999999999998</v>
      </c>
      <c r="CZ51" s="17">
        <v>11.1</v>
      </c>
      <c r="DA51" s="17">
        <v>16.873670000000001</v>
      </c>
      <c r="DB51" s="17">
        <v>22.498190000000001</v>
      </c>
      <c r="DC51" s="17">
        <v>-11.39819</v>
      </c>
      <c r="DD51" s="17">
        <v>6.4</v>
      </c>
      <c r="DE51" s="17">
        <v>6.6943999999999999</v>
      </c>
      <c r="DF51" s="17">
        <v>6.6943999999999999</v>
      </c>
      <c r="DG51" s="17">
        <v>-0.2944</v>
      </c>
      <c r="DH51" s="17">
        <v>10.1</v>
      </c>
      <c r="DI51" s="17">
        <v>9.9997900000000008</v>
      </c>
      <c r="DJ51" s="17">
        <v>9.9997900000000008</v>
      </c>
      <c r="DK51" s="17">
        <v>0.10020999999999999</v>
      </c>
      <c r="DL51" s="17">
        <v>143.30000000000001</v>
      </c>
      <c r="DM51" s="17">
        <v>143</v>
      </c>
      <c r="DN51" s="17">
        <v>143</v>
      </c>
      <c r="DO51" s="17">
        <v>0.3</v>
      </c>
      <c r="DP51" s="17">
        <v>9</v>
      </c>
      <c r="DQ51" s="17">
        <v>8.9130000000000003</v>
      </c>
      <c r="DR51" s="17">
        <v>8.9130000000000003</v>
      </c>
      <c r="DS51" s="17">
        <v>8.6999999999999994E-2</v>
      </c>
      <c r="DT51" s="17"/>
      <c r="DU51" s="17"/>
      <c r="DV51" s="17"/>
      <c r="DW51" s="17">
        <v>0</v>
      </c>
      <c r="DX51" s="17"/>
      <c r="DY51" s="17"/>
      <c r="DZ51" s="17"/>
      <c r="EA51" s="17">
        <v>0</v>
      </c>
      <c r="EB51" s="17"/>
      <c r="EC51" s="17"/>
      <c r="ED51" s="17"/>
      <c r="EE51" s="17">
        <v>0</v>
      </c>
      <c r="EF51" s="17">
        <v>110.9</v>
      </c>
      <c r="EG51" s="17">
        <v>112.90537</v>
      </c>
      <c r="EH51" s="17">
        <v>112.90536</v>
      </c>
      <c r="EI51" s="17">
        <v>-2.00536</v>
      </c>
      <c r="EJ51" s="17">
        <v>221.5</v>
      </c>
      <c r="EK51" s="17">
        <v>221.55625000000001</v>
      </c>
      <c r="EL51" s="17">
        <v>221.55625000000001</v>
      </c>
      <c r="EM51" s="17">
        <v>-5.6250000000000001E-2</v>
      </c>
      <c r="EN51" s="17"/>
      <c r="EO51" s="17"/>
      <c r="EP51" s="17"/>
      <c r="EQ51" s="17">
        <v>0</v>
      </c>
      <c r="ER51" s="17"/>
      <c r="ES51" s="17"/>
      <c r="ET51" s="17"/>
      <c r="EU51" s="17">
        <v>0</v>
      </c>
      <c r="EV51" s="17"/>
      <c r="EW51" s="17"/>
      <c r="EX51" s="17"/>
      <c r="EY51" s="17">
        <v>0</v>
      </c>
      <c r="EZ51" s="17">
        <v>6.5</v>
      </c>
      <c r="FA51" s="17">
        <v>6.39</v>
      </c>
      <c r="FB51" s="17">
        <v>6.39</v>
      </c>
      <c r="FC51" s="17">
        <v>0.11</v>
      </c>
      <c r="FD51" s="17">
        <v>459.5</v>
      </c>
      <c r="FE51" s="17">
        <v>458.87804999999997</v>
      </c>
      <c r="FF51" s="17">
        <v>458.87804</v>
      </c>
      <c r="FG51" s="17">
        <v>0.62195999999999996</v>
      </c>
      <c r="FH51" s="17">
        <v>82</v>
      </c>
      <c r="FI51" s="17">
        <v>81.954149999999998</v>
      </c>
      <c r="FJ51" s="17">
        <v>81.954139999999995</v>
      </c>
      <c r="FK51" s="17">
        <v>4.5859999999999998E-2</v>
      </c>
      <c r="FL51" s="17">
        <v>147.6</v>
      </c>
      <c r="FM51" s="17">
        <v>148.62634</v>
      </c>
      <c r="FN51" s="17">
        <v>148.62633</v>
      </c>
      <c r="FO51" s="17">
        <v>-1.02633</v>
      </c>
      <c r="FP51" s="17">
        <v>42.4</v>
      </c>
      <c r="FQ51" s="17">
        <v>41.498959999999997</v>
      </c>
      <c r="FR51" s="17">
        <v>41.498950000000001</v>
      </c>
      <c r="FS51" s="17">
        <v>0.90105000000000002</v>
      </c>
      <c r="FT51" s="17">
        <v>18.5</v>
      </c>
      <c r="FU51" s="17">
        <v>19.28585</v>
      </c>
      <c r="FV51" s="17">
        <v>19.28585</v>
      </c>
      <c r="FW51" s="17">
        <v>-0.78585000000000005</v>
      </c>
      <c r="FX51" s="17">
        <v>19.742999999999999</v>
      </c>
      <c r="FY51" s="17">
        <v>19.317070000000001</v>
      </c>
      <c r="FZ51" s="17">
        <v>19.317070000000001</v>
      </c>
      <c r="GA51" s="17">
        <v>0.42592999999999998</v>
      </c>
      <c r="GB51" s="17">
        <v>67.2</v>
      </c>
      <c r="GC51" s="17">
        <v>0</v>
      </c>
      <c r="GD51" s="17">
        <v>87.657560000000004</v>
      </c>
      <c r="GE51" s="17">
        <v>-20.457560000000001</v>
      </c>
      <c r="GF51" s="17">
        <v>176.5</v>
      </c>
      <c r="GG51" s="17">
        <v>181.66672</v>
      </c>
      <c r="GH51" s="17">
        <v>181.66672</v>
      </c>
      <c r="GI51" s="17">
        <v>-5.1667199999999998</v>
      </c>
      <c r="GJ51" s="17">
        <v>177.9</v>
      </c>
      <c r="GK51" s="17">
        <v>181.66672</v>
      </c>
      <c r="GL51" s="17">
        <v>181.66672</v>
      </c>
      <c r="GM51" s="17">
        <v>-3.7667199999999998</v>
      </c>
      <c r="GN51" s="17">
        <v>183.1</v>
      </c>
      <c r="GO51" s="17">
        <v>181.66672</v>
      </c>
      <c r="GP51" s="17">
        <v>181.66672</v>
      </c>
      <c r="GQ51" s="17">
        <v>1.4332800000000001</v>
      </c>
      <c r="GR51" s="17">
        <v>109.1</v>
      </c>
      <c r="GS51" s="17">
        <v>110.91316999999999</v>
      </c>
      <c r="GT51" s="17">
        <v>110.91316999999999</v>
      </c>
      <c r="GU51" s="17">
        <v>-1.8131699999999999</v>
      </c>
      <c r="GV51" s="17"/>
      <c r="GW51" s="17"/>
      <c r="GX51" s="17">
        <v>7.9823199999999996</v>
      </c>
      <c r="GY51" s="17">
        <v>-7.9823199999999996</v>
      </c>
      <c r="GZ51" s="17">
        <v>9.3000000000000007</v>
      </c>
      <c r="HA51" s="17">
        <v>8.3742199999999993</v>
      </c>
      <c r="HB51" s="17">
        <v>8.3742099999999997</v>
      </c>
      <c r="HC51" s="17">
        <v>0.92579</v>
      </c>
      <c r="HD51" s="17">
        <v>45.6</v>
      </c>
      <c r="HE51" s="17">
        <v>47.26634</v>
      </c>
      <c r="HF51" s="17">
        <v>47.26634</v>
      </c>
      <c r="HG51" s="17">
        <v>-1.6663399999999999</v>
      </c>
      <c r="HH51" s="17"/>
      <c r="HI51" s="17"/>
      <c r="HJ51" s="17"/>
      <c r="HK51" s="17">
        <v>0</v>
      </c>
      <c r="HL51" s="17">
        <v>0</v>
      </c>
      <c r="HM51" s="17">
        <v>3.8872599999999999</v>
      </c>
      <c r="HN51" s="17">
        <v>3.8872599999999999</v>
      </c>
      <c r="HO51" s="17">
        <v>-3.8872599999999999</v>
      </c>
      <c r="HP51" s="17">
        <v>38</v>
      </c>
      <c r="HQ51" s="17">
        <v>34.419510000000002</v>
      </c>
      <c r="HR51" s="17">
        <v>34.419510000000002</v>
      </c>
      <c r="HS51" s="17">
        <v>3.5804900000000002</v>
      </c>
      <c r="HT51" s="17">
        <v>173.3</v>
      </c>
      <c r="HU51" s="17">
        <v>175.24068</v>
      </c>
      <c r="HV51" s="17">
        <v>175.24068</v>
      </c>
      <c r="HW51" s="17">
        <v>-1.94068</v>
      </c>
      <c r="HX51" s="17">
        <v>94.8</v>
      </c>
      <c r="HY51" s="17">
        <v>95.918049999999994</v>
      </c>
      <c r="HZ51" s="17">
        <v>95.918019999999999</v>
      </c>
      <c r="IA51" s="17">
        <v>-1.11802</v>
      </c>
      <c r="IB51" s="17">
        <v>0</v>
      </c>
      <c r="IC51" s="17"/>
      <c r="ID51" s="17"/>
      <c r="IE51" s="17">
        <v>0</v>
      </c>
      <c r="IF51" s="17"/>
      <c r="IG51" s="17"/>
      <c r="IH51" s="17"/>
      <c r="II51" s="17">
        <v>0</v>
      </c>
      <c r="IJ51" s="17">
        <v>46.5</v>
      </c>
      <c r="IK51" s="17">
        <v>43.623139999999999</v>
      </c>
      <c r="IL51" s="17">
        <v>48.416420000000002</v>
      </c>
      <c r="IM51" s="17">
        <v>-1.91642</v>
      </c>
      <c r="IN51" s="17"/>
      <c r="IO51" s="17"/>
      <c r="IP51" s="17"/>
      <c r="IQ51" s="17">
        <v>0</v>
      </c>
      <c r="IR51" s="17"/>
      <c r="IS51" s="17"/>
      <c r="IT51" s="17"/>
      <c r="IU51" s="17">
        <v>0</v>
      </c>
      <c r="IV51" s="17"/>
      <c r="IW51" s="17"/>
      <c r="IX51" s="17"/>
      <c r="IY51" s="17">
        <v>0</v>
      </c>
      <c r="IZ51" s="17">
        <v>86.5</v>
      </c>
      <c r="JA51" s="17">
        <v>88.815600000000003</v>
      </c>
      <c r="JB51" s="17">
        <v>88.815600000000003</v>
      </c>
      <c r="JC51" s="17">
        <v>-2.3155999999999999</v>
      </c>
      <c r="JD51" s="17">
        <v>62.1</v>
      </c>
      <c r="JE51" s="17">
        <v>173.52799999999999</v>
      </c>
      <c r="JF51" s="17">
        <v>183.19533000000001</v>
      </c>
      <c r="JG51" s="17">
        <v>-121.09533</v>
      </c>
      <c r="JH51" s="17">
        <v>61.9</v>
      </c>
      <c r="JI51" s="17">
        <v>170.56483</v>
      </c>
      <c r="JJ51" s="17">
        <v>98.755189999999999</v>
      </c>
      <c r="JK51" s="17">
        <v>-36.85519</v>
      </c>
      <c r="JL51" s="17">
        <v>200</v>
      </c>
      <c r="JM51" s="17">
        <v>191.21799999999999</v>
      </c>
      <c r="JN51" s="17">
        <v>183.19533000000001</v>
      </c>
      <c r="JO51" s="17">
        <v>16.804670000000002</v>
      </c>
      <c r="JP51" s="17">
        <v>0</v>
      </c>
      <c r="JQ51" s="17"/>
      <c r="JR51" s="17">
        <v>183.19533000000001</v>
      </c>
      <c r="JS51" s="17">
        <v>-183.19533000000001</v>
      </c>
      <c r="JT51" s="17">
        <v>73.599999999999994</v>
      </c>
      <c r="JU51" s="17">
        <v>0</v>
      </c>
      <c r="JV51" s="17">
        <v>0</v>
      </c>
      <c r="JW51" s="17">
        <v>73.599999999999994</v>
      </c>
      <c r="JX51" s="17"/>
      <c r="JY51" s="17"/>
      <c r="JZ51" s="17"/>
      <c r="KA51" s="17">
        <v>0</v>
      </c>
      <c r="KB51" s="17">
        <v>0</v>
      </c>
      <c r="KC51" s="17">
        <v>123.07692</v>
      </c>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4.4000000000000004</v>
      </c>
      <c r="LA51" s="17">
        <v>1.7009700000000001</v>
      </c>
      <c r="LB51" s="17">
        <v>1.70096</v>
      </c>
      <c r="LC51" s="17">
        <v>2.6990400000000001</v>
      </c>
      <c r="LD51" s="17">
        <v>263.2</v>
      </c>
      <c r="LE51" s="17">
        <v>271.12195000000003</v>
      </c>
      <c r="LF51" s="17">
        <v>271.12194</v>
      </c>
      <c r="LG51" s="17">
        <v>-7.9219400000000002</v>
      </c>
      <c r="LH51" s="17">
        <v>132.5</v>
      </c>
      <c r="LI51" s="17">
        <v>133.67995999999999</v>
      </c>
      <c r="LJ51" s="17">
        <v>133.67994999999999</v>
      </c>
      <c r="LK51" s="17">
        <v>-1.1799500000000001</v>
      </c>
      <c r="LL51" s="17">
        <v>65.900000000000006</v>
      </c>
      <c r="LM51" s="17">
        <v>67.461460000000002</v>
      </c>
      <c r="LN51" s="17">
        <v>67.461460000000002</v>
      </c>
      <c r="LO51" s="17">
        <v>-1.5614600000000001</v>
      </c>
      <c r="LP51" s="17">
        <v>66.3</v>
      </c>
      <c r="LQ51" s="17">
        <v>61.7378</v>
      </c>
      <c r="LR51" s="17">
        <v>78.567980000000006</v>
      </c>
      <c r="LS51" s="17">
        <v>-12.26798</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0</v>
      </c>
      <c r="MK51" s="17"/>
      <c r="ML51" s="17">
        <v>0</v>
      </c>
      <c r="MM51" s="17">
        <v>0</v>
      </c>
      <c r="MN51" s="17">
        <v>147.07300000000001</v>
      </c>
      <c r="MO51" s="17">
        <v>153.39194000000001</v>
      </c>
      <c r="MP51" s="17"/>
      <c r="MQ51" s="17">
        <v>147.07300000000001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125.727</v>
      </c>
      <c r="NQ51" s="17">
        <v>128.20513</v>
      </c>
      <c r="NR51" s="17"/>
      <c r="NS51" s="17">
        <v>125.727</v>
      </c>
      <c r="NT51" s="17"/>
      <c r="NU51" s="17"/>
      <c r="NV51" s="17"/>
      <c r="NW51" s="17">
        <v>0</v>
      </c>
      <c r="NX51" s="17">
        <v>0</v>
      </c>
      <c r="NY51" s="17"/>
      <c r="NZ51" s="17">
        <v>0</v>
      </c>
      <c r="OA51" s="17">
        <v>0</v>
      </c>
      <c r="OB51" s="17">
        <v>116.8</v>
      </c>
      <c r="OC51" s="17">
        <v>115</v>
      </c>
      <c r="OD51" s="17">
        <v>116.28700000000001</v>
      </c>
      <c r="OE51" s="17">
        <v>0.51300000000000001</v>
      </c>
      <c r="OF51" s="17">
        <v>0</v>
      </c>
      <c r="OG51" s="17"/>
      <c r="OH51" s="17">
        <v>0</v>
      </c>
      <c r="OI51" s="17">
        <v>0</v>
      </c>
      <c r="OJ51" s="17">
        <v>1.8</v>
      </c>
      <c r="OK51" s="17">
        <v>0.9</v>
      </c>
      <c r="OL51" s="17">
        <v>0.91900000000000004</v>
      </c>
      <c r="OM51" s="17">
        <v>0.88100000000000001</v>
      </c>
      <c r="ON51" s="17"/>
      <c r="OO51" s="17"/>
      <c r="OP51" s="17"/>
      <c r="OQ51" s="17">
        <v>0</v>
      </c>
      <c r="OR51" s="17">
        <v>0</v>
      </c>
      <c r="OS51" s="17"/>
      <c r="OT51" s="17">
        <v>0</v>
      </c>
      <c r="OU51" s="17">
        <v>0</v>
      </c>
      <c r="OV51" s="17"/>
      <c r="OW51" s="17"/>
      <c r="OX51" s="17"/>
      <c r="OY51" s="17">
        <v>0</v>
      </c>
      <c r="OZ51" s="17">
        <v>10.4</v>
      </c>
      <c r="PA51" s="17">
        <v>9.9830000000000005</v>
      </c>
      <c r="PB51" s="17">
        <v>9.9830000000000005</v>
      </c>
      <c r="PC51" s="17">
        <v>0.41699999999999998</v>
      </c>
      <c r="PD51" s="17">
        <v>5.5</v>
      </c>
      <c r="PE51" s="17">
        <v>5.67</v>
      </c>
      <c r="PF51" s="17">
        <v>5.67</v>
      </c>
      <c r="PG51" s="17">
        <v>-0.17</v>
      </c>
      <c r="PH51" s="17">
        <v>1.3</v>
      </c>
      <c r="PI51" s="17">
        <v>1.23</v>
      </c>
      <c r="PJ51" s="17">
        <v>1.23</v>
      </c>
      <c r="PK51" s="17">
        <v>7.0000000000000007E-2</v>
      </c>
      <c r="PL51" s="17">
        <v>1.5</v>
      </c>
      <c r="PM51" s="17">
        <v>1.8</v>
      </c>
      <c r="PN51" s="17">
        <v>1.8</v>
      </c>
      <c r="PO51" s="17">
        <v>-0.3</v>
      </c>
      <c r="PP51" s="17">
        <v>4.9000000000000004</v>
      </c>
      <c r="PQ51" s="17">
        <v>5</v>
      </c>
      <c r="PR51" s="17">
        <v>5</v>
      </c>
      <c r="PS51" s="17">
        <v>-0.1</v>
      </c>
      <c r="PT51" s="17">
        <v>20.2</v>
      </c>
      <c r="PU51" s="17">
        <v>19.5122</v>
      </c>
      <c r="PV51" s="17">
        <v>19.51219</v>
      </c>
      <c r="PW51" s="17">
        <v>0.68781000000000003</v>
      </c>
      <c r="PX51" s="17">
        <v>20</v>
      </c>
      <c r="PY51" s="17">
        <v>19.5122</v>
      </c>
      <c r="PZ51" s="17">
        <v>19.51219</v>
      </c>
      <c r="QA51" s="17">
        <v>0.48781000000000002</v>
      </c>
      <c r="QB51" s="17"/>
      <c r="QC51" s="17"/>
      <c r="QD51" s="17">
        <v>17.560970000000001</v>
      </c>
      <c r="QE51" s="17">
        <v>-17.560970000000001</v>
      </c>
      <c r="QF51" s="17">
        <v>3.4</v>
      </c>
      <c r="QG51" s="17">
        <v>3.5</v>
      </c>
      <c r="QH51" s="17">
        <v>3.5</v>
      </c>
      <c r="QI51" s="17">
        <v>-0.1</v>
      </c>
      <c r="QJ51" s="17">
        <v>18.8</v>
      </c>
      <c r="QK51" s="17">
        <v>18.146339999999999</v>
      </c>
      <c r="QL51" s="17">
        <v>18.146339999999999</v>
      </c>
      <c r="QM51" s="17">
        <v>0.65366000000000002</v>
      </c>
      <c r="QN51" s="17">
        <v>0</v>
      </c>
      <c r="QO51" s="17"/>
      <c r="QP51" s="17">
        <v>0</v>
      </c>
      <c r="QQ51" s="17">
        <v>0</v>
      </c>
      <c r="QR51" s="17">
        <v>0</v>
      </c>
      <c r="QS51" s="17"/>
      <c r="QT51" s="17">
        <v>0</v>
      </c>
      <c r="QU51" s="17">
        <v>0</v>
      </c>
      <c r="QV51" s="17">
        <v>28</v>
      </c>
      <c r="QW51" s="17">
        <v>25.9</v>
      </c>
      <c r="QX51" s="17">
        <v>24.873999999999999</v>
      </c>
      <c r="QY51" s="17">
        <v>3.1259999999999999</v>
      </c>
      <c r="QZ51" s="17">
        <v>77.599999999999994</v>
      </c>
      <c r="RA51" s="17">
        <v>75</v>
      </c>
      <c r="RB51" s="17">
        <v>72.691000000000003</v>
      </c>
      <c r="RC51" s="17">
        <v>4.9089999999999998</v>
      </c>
      <c r="RD51" s="17">
        <v>3.2</v>
      </c>
      <c r="RE51" s="17">
        <v>3</v>
      </c>
      <c r="RF51" s="17">
        <v>3</v>
      </c>
      <c r="RG51" s="17">
        <v>0.2</v>
      </c>
      <c r="RH51" s="17">
        <v>2.4</v>
      </c>
      <c r="RI51" s="17">
        <v>2.4</v>
      </c>
      <c r="RJ51" s="17">
        <v>2.4</v>
      </c>
      <c r="RK51" s="17">
        <v>0</v>
      </c>
      <c r="RL51" s="17">
        <v>2.4</v>
      </c>
      <c r="RM51" s="17">
        <v>2.4</v>
      </c>
      <c r="RN51" s="17">
        <v>2.4</v>
      </c>
      <c r="RO51" s="17">
        <v>0</v>
      </c>
      <c r="RP51" s="17">
        <v>2.6</v>
      </c>
      <c r="RQ51" s="17">
        <v>2.6</v>
      </c>
      <c r="RR51" s="17">
        <v>2.6</v>
      </c>
      <c r="RS51" s="17">
        <v>0</v>
      </c>
      <c r="RT51" s="17">
        <v>0</v>
      </c>
      <c r="RU51" s="17"/>
      <c r="RV51" s="17">
        <v>0</v>
      </c>
      <c r="RW51" s="17">
        <v>0</v>
      </c>
      <c r="RX51" s="17">
        <v>3.2</v>
      </c>
      <c r="RY51" s="17">
        <v>3.2490000000000001</v>
      </c>
      <c r="RZ51" s="17">
        <v>3.2490000000000001</v>
      </c>
      <c r="SA51" s="17">
        <v>-4.9000000000000002E-2</v>
      </c>
      <c r="SB51" s="17">
        <v>20.399999999999999</v>
      </c>
      <c r="SC51" s="17">
        <v>19.869240000000001</v>
      </c>
      <c r="SD51" s="17">
        <v>19.869240000000001</v>
      </c>
      <c r="SE51" s="17">
        <v>0.53076000000000001</v>
      </c>
      <c r="SF51" s="17">
        <v>3</v>
      </c>
      <c r="SG51" s="17">
        <v>2</v>
      </c>
      <c r="SH51" s="17">
        <v>2</v>
      </c>
      <c r="SI51" s="17">
        <v>1</v>
      </c>
      <c r="SJ51" s="17"/>
      <c r="SK51" s="17"/>
      <c r="SL51" s="17">
        <v>0.7</v>
      </c>
      <c r="SM51" s="17">
        <v>-0.7</v>
      </c>
      <c r="SN51" s="17">
        <v>19.8</v>
      </c>
      <c r="SO51" s="17">
        <v>19.21951</v>
      </c>
      <c r="SP51" s="17">
        <v>19.21951</v>
      </c>
      <c r="SQ51" s="17">
        <v>0.58048999999999995</v>
      </c>
      <c r="SR51" s="17">
        <v>9.9</v>
      </c>
      <c r="SS51" s="17">
        <v>12.292680000000001</v>
      </c>
      <c r="ST51" s="17">
        <v>12.292680000000001</v>
      </c>
      <c r="SU51" s="17">
        <v>-2.3926799999999999</v>
      </c>
      <c r="SV51" s="17">
        <v>20.3</v>
      </c>
      <c r="SW51" s="17">
        <v>19.5122</v>
      </c>
      <c r="SX51" s="17">
        <v>19.51219</v>
      </c>
      <c r="SY51" s="17">
        <v>0.78781000000000001</v>
      </c>
      <c r="SZ51" s="17">
        <v>20.3</v>
      </c>
      <c r="TA51" s="17">
        <v>19.5122</v>
      </c>
      <c r="TB51" s="17">
        <v>19.51219</v>
      </c>
      <c r="TC51" s="17">
        <v>0.78781000000000001</v>
      </c>
      <c r="TD51" s="17">
        <v>20</v>
      </c>
      <c r="TE51" s="17">
        <v>19.317070000000001</v>
      </c>
      <c r="TF51" s="17">
        <v>19.317070000000001</v>
      </c>
      <c r="TG51" s="17">
        <v>0.68293000000000004</v>
      </c>
      <c r="TH51" s="17">
        <v>1.4</v>
      </c>
      <c r="TI51" s="17">
        <v>5</v>
      </c>
      <c r="TJ51" s="17">
        <v>6.5090000000000003</v>
      </c>
      <c r="TK51" s="17">
        <v>-5.109</v>
      </c>
      <c r="TL51" s="17">
        <v>40.700000000000003</v>
      </c>
      <c r="TM51" s="17">
        <v>39.6</v>
      </c>
      <c r="TN51" s="17">
        <v>37.405999999999999</v>
      </c>
      <c r="TO51" s="17">
        <v>3.294</v>
      </c>
      <c r="TP51" s="17">
        <v>0</v>
      </c>
      <c r="TQ51" s="17"/>
      <c r="TR51" s="17">
        <v>0</v>
      </c>
      <c r="TS51" s="17">
        <v>0</v>
      </c>
      <c r="TT51" s="17">
        <v>86</v>
      </c>
      <c r="TU51" s="17">
        <v>76.51379</v>
      </c>
      <c r="TV51" s="17">
        <v>74.043999999999997</v>
      </c>
      <c r="TW51" s="17">
        <v>11.956</v>
      </c>
      <c r="TX51" s="17">
        <v>90.2</v>
      </c>
      <c r="TY51" s="17">
        <v>93.374970000000005</v>
      </c>
      <c r="TZ51" s="17">
        <v>88.361999999999995</v>
      </c>
      <c r="UA51" s="17">
        <v>1.8380000000000001</v>
      </c>
      <c r="UB51" s="17">
        <v>14.5</v>
      </c>
      <c r="UC51" s="17">
        <v>8.3000000000000007</v>
      </c>
      <c r="UD51" s="17">
        <v>7.0650000000000004</v>
      </c>
      <c r="UE51" s="17">
        <v>7.4349999999999996</v>
      </c>
      <c r="UF51" s="17">
        <v>10.4</v>
      </c>
      <c r="UG51" s="17">
        <v>6</v>
      </c>
      <c r="UH51" s="17">
        <v>5.4249999999999998</v>
      </c>
      <c r="UI51" s="17">
        <v>4.9749999999999996</v>
      </c>
      <c r="UJ51" s="17">
        <v>21</v>
      </c>
      <c r="UK51" s="17">
        <v>20.4878</v>
      </c>
      <c r="UL51" s="17">
        <v>20.4878</v>
      </c>
      <c r="UM51" s="17">
        <v>0.51219999999999999</v>
      </c>
      <c r="UN51" s="17">
        <v>8.4</v>
      </c>
      <c r="UO51" s="17">
        <v>8.4</v>
      </c>
      <c r="UP51" s="17">
        <v>8.4</v>
      </c>
      <c r="UQ51" s="17">
        <v>0</v>
      </c>
      <c r="UR51" s="17">
        <v>7.4</v>
      </c>
      <c r="US51" s="17">
        <v>7.3</v>
      </c>
      <c r="UT51" s="17">
        <v>7.3</v>
      </c>
      <c r="UU51" s="17">
        <v>0.1</v>
      </c>
      <c r="UV51" s="17">
        <v>20.399999999999999</v>
      </c>
      <c r="UW51" s="17">
        <v>19.5122</v>
      </c>
      <c r="UX51" s="17">
        <v>19.51219</v>
      </c>
      <c r="UY51" s="17">
        <v>0.88780999999999999</v>
      </c>
      <c r="UZ51" s="17">
        <v>20.399999999999999</v>
      </c>
      <c r="VA51" s="17">
        <v>19.5122</v>
      </c>
      <c r="VB51" s="17">
        <v>19.51219</v>
      </c>
      <c r="VC51" s="17">
        <v>0.88780999999999999</v>
      </c>
      <c r="VD51" s="17">
        <v>20.2</v>
      </c>
      <c r="VE51" s="17">
        <v>19.5122</v>
      </c>
      <c r="VF51" s="17">
        <v>19.51219</v>
      </c>
      <c r="VG51" s="17">
        <v>0.68781000000000003</v>
      </c>
      <c r="VH51" s="17">
        <v>1.6</v>
      </c>
      <c r="VI51" s="17">
        <v>1.7</v>
      </c>
      <c r="VJ51" s="17">
        <v>1.4219999999999999</v>
      </c>
      <c r="VK51" s="17">
        <v>0.17799999999999999</v>
      </c>
      <c r="VL51" s="17">
        <v>0</v>
      </c>
      <c r="VM51" s="17"/>
      <c r="VN51" s="17">
        <v>0</v>
      </c>
      <c r="VO51" s="17">
        <v>0</v>
      </c>
      <c r="VP51" s="17">
        <v>0</v>
      </c>
      <c r="VQ51" s="17"/>
      <c r="VR51" s="17">
        <v>0</v>
      </c>
      <c r="VS51" s="17">
        <v>0</v>
      </c>
      <c r="VT51" s="17">
        <v>0.6</v>
      </c>
      <c r="VU51" s="17">
        <v>0.6</v>
      </c>
      <c r="VV51" s="17">
        <v>0.6</v>
      </c>
      <c r="VW51" s="17">
        <v>0</v>
      </c>
      <c r="VX51" s="17">
        <v>88</v>
      </c>
      <c r="VY51" s="17">
        <v>74.485079999999996</v>
      </c>
      <c r="VZ51" s="17">
        <v>74.281000000000006</v>
      </c>
      <c r="WA51" s="17">
        <v>13.718999999999999</v>
      </c>
      <c r="WB51" s="17">
        <v>78.900000000000006</v>
      </c>
      <c r="WC51" s="17">
        <v>48.757069999999999</v>
      </c>
      <c r="WD51" s="17">
        <v>46.837000000000003</v>
      </c>
      <c r="WE51" s="17">
        <v>32.063000000000002</v>
      </c>
      <c r="WF51" s="17">
        <v>0</v>
      </c>
      <c r="WG51" s="17"/>
      <c r="WH51" s="17">
        <v>0</v>
      </c>
      <c r="WI51" s="17">
        <v>0</v>
      </c>
      <c r="WJ51" s="17">
        <v>0</v>
      </c>
      <c r="WK51" s="17"/>
      <c r="WL51" s="17">
        <v>0</v>
      </c>
      <c r="WM51" s="17">
        <v>0</v>
      </c>
      <c r="WN51" s="17">
        <v>8.5</v>
      </c>
      <c r="WO51" s="17">
        <v>8.4</v>
      </c>
      <c r="WP51" s="17">
        <v>8.4</v>
      </c>
      <c r="WQ51" s="17">
        <v>0.1</v>
      </c>
      <c r="WR51" s="17">
        <v>20</v>
      </c>
      <c r="WS51" s="17">
        <v>19.317070000000001</v>
      </c>
      <c r="WT51" s="17">
        <v>19.317070000000001</v>
      </c>
      <c r="WU51" s="17">
        <v>0.68293000000000004</v>
      </c>
      <c r="WV51" s="17"/>
      <c r="WW51" s="17"/>
      <c r="WX51" s="17"/>
      <c r="WY51" s="17">
        <v>0</v>
      </c>
      <c r="WZ51" s="17">
        <v>0</v>
      </c>
      <c r="XA51" s="17"/>
      <c r="XB51" s="17">
        <v>20</v>
      </c>
      <c r="XC51" s="17">
        <v>-20</v>
      </c>
      <c r="XD51" s="17"/>
      <c r="XE51" s="17"/>
      <c r="XF51" s="17">
        <v>20</v>
      </c>
      <c r="XG51" s="17">
        <v>-20</v>
      </c>
      <c r="XH51" s="17">
        <v>28.7</v>
      </c>
      <c r="XI51" s="17">
        <v>29.184000000000001</v>
      </c>
      <c r="XJ51" s="17">
        <v>29.184000000000001</v>
      </c>
      <c r="XK51" s="17">
        <v>-0.48399999999999999</v>
      </c>
      <c r="XL51" s="17">
        <v>3.2</v>
      </c>
      <c r="XM51" s="17">
        <v>2.8159999999999998</v>
      </c>
      <c r="XN51" s="17">
        <v>2.8159999999999998</v>
      </c>
      <c r="XO51" s="17">
        <v>0.38400000000000001</v>
      </c>
      <c r="XP51" s="17">
        <v>8.1</v>
      </c>
      <c r="XQ51" s="17">
        <v>13</v>
      </c>
      <c r="XR51" s="17">
        <v>13.7965</v>
      </c>
      <c r="XS51" s="17">
        <v>-5.6965000000000003</v>
      </c>
      <c r="XT51" s="17"/>
      <c r="XU51" s="17"/>
      <c r="XV51" s="17"/>
      <c r="XW51" s="17">
        <v>0</v>
      </c>
      <c r="XX51" s="17">
        <v>5.4</v>
      </c>
      <c r="XY51" s="17">
        <v>6.63</v>
      </c>
      <c r="XZ51" s="17">
        <v>6.63</v>
      </c>
      <c r="YA51" s="17">
        <v>-1.23</v>
      </c>
    </row>
    <row r="52" spans="1:651" ht="24" customHeight="1" x14ac:dyDescent="0.3">
      <c r="A52" s="1"/>
      <c r="B52" s="16" t="s">
        <v>75</v>
      </c>
      <c r="C52" s="16" t="s">
        <v>793</v>
      </c>
      <c r="D52" s="17"/>
      <c r="E52" s="17"/>
      <c r="F52" s="17"/>
      <c r="G52" s="17">
        <v>0</v>
      </c>
      <c r="H52" s="17"/>
      <c r="I52" s="17"/>
      <c r="J52" s="17"/>
      <c r="K52" s="17">
        <v>0</v>
      </c>
      <c r="L52" s="17">
        <v>650.79999999999995</v>
      </c>
      <c r="M52" s="17">
        <v>646.79789000000005</v>
      </c>
      <c r="N52" s="17">
        <v>646.79787999999996</v>
      </c>
      <c r="O52" s="17">
        <v>4.0021199999999997</v>
      </c>
      <c r="P52" s="17">
        <v>130.6</v>
      </c>
      <c r="Q52" s="17">
        <v>147.59345999999999</v>
      </c>
      <c r="R52" s="17">
        <v>147.59345999999999</v>
      </c>
      <c r="S52" s="17">
        <v>-16.993459999999999</v>
      </c>
      <c r="T52" s="17"/>
      <c r="U52" s="17"/>
      <c r="V52" s="17"/>
      <c r="W52" s="17">
        <v>0</v>
      </c>
      <c r="X52" s="17"/>
      <c r="Y52" s="17"/>
      <c r="Z52" s="17"/>
      <c r="AA52" s="17">
        <v>0</v>
      </c>
      <c r="AB52" s="17">
        <v>90.8</v>
      </c>
      <c r="AC52" s="17">
        <v>92.226339999999993</v>
      </c>
      <c r="AD52" s="17">
        <v>92.226330000000004</v>
      </c>
      <c r="AE52" s="17">
        <v>-1.4263300000000001</v>
      </c>
      <c r="AF52" s="17">
        <v>161</v>
      </c>
      <c r="AG52" s="17">
        <v>160.01263</v>
      </c>
      <c r="AH52" s="17">
        <v>160.01262</v>
      </c>
      <c r="AI52" s="17">
        <v>0.98738000000000004</v>
      </c>
      <c r="AJ52" s="17">
        <v>26</v>
      </c>
      <c r="AK52" s="17">
        <v>82.792969999999997</v>
      </c>
      <c r="AL52" s="17">
        <v>27.692309999999999</v>
      </c>
      <c r="AM52" s="17">
        <v>-1.69231</v>
      </c>
      <c r="AN52" s="17"/>
      <c r="AO52" s="17"/>
      <c r="AP52" s="17"/>
      <c r="AQ52" s="17">
        <v>0</v>
      </c>
      <c r="AR52" s="17">
        <v>169.5</v>
      </c>
      <c r="AS52" s="17">
        <v>158.66663</v>
      </c>
      <c r="AT52" s="17">
        <v>158.66661999999999</v>
      </c>
      <c r="AU52" s="17">
        <v>10.83338</v>
      </c>
      <c r="AV52" s="17">
        <v>169.5</v>
      </c>
      <c r="AW52" s="17">
        <v>158.66663</v>
      </c>
      <c r="AX52" s="17">
        <v>158.66661999999999</v>
      </c>
      <c r="AY52" s="17">
        <v>10.83338</v>
      </c>
      <c r="AZ52" s="17">
        <v>169.3</v>
      </c>
      <c r="BA52" s="17">
        <v>158.66663</v>
      </c>
      <c r="BB52" s="17">
        <v>158.66661999999999</v>
      </c>
      <c r="BC52" s="17">
        <v>10.633380000000001</v>
      </c>
      <c r="BD52" s="17">
        <v>258.7</v>
      </c>
      <c r="BE52" s="17">
        <v>237.99994000000001</v>
      </c>
      <c r="BF52" s="17">
        <v>237.99993000000001</v>
      </c>
      <c r="BG52" s="17">
        <v>20.70007</v>
      </c>
      <c r="BH52" s="17">
        <v>202.1</v>
      </c>
      <c r="BI52" s="17">
        <v>204.87801999999999</v>
      </c>
      <c r="BJ52" s="17">
        <v>204.87801999999999</v>
      </c>
      <c r="BK52" s="17">
        <v>-2.7780200000000002</v>
      </c>
      <c r="BL52" s="17">
        <v>106.9</v>
      </c>
      <c r="BM52" s="17">
        <v>102.43901</v>
      </c>
      <c r="BN52" s="17">
        <v>102.43901</v>
      </c>
      <c r="BO52" s="17">
        <v>4.4609899999999998</v>
      </c>
      <c r="BP52" s="17">
        <v>559.79999999999995</v>
      </c>
      <c r="BQ52" s="17">
        <v>568.29854</v>
      </c>
      <c r="BR52" s="17">
        <v>568.29853000000003</v>
      </c>
      <c r="BS52" s="17">
        <v>-8.4985300000000006</v>
      </c>
      <c r="BT52" s="17">
        <v>10.4</v>
      </c>
      <c r="BU52" s="17">
        <v>10.17268</v>
      </c>
      <c r="BV52" s="17">
        <v>10.17268</v>
      </c>
      <c r="BW52" s="17">
        <v>0.22731999999999999</v>
      </c>
      <c r="BX52" s="17">
        <v>0</v>
      </c>
      <c r="BY52" s="17"/>
      <c r="BZ52" s="17"/>
      <c r="CA52" s="17">
        <v>0</v>
      </c>
      <c r="CB52" s="17"/>
      <c r="CC52" s="17"/>
      <c r="CD52" s="17"/>
      <c r="CE52" s="17">
        <v>0</v>
      </c>
      <c r="CF52" s="17"/>
      <c r="CG52" s="17"/>
      <c r="CH52" s="17">
        <v>0</v>
      </c>
      <c r="CI52" s="17">
        <v>0</v>
      </c>
      <c r="CJ52" s="17"/>
      <c r="CK52" s="17"/>
      <c r="CL52" s="17"/>
      <c r="CM52" s="17">
        <v>0</v>
      </c>
      <c r="CN52" s="17">
        <v>126.7</v>
      </c>
      <c r="CO52" s="17">
        <v>82.353660000000005</v>
      </c>
      <c r="CP52" s="17">
        <v>164.70731000000001</v>
      </c>
      <c r="CQ52" s="17">
        <v>-38.007309999999997</v>
      </c>
      <c r="CR52" s="17">
        <v>7.9</v>
      </c>
      <c r="CS52" s="17">
        <v>3.8486199999999999</v>
      </c>
      <c r="CT52" s="17">
        <v>3.8486199999999999</v>
      </c>
      <c r="CU52" s="17">
        <v>4.05138</v>
      </c>
      <c r="CV52" s="17">
        <v>3</v>
      </c>
      <c r="CW52" s="17">
        <v>2.1125600000000002</v>
      </c>
      <c r="CX52" s="17">
        <v>2.1125500000000001</v>
      </c>
      <c r="CY52" s="17">
        <v>0.88744999999999996</v>
      </c>
      <c r="CZ52" s="17">
        <v>11.1</v>
      </c>
      <c r="DA52" s="17">
        <v>16.873670000000001</v>
      </c>
      <c r="DB52" s="17">
        <v>22.498200000000001</v>
      </c>
      <c r="DC52" s="17">
        <v>-11.398199999999999</v>
      </c>
      <c r="DD52" s="17">
        <v>6.4</v>
      </c>
      <c r="DE52" s="17">
        <v>6.6943999999999999</v>
      </c>
      <c r="DF52" s="17">
        <v>6.6943999999999999</v>
      </c>
      <c r="DG52" s="17">
        <v>-0.2944</v>
      </c>
      <c r="DH52" s="17">
        <v>10.1</v>
      </c>
      <c r="DI52" s="17">
        <v>9.9997900000000008</v>
      </c>
      <c r="DJ52" s="17">
        <v>9.9997900000000008</v>
      </c>
      <c r="DK52" s="17">
        <v>0.10020999999999999</v>
      </c>
      <c r="DL52" s="17">
        <v>143.69999999999999</v>
      </c>
      <c r="DM52" s="17">
        <v>143</v>
      </c>
      <c r="DN52" s="17">
        <v>143</v>
      </c>
      <c r="DO52" s="17">
        <v>0.7</v>
      </c>
      <c r="DP52" s="17">
        <v>9</v>
      </c>
      <c r="DQ52" s="17">
        <v>8.9130000000000003</v>
      </c>
      <c r="DR52" s="17">
        <v>8.9130000000000003</v>
      </c>
      <c r="DS52" s="17">
        <v>8.6999999999999994E-2</v>
      </c>
      <c r="DT52" s="17"/>
      <c r="DU52" s="17"/>
      <c r="DV52" s="17"/>
      <c r="DW52" s="17">
        <v>0</v>
      </c>
      <c r="DX52" s="17"/>
      <c r="DY52" s="17"/>
      <c r="DZ52" s="17"/>
      <c r="EA52" s="17">
        <v>0</v>
      </c>
      <c r="EB52" s="17"/>
      <c r="EC52" s="17"/>
      <c r="ED52" s="17"/>
      <c r="EE52" s="17">
        <v>0</v>
      </c>
      <c r="EF52" s="17">
        <v>111.1</v>
      </c>
      <c r="EG52" s="17">
        <v>112.90537</v>
      </c>
      <c r="EH52" s="17">
        <v>112.90536</v>
      </c>
      <c r="EI52" s="17">
        <v>-1.8053600000000001</v>
      </c>
      <c r="EJ52" s="17">
        <v>221.4</v>
      </c>
      <c r="EK52" s="17">
        <v>221.55625000000001</v>
      </c>
      <c r="EL52" s="17">
        <v>221.55625000000001</v>
      </c>
      <c r="EM52" s="17">
        <v>-0.15625</v>
      </c>
      <c r="EN52" s="17"/>
      <c r="EO52" s="17"/>
      <c r="EP52" s="17"/>
      <c r="EQ52" s="17">
        <v>0</v>
      </c>
      <c r="ER52" s="17"/>
      <c r="ES52" s="17"/>
      <c r="ET52" s="17"/>
      <c r="EU52" s="17">
        <v>0</v>
      </c>
      <c r="EV52" s="17"/>
      <c r="EW52" s="17"/>
      <c r="EX52" s="17"/>
      <c r="EY52" s="17">
        <v>0</v>
      </c>
      <c r="EZ52" s="17">
        <v>6.5</v>
      </c>
      <c r="FA52" s="17">
        <v>6.39</v>
      </c>
      <c r="FB52" s="17">
        <v>6.39</v>
      </c>
      <c r="FC52" s="17">
        <v>0.11</v>
      </c>
      <c r="FD52" s="17">
        <v>460.9</v>
      </c>
      <c r="FE52" s="17">
        <v>458.87804999999997</v>
      </c>
      <c r="FF52" s="17">
        <v>458.87804</v>
      </c>
      <c r="FG52" s="17">
        <v>2.02196</v>
      </c>
      <c r="FH52" s="17">
        <v>82</v>
      </c>
      <c r="FI52" s="17">
        <v>81.954149999999998</v>
      </c>
      <c r="FJ52" s="17">
        <v>81.954139999999995</v>
      </c>
      <c r="FK52" s="17">
        <v>4.5859999999999998E-2</v>
      </c>
      <c r="FL52" s="17">
        <v>149</v>
      </c>
      <c r="FM52" s="17">
        <v>148.62634</v>
      </c>
      <c r="FN52" s="17">
        <v>148.62633</v>
      </c>
      <c r="FO52" s="17">
        <v>0.37367</v>
      </c>
      <c r="FP52" s="17">
        <v>42.3</v>
      </c>
      <c r="FQ52" s="17">
        <v>41.498959999999997</v>
      </c>
      <c r="FR52" s="17">
        <v>41.498950000000001</v>
      </c>
      <c r="FS52" s="17">
        <v>0.80105000000000004</v>
      </c>
      <c r="FT52" s="17">
        <v>18.5</v>
      </c>
      <c r="FU52" s="17">
        <v>19.28585</v>
      </c>
      <c r="FV52" s="17">
        <v>19.28585</v>
      </c>
      <c r="FW52" s="17">
        <v>-0.78585000000000005</v>
      </c>
      <c r="FX52" s="17">
        <v>19.741</v>
      </c>
      <c r="FY52" s="17">
        <v>19.317070000000001</v>
      </c>
      <c r="FZ52" s="17">
        <v>19.317070000000001</v>
      </c>
      <c r="GA52" s="17">
        <v>0.42392999999999997</v>
      </c>
      <c r="GB52" s="17">
        <v>67</v>
      </c>
      <c r="GC52" s="17">
        <v>43.828780000000002</v>
      </c>
      <c r="GD52" s="17">
        <v>87.657560000000004</v>
      </c>
      <c r="GE52" s="17">
        <v>-20.65756</v>
      </c>
      <c r="GF52" s="17">
        <v>177.8</v>
      </c>
      <c r="GG52" s="17">
        <v>181.66672</v>
      </c>
      <c r="GH52" s="17">
        <v>181.66672</v>
      </c>
      <c r="GI52" s="17">
        <v>-3.8667199999999999</v>
      </c>
      <c r="GJ52" s="17">
        <v>177.9</v>
      </c>
      <c r="GK52" s="17">
        <v>181.66672</v>
      </c>
      <c r="GL52" s="17">
        <v>181.66672</v>
      </c>
      <c r="GM52" s="17">
        <v>-3.7667199999999998</v>
      </c>
      <c r="GN52" s="17">
        <v>183.1</v>
      </c>
      <c r="GO52" s="17">
        <v>181.66672</v>
      </c>
      <c r="GP52" s="17">
        <v>181.66672</v>
      </c>
      <c r="GQ52" s="17">
        <v>1.4332800000000001</v>
      </c>
      <c r="GR52" s="17">
        <v>109.5</v>
      </c>
      <c r="GS52" s="17">
        <v>110.91316999999999</v>
      </c>
      <c r="GT52" s="17">
        <v>110.91316999999999</v>
      </c>
      <c r="GU52" s="17">
        <v>-1.41317</v>
      </c>
      <c r="GV52" s="17"/>
      <c r="GW52" s="17"/>
      <c r="GX52" s="17">
        <v>7.9823199999999996</v>
      </c>
      <c r="GY52" s="17">
        <v>-7.9823199999999996</v>
      </c>
      <c r="GZ52" s="17">
        <v>9.1999999999999993</v>
      </c>
      <c r="HA52" s="17">
        <v>8.3742199999999993</v>
      </c>
      <c r="HB52" s="17">
        <v>8.3742099999999997</v>
      </c>
      <c r="HC52" s="17">
        <v>0.82579000000000002</v>
      </c>
      <c r="HD52" s="17">
        <v>46</v>
      </c>
      <c r="HE52" s="17">
        <v>47.26634</v>
      </c>
      <c r="HF52" s="17">
        <v>47.26634</v>
      </c>
      <c r="HG52" s="17">
        <v>-1.26634</v>
      </c>
      <c r="HH52" s="17"/>
      <c r="HI52" s="17"/>
      <c r="HJ52" s="17"/>
      <c r="HK52" s="17">
        <v>0</v>
      </c>
      <c r="HL52" s="17">
        <v>0</v>
      </c>
      <c r="HM52" s="17">
        <v>3.8872599999999999</v>
      </c>
      <c r="HN52" s="17">
        <v>3.8872599999999999</v>
      </c>
      <c r="HO52" s="17">
        <v>-3.8872599999999999</v>
      </c>
      <c r="HP52" s="17">
        <v>39.200000000000003</v>
      </c>
      <c r="HQ52" s="17">
        <v>34.419510000000002</v>
      </c>
      <c r="HR52" s="17">
        <v>34.419510000000002</v>
      </c>
      <c r="HS52" s="17">
        <v>4.7804900000000004</v>
      </c>
      <c r="HT52" s="17">
        <v>174.4</v>
      </c>
      <c r="HU52" s="17">
        <v>175.24068</v>
      </c>
      <c r="HV52" s="17">
        <v>175.24068</v>
      </c>
      <c r="HW52" s="17">
        <v>-0.84067999999999998</v>
      </c>
      <c r="HX52" s="17">
        <v>95</v>
      </c>
      <c r="HY52" s="17">
        <v>95.918049999999994</v>
      </c>
      <c r="HZ52" s="17">
        <v>95.918019999999999</v>
      </c>
      <c r="IA52" s="17">
        <v>-0.91801999999999995</v>
      </c>
      <c r="IB52" s="17">
        <v>0</v>
      </c>
      <c r="IC52" s="17"/>
      <c r="ID52" s="17"/>
      <c r="IE52" s="17">
        <v>0</v>
      </c>
      <c r="IF52" s="17"/>
      <c r="IG52" s="17"/>
      <c r="IH52" s="17"/>
      <c r="II52" s="17">
        <v>0</v>
      </c>
      <c r="IJ52" s="17">
        <v>46.4</v>
      </c>
      <c r="IK52" s="17">
        <v>48.41648</v>
      </c>
      <c r="IL52" s="17">
        <v>48.416409999999999</v>
      </c>
      <c r="IM52" s="17">
        <v>-2.01641</v>
      </c>
      <c r="IN52" s="17"/>
      <c r="IO52" s="17"/>
      <c r="IP52" s="17"/>
      <c r="IQ52" s="17">
        <v>0</v>
      </c>
      <c r="IR52" s="17"/>
      <c r="IS52" s="17"/>
      <c r="IT52" s="17"/>
      <c r="IU52" s="17">
        <v>0</v>
      </c>
      <c r="IV52" s="17"/>
      <c r="IW52" s="17"/>
      <c r="IX52" s="17"/>
      <c r="IY52" s="17">
        <v>0</v>
      </c>
      <c r="IZ52" s="17">
        <v>86.6</v>
      </c>
      <c r="JA52" s="17">
        <v>88.815600000000003</v>
      </c>
      <c r="JB52" s="17">
        <v>88.815600000000003</v>
      </c>
      <c r="JC52" s="17">
        <v>-2.2155999999999998</v>
      </c>
      <c r="JD52" s="17">
        <v>9.8000000000000007</v>
      </c>
      <c r="JE52" s="17">
        <v>173.52799999999999</v>
      </c>
      <c r="JF52" s="17">
        <v>183.19533000000001</v>
      </c>
      <c r="JG52" s="17">
        <v>-173.39533</v>
      </c>
      <c r="JH52" s="17">
        <v>61.8</v>
      </c>
      <c r="JI52" s="17">
        <v>170.56483</v>
      </c>
      <c r="JJ52" s="17">
        <v>92.591660000000005</v>
      </c>
      <c r="JK52" s="17">
        <v>-30.79166</v>
      </c>
      <c r="JL52" s="17">
        <v>200</v>
      </c>
      <c r="JM52" s="17">
        <v>191.21799999999999</v>
      </c>
      <c r="JN52" s="17">
        <v>183.19533000000001</v>
      </c>
      <c r="JO52" s="17">
        <v>16.804670000000002</v>
      </c>
      <c r="JP52" s="17">
        <v>0</v>
      </c>
      <c r="JQ52" s="17"/>
      <c r="JR52" s="17">
        <v>183.19533000000001</v>
      </c>
      <c r="JS52" s="17">
        <v>-183.19533000000001</v>
      </c>
      <c r="JT52" s="17">
        <v>73.400000000000006</v>
      </c>
      <c r="JU52" s="17">
        <v>74.215509999999995</v>
      </c>
      <c r="JV52" s="17">
        <v>0</v>
      </c>
      <c r="JW52" s="17">
        <v>73.400000000000006</v>
      </c>
      <c r="JX52" s="17"/>
      <c r="JY52" s="17"/>
      <c r="JZ52" s="17"/>
      <c r="KA52" s="17">
        <v>0</v>
      </c>
      <c r="KB52" s="17">
        <v>0</v>
      </c>
      <c r="KC52" s="17">
        <v>0</v>
      </c>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4.4000000000000004</v>
      </c>
      <c r="LA52" s="17">
        <v>1.7009700000000001</v>
      </c>
      <c r="LB52" s="17">
        <v>1.70096</v>
      </c>
      <c r="LC52" s="17">
        <v>2.6990400000000001</v>
      </c>
      <c r="LD52" s="17">
        <v>270.60000000000002</v>
      </c>
      <c r="LE52" s="17">
        <v>271.12195000000003</v>
      </c>
      <c r="LF52" s="17">
        <v>271.12194</v>
      </c>
      <c r="LG52" s="17">
        <v>-0.52193999999999996</v>
      </c>
      <c r="LH52" s="17">
        <v>133.19999999999999</v>
      </c>
      <c r="LI52" s="17">
        <v>133.67995999999999</v>
      </c>
      <c r="LJ52" s="17">
        <v>133.67994999999999</v>
      </c>
      <c r="LK52" s="17">
        <v>-0.47994999999999999</v>
      </c>
      <c r="LL52" s="17">
        <v>66.099999999999994</v>
      </c>
      <c r="LM52" s="17">
        <v>67.461460000000002</v>
      </c>
      <c r="LN52" s="17">
        <v>67.461460000000002</v>
      </c>
      <c r="LO52" s="17">
        <v>-1.3614599999999999</v>
      </c>
      <c r="LP52" s="17">
        <v>66.3</v>
      </c>
      <c r="LQ52" s="17">
        <v>61.7378</v>
      </c>
      <c r="LR52" s="17">
        <v>78.567980000000006</v>
      </c>
      <c r="LS52" s="17">
        <v>-12.26798</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v>0</v>
      </c>
      <c r="MK52" s="17"/>
      <c r="ML52" s="17">
        <v>0</v>
      </c>
      <c r="MM52" s="17">
        <v>0</v>
      </c>
      <c r="MN52" s="17">
        <v>146.55099999999999</v>
      </c>
      <c r="MO52" s="17">
        <v>153.39194000000001</v>
      </c>
      <c r="MP52" s="17"/>
      <c r="MQ52" s="17">
        <v>146.55099999999999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125.667</v>
      </c>
      <c r="NQ52" s="17">
        <v>0</v>
      </c>
      <c r="NR52" s="17"/>
      <c r="NS52" s="17">
        <v>125.667</v>
      </c>
      <c r="NT52" s="17"/>
      <c r="NU52" s="17"/>
      <c r="NV52" s="17"/>
      <c r="NW52" s="17">
        <v>0</v>
      </c>
      <c r="NX52" s="17">
        <v>0</v>
      </c>
      <c r="NY52" s="17"/>
      <c r="NZ52" s="17">
        <v>0</v>
      </c>
      <c r="OA52" s="17">
        <v>0</v>
      </c>
      <c r="OB52" s="17">
        <v>114.7</v>
      </c>
      <c r="OC52" s="17">
        <v>114</v>
      </c>
      <c r="OD52" s="17">
        <v>114.533</v>
      </c>
      <c r="OE52" s="17">
        <v>0.16700000000000001</v>
      </c>
      <c r="OF52" s="17">
        <v>0</v>
      </c>
      <c r="OG52" s="17"/>
      <c r="OH52" s="17">
        <v>0</v>
      </c>
      <c r="OI52" s="17">
        <v>0</v>
      </c>
      <c r="OJ52" s="17">
        <v>1.4</v>
      </c>
      <c r="OK52" s="17">
        <v>0.9</v>
      </c>
      <c r="OL52" s="17">
        <v>0.91700000000000004</v>
      </c>
      <c r="OM52" s="17">
        <v>0.48299999999999998</v>
      </c>
      <c r="ON52" s="17"/>
      <c r="OO52" s="17"/>
      <c r="OP52" s="17"/>
      <c r="OQ52" s="17">
        <v>0</v>
      </c>
      <c r="OR52" s="17">
        <v>0</v>
      </c>
      <c r="OS52" s="17"/>
      <c r="OT52" s="17">
        <v>0</v>
      </c>
      <c r="OU52" s="17">
        <v>0</v>
      </c>
      <c r="OV52" s="17"/>
      <c r="OW52" s="17"/>
      <c r="OX52" s="17"/>
      <c r="OY52" s="17">
        <v>0</v>
      </c>
      <c r="OZ52" s="17">
        <v>10.3</v>
      </c>
      <c r="PA52" s="17">
        <v>9.9830000000000005</v>
      </c>
      <c r="PB52" s="17">
        <v>9.9830000000000005</v>
      </c>
      <c r="PC52" s="17">
        <v>0.317</v>
      </c>
      <c r="PD52" s="17">
        <v>5.5</v>
      </c>
      <c r="PE52" s="17">
        <v>5.67</v>
      </c>
      <c r="PF52" s="17">
        <v>5.67</v>
      </c>
      <c r="PG52" s="17">
        <v>-0.17</v>
      </c>
      <c r="PH52" s="17">
        <v>1.3</v>
      </c>
      <c r="PI52" s="17">
        <v>1.23</v>
      </c>
      <c r="PJ52" s="17">
        <v>1.23</v>
      </c>
      <c r="PK52" s="17">
        <v>7.0000000000000007E-2</v>
      </c>
      <c r="PL52" s="17">
        <v>1.5</v>
      </c>
      <c r="PM52" s="17">
        <v>1.8</v>
      </c>
      <c r="PN52" s="17">
        <v>1.8</v>
      </c>
      <c r="PO52" s="17">
        <v>-0.3</v>
      </c>
      <c r="PP52" s="17">
        <v>5.0999999999999996</v>
      </c>
      <c r="PQ52" s="17">
        <v>5</v>
      </c>
      <c r="PR52" s="17">
        <v>5</v>
      </c>
      <c r="PS52" s="17">
        <v>0.1</v>
      </c>
      <c r="PT52" s="17">
        <v>20.399999999999999</v>
      </c>
      <c r="PU52" s="17">
        <v>19.5122</v>
      </c>
      <c r="PV52" s="17">
        <v>19.51219</v>
      </c>
      <c r="PW52" s="17">
        <v>0.88780999999999999</v>
      </c>
      <c r="PX52" s="17">
        <v>20</v>
      </c>
      <c r="PY52" s="17">
        <v>19.5122</v>
      </c>
      <c r="PZ52" s="17">
        <v>19.51219</v>
      </c>
      <c r="QA52" s="17">
        <v>0.48781000000000002</v>
      </c>
      <c r="QB52" s="17"/>
      <c r="QC52" s="17"/>
      <c r="QD52" s="17">
        <v>17.560970000000001</v>
      </c>
      <c r="QE52" s="17">
        <v>-17.560970000000001</v>
      </c>
      <c r="QF52" s="17">
        <v>3.5</v>
      </c>
      <c r="QG52" s="17">
        <v>3.5</v>
      </c>
      <c r="QH52" s="17">
        <v>3.5</v>
      </c>
      <c r="QI52" s="17">
        <v>0</v>
      </c>
      <c r="QJ52" s="17">
        <v>18.8</v>
      </c>
      <c r="QK52" s="17">
        <v>18.146339999999999</v>
      </c>
      <c r="QL52" s="17">
        <v>18.146339999999999</v>
      </c>
      <c r="QM52" s="17">
        <v>0.65366000000000002</v>
      </c>
      <c r="QN52" s="17">
        <v>0</v>
      </c>
      <c r="QO52" s="17"/>
      <c r="QP52" s="17">
        <v>0</v>
      </c>
      <c r="QQ52" s="17">
        <v>0</v>
      </c>
      <c r="QR52" s="17">
        <v>0</v>
      </c>
      <c r="QS52" s="17"/>
      <c r="QT52" s="17">
        <v>0</v>
      </c>
      <c r="QU52" s="17">
        <v>0</v>
      </c>
      <c r="QV52" s="17">
        <v>29.8</v>
      </c>
      <c r="QW52" s="17">
        <v>25.1</v>
      </c>
      <c r="QX52" s="17">
        <v>24.436</v>
      </c>
      <c r="QY52" s="17">
        <v>5.3639999999999999</v>
      </c>
      <c r="QZ52" s="17">
        <v>80</v>
      </c>
      <c r="RA52" s="17">
        <v>73</v>
      </c>
      <c r="RB52" s="17">
        <v>71.311000000000007</v>
      </c>
      <c r="RC52" s="17">
        <v>8.6890000000000001</v>
      </c>
      <c r="RD52" s="17">
        <v>3.2</v>
      </c>
      <c r="RE52" s="17">
        <v>3</v>
      </c>
      <c r="RF52" s="17">
        <v>3</v>
      </c>
      <c r="RG52" s="17">
        <v>0.2</v>
      </c>
      <c r="RH52" s="17">
        <v>2.4</v>
      </c>
      <c r="RI52" s="17">
        <v>2.4</v>
      </c>
      <c r="RJ52" s="17">
        <v>2.4</v>
      </c>
      <c r="RK52" s="17">
        <v>0</v>
      </c>
      <c r="RL52" s="17">
        <v>2.4</v>
      </c>
      <c r="RM52" s="17">
        <v>2.4</v>
      </c>
      <c r="RN52" s="17">
        <v>2.4</v>
      </c>
      <c r="RO52" s="17">
        <v>0</v>
      </c>
      <c r="RP52" s="17">
        <v>2.6</v>
      </c>
      <c r="RQ52" s="17">
        <v>2.6</v>
      </c>
      <c r="RR52" s="17">
        <v>2.6</v>
      </c>
      <c r="RS52" s="17">
        <v>0</v>
      </c>
      <c r="RT52" s="17">
        <v>0</v>
      </c>
      <c r="RU52" s="17"/>
      <c r="RV52" s="17">
        <v>0</v>
      </c>
      <c r="RW52" s="17">
        <v>0</v>
      </c>
      <c r="RX52" s="17">
        <v>3.2</v>
      </c>
      <c r="RY52" s="17">
        <v>3.2490000000000001</v>
      </c>
      <c r="RZ52" s="17">
        <v>3.2490000000000001</v>
      </c>
      <c r="SA52" s="17">
        <v>-4.9000000000000002E-2</v>
      </c>
      <c r="SB52" s="17">
        <v>20.399999999999999</v>
      </c>
      <c r="SC52" s="17">
        <v>19.869240000000001</v>
      </c>
      <c r="SD52" s="17">
        <v>19.869240000000001</v>
      </c>
      <c r="SE52" s="17">
        <v>0.53076000000000001</v>
      </c>
      <c r="SF52" s="17">
        <v>3</v>
      </c>
      <c r="SG52" s="17">
        <v>2</v>
      </c>
      <c r="SH52" s="17">
        <v>2</v>
      </c>
      <c r="SI52" s="17">
        <v>1</v>
      </c>
      <c r="SJ52" s="17"/>
      <c r="SK52" s="17"/>
      <c r="SL52" s="17">
        <v>0.7</v>
      </c>
      <c r="SM52" s="17">
        <v>-0.7</v>
      </c>
      <c r="SN52" s="17">
        <v>19.8</v>
      </c>
      <c r="SO52" s="17">
        <v>19.21951</v>
      </c>
      <c r="SP52" s="17">
        <v>19.21951</v>
      </c>
      <c r="SQ52" s="17">
        <v>0.58048999999999995</v>
      </c>
      <c r="SR52" s="17">
        <v>9.9</v>
      </c>
      <c r="SS52" s="17">
        <v>12.292680000000001</v>
      </c>
      <c r="ST52" s="17">
        <v>12.292680000000001</v>
      </c>
      <c r="SU52" s="17">
        <v>-2.3926799999999999</v>
      </c>
      <c r="SV52" s="17">
        <v>20.3</v>
      </c>
      <c r="SW52" s="17">
        <v>19.5122</v>
      </c>
      <c r="SX52" s="17">
        <v>19.51219</v>
      </c>
      <c r="SY52" s="17">
        <v>0.78781000000000001</v>
      </c>
      <c r="SZ52" s="17">
        <v>20.3</v>
      </c>
      <c r="TA52" s="17">
        <v>19.5122</v>
      </c>
      <c r="TB52" s="17">
        <v>19.51219</v>
      </c>
      <c r="TC52" s="17">
        <v>0.78781000000000001</v>
      </c>
      <c r="TD52" s="17">
        <v>20</v>
      </c>
      <c r="TE52" s="17">
        <v>19.317070000000001</v>
      </c>
      <c r="TF52" s="17">
        <v>19.317070000000001</v>
      </c>
      <c r="TG52" s="17">
        <v>0.68293000000000004</v>
      </c>
      <c r="TH52" s="17">
        <v>1.3</v>
      </c>
      <c r="TI52" s="17">
        <v>5.0999999999999996</v>
      </c>
      <c r="TJ52" s="17">
        <v>6.0250000000000004</v>
      </c>
      <c r="TK52" s="17">
        <v>-4.7249999999999996</v>
      </c>
      <c r="TL52" s="17">
        <v>34.799999999999997</v>
      </c>
      <c r="TM52" s="17">
        <v>38.4</v>
      </c>
      <c r="TN52" s="17">
        <v>36.625999999999998</v>
      </c>
      <c r="TO52" s="17">
        <v>-1.8260000000000001</v>
      </c>
      <c r="TP52" s="17">
        <v>0</v>
      </c>
      <c r="TQ52" s="17"/>
      <c r="TR52" s="17">
        <v>0</v>
      </c>
      <c r="TS52" s="17">
        <v>0</v>
      </c>
      <c r="TT52" s="17">
        <v>85.6</v>
      </c>
      <c r="TU52" s="17">
        <v>74.044629999999998</v>
      </c>
      <c r="TV52" s="17">
        <v>71.325999999999993</v>
      </c>
      <c r="TW52" s="17">
        <v>14.273999999999999</v>
      </c>
      <c r="TX52" s="17">
        <v>92.1</v>
      </c>
      <c r="TY52" s="17">
        <v>91.347949999999997</v>
      </c>
      <c r="TZ52" s="17">
        <v>87.578000000000003</v>
      </c>
      <c r="UA52" s="17">
        <v>4.5220000000000002</v>
      </c>
      <c r="UB52" s="17">
        <v>15.1</v>
      </c>
      <c r="UC52" s="17">
        <v>8</v>
      </c>
      <c r="UD52" s="17">
        <v>6.726</v>
      </c>
      <c r="UE52" s="17">
        <v>8.3740000000000006</v>
      </c>
      <c r="UF52" s="17">
        <v>8.4</v>
      </c>
      <c r="UG52" s="17">
        <v>5.7</v>
      </c>
      <c r="UH52" s="17">
        <v>5.0030000000000001</v>
      </c>
      <c r="UI52" s="17">
        <v>3.3969999999999998</v>
      </c>
      <c r="UJ52" s="17">
        <v>21</v>
      </c>
      <c r="UK52" s="17">
        <v>20.4878</v>
      </c>
      <c r="UL52" s="17">
        <v>20.4878</v>
      </c>
      <c r="UM52" s="17">
        <v>0.51219999999999999</v>
      </c>
      <c r="UN52" s="17">
        <v>8.3000000000000007</v>
      </c>
      <c r="UO52" s="17">
        <v>8.4</v>
      </c>
      <c r="UP52" s="17">
        <v>8.4</v>
      </c>
      <c r="UQ52" s="17">
        <v>-0.1</v>
      </c>
      <c r="UR52" s="17">
        <v>7.4</v>
      </c>
      <c r="US52" s="17">
        <v>7.3</v>
      </c>
      <c r="UT52" s="17">
        <v>7.3</v>
      </c>
      <c r="UU52" s="17">
        <v>0.1</v>
      </c>
      <c r="UV52" s="17">
        <v>20.399999999999999</v>
      </c>
      <c r="UW52" s="17">
        <v>19.5122</v>
      </c>
      <c r="UX52" s="17">
        <v>19.51219</v>
      </c>
      <c r="UY52" s="17">
        <v>0.88780999999999999</v>
      </c>
      <c r="UZ52" s="17">
        <v>20.399999999999999</v>
      </c>
      <c r="VA52" s="17">
        <v>19.5122</v>
      </c>
      <c r="VB52" s="17">
        <v>19.51219</v>
      </c>
      <c r="VC52" s="17">
        <v>0.88780999999999999</v>
      </c>
      <c r="VD52" s="17">
        <v>20.2</v>
      </c>
      <c r="VE52" s="17">
        <v>19.5122</v>
      </c>
      <c r="VF52" s="17">
        <v>19.51219</v>
      </c>
      <c r="VG52" s="17">
        <v>0.68781000000000003</v>
      </c>
      <c r="VH52" s="17">
        <v>2.5</v>
      </c>
      <c r="VI52" s="17">
        <v>1.8</v>
      </c>
      <c r="VJ52" s="17">
        <v>1.4650000000000001</v>
      </c>
      <c r="VK52" s="17">
        <v>1.0349999999999999</v>
      </c>
      <c r="VL52" s="17">
        <v>0</v>
      </c>
      <c r="VM52" s="17"/>
      <c r="VN52" s="17">
        <v>0</v>
      </c>
      <c r="VO52" s="17">
        <v>0</v>
      </c>
      <c r="VP52" s="17">
        <v>0</v>
      </c>
      <c r="VQ52" s="17"/>
      <c r="VR52" s="17">
        <v>0</v>
      </c>
      <c r="VS52" s="17">
        <v>0</v>
      </c>
      <c r="VT52" s="17">
        <v>0.6</v>
      </c>
      <c r="VU52" s="17">
        <v>0.6</v>
      </c>
      <c r="VV52" s="17">
        <v>0.6</v>
      </c>
      <c r="VW52" s="17">
        <v>0</v>
      </c>
      <c r="VX52" s="17">
        <v>72.900000000000006</v>
      </c>
      <c r="VY52" s="17">
        <v>69.870769999999993</v>
      </c>
      <c r="VZ52" s="17">
        <v>72.168000000000006</v>
      </c>
      <c r="WA52" s="17">
        <v>0.73199999999999998</v>
      </c>
      <c r="WB52" s="17">
        <v>59.8</v>
      </c>
      <c r="WC52" s="17">
        <v>40.946040000000004</v>
      </c>
      <c r="WD52" s="17">
        <v>35.351999999999997</v>
      </c>
      <c r="WE52" s="17">
        <v>24.448</v>
      </c>
      <c r="WF52" s="17">
        <v>0</v>
      </c>
      <c r="WG52" s="17"/>
      <c r="WH52" s="17">
        <v>0</v>
      </c>
      <c r="WI52" s="17">
        <v>0</v>
      </c>
      <c r="WJ52" s="17">
        <v>0</v>
      </c>
      <c r="WK52" s="17"/>
      <c r="WL52" s="17">
        <v>0</v>
      </c>
      <c r="WM52" s="17">
        <v>0</v>
      </c>
      <c r="WN52" s="17">
        <v>8.5</v>
      </c>
      <c r="WO52" s="17">
        <v>8.4</v>
      </c>
      <c r="WP52" s="17">
        <v>8.4</v>
      </c>
      <c r="WQ52" s="17">
        <v>0.1</v>
      </c>
      <c r="WR52" s="17">
        <v>20</v>
      </c>
      <c r="WS52" s="17">
        <v>19.317070000000001</v>
      </c>
      <c r="WT52" s="17">
        <v>19.317070000000001</v>
      </c>
      <c r="WU52" s="17">
        <v>0.68293000000000004</v>
      </c>
      <c r="WV52" s="17"/>
      <c r="WW52" s="17"/>
      <c r="WX52" s="17"/>
      <c r="WY52" s="17">
        <v>0</v>
      </c>
      <c r="WZ52" s="17">
        <v>0</v>
      </c>
      <c r="XA52" s="17"/>
      <c r="XB52" s="17">
        <v>20</v>
      </c>
      <c r="XC52" s="17">
        <v>-20</v>
      </c>
      <c r="XD52" s="17"/>
      <c r="XE52" s="17"/>
      <c r="XF52" s="17">
        <v>20</v>
      </c>
      <c r="XG52" s="17">
        <v>-20</v>
      </c>
      <c r="XH52" s="17">
        <v>28.7</v>
      </c>
      <c r="XI52" s="17">
        <v>29.184000000000001</v>
      </c>
      <c r="XJ52" s="17">
        <v>29.184000000000001</v>
      </c>
      <c r="XK52" s="17">
        <v>-0.48399999999999999</v>
      </c>
      <c r="XL52" s="17">
        <v>3.3</v>
      </c>
      <c r="XM52" s="17">
        <v>2.8159999999999998</v>
      </c>
      <c r="XN52" s="17">
        <v>2.8159999999999998</v>
      </c>
      <c r="XO52" s="17">
        <v>0.48399999999999999</v>
      </c>
      <c r="XP52" s="17">
        <v>5.8</v>
      </c>
      <c r="XQ52" s="17">
        <v>13</v>
      </c>
      <c r="XR52" s="17">
        <v>13.8017</v>
      </c>
      <c r="XS52" s="17">
        <v>-8.0016999999999996</v>
      </c>
      <c r="XT52" s="17"/>
      <c r="XU52" s="17"/>
      <c r="XV52" s="17"/>
      <c r="XW52" s="17">
        <v>0</v>
      </c>
      <c r="XX52" s="17">
        <v>5.9</v>
      </c>
      <c r="XY52" s="17">
        <v>6.63</v>
      </c>
      <c r="XZ52" s="17">
        <v>6.63</v>
      </c>
      <c r="YA52" s="17">
        <v>-0.73</v>
      </c>
    </row>
    <row r="53" spans="1:651" ht="24" customHeight="1" x14ac:dyDescent="0.3">
      <c r="A53" s="1"/>
      <c r="B53" s="16" t="s">
        <v>75</v>
      </c>
      <c r="C53" s="16" t="s">
        <v>794</v>
      </c>
      <c r="D53" s="17"/>
      <c r="E53" s="17"/>
      <c r="F53" s="17"/>
      <c r="G53" s="17">
        <v>0</v>
      </c>
      <c r="H53" s="17"/>
      <c r="I53" s="17"/>
      <c r="J53" s="17"/>
      <c r="K53" s="17">
        <v>0</v>
      </c>
      <c r="L53" s="17">
        <v>647.1</v>
      </c>
      <c r="M53" s="17">
        <v>646.79789000000005</v>
      </c>
      <c r="N53" s="17">
        <v>646.79787999999996</v>
      </c>
      <c r="O53" s="17">
        <v>0.30212</v>
      </c>
      <c r="P53" s="17">
        <v>129.6</v>
      </c>
      <c r="Q53" s="17">
        <v>147.59345999999999</v>
      </c>
      <c r="R53" s="17">
        <v>147.59345999999999</v>
      </c>
      <c r="S53" s="17">
        <v>-17.993459999999999</v>
      </c>
      <c r="T53" s="17"/>
      <c r="U53" s="17"/>
      <c r="V53" s="17"/>
      <c r="W53" s="17">
        <v>0</v>
      </c>
      <c r="X53" s="17"/>
      <c r="Y53" s="17"/>
      <c r="Z53" s="17"/>
      <c r="AA53" s="17">
        <v>0</v>
      </c>
      <c r="AB53" s="17">
        <v>90.3</v>
      </c>
      <c r="AC53" s="17">
        <v>92.226339999999993</v>
      </c>
      <c r="AD53" s="17">
        <v>92.226330000000004</v>
      </c>
      <c r="AE53" s="17">
        <v>-1.9263300000000001</v>
      </c>
      <c r="AF53" s="17">
        <v>160.1</v>
      </c>
      <c r="AG53" s="17">
        <v>160.01263</v>
      </c>
      <c r="AH53" s="17">
        <v>160.01262</v>
      </c>
      <c r="AI53" s="17">
        <v>8.7379999999999999E-2</v>
      </c>
      <c r="AJ53" s="17">
        <v>26.3</v>
      </c>
      <c r="AK53" s="17">
        <v>27.692309999999999</v>
      </c>
      <c r="AL53" s="17">
        <v>27.692309999999999</v>
      </c>
      <c r="AM53" s="17">
        <v>-1.3923099999999999</v>
      </c>
      <c r="AN53" s="17"/>
      <c r="AO53" s="17"/>
      <c r="AP53" s="17"/>
      <c r="AQ53" s="17">
        <v>0</v>
      </c>
      <c r="AR53" s="17">
        <v>150.80000000000001</v>
      </c>
      <c r="AS53" s="17">
        <v>153.33329000000001</v>
      </c>
      <c r="AT53" s="17">
        <v>153.33329000000001</v>
      </c>
      <c r="AU53" s="17">
        <v>-2.53329</v>
      </c>
      <c r="AV53" s="17">
        <v>150.4</v>
      </c>
      <c r="AW53" s="17">
        <v>153.33329000000001</v>
      </c>
      <c r="AX53" s="17">
        <v>153.33329000000001</v>
      </c>
      <c r="AY53" s="17">
        <v>-2.93329</v>
      </c>
      <c r="AZ53" s="17">
        <v>151.1</v>
      </c>
      <c r="BA53" s="17">
        <v>153.33329000000001</v>
      </c>
      <c r="BB53" s="17">
        <v>153.33329000000001</v>
      </c>
      <c r="BC53" s="17">
        <v>-2.2332900000000002</v>
      </c>
      <c r="BD53" s="17">
        <v>255.9</v>
      </c>
      <c r="BE53" s="17">
        <v>229.99994000000001</v>
      </c>
      <c r="BF53" s="17">
        <v>229.99993000000001</v>
      </c>
      <c r="BG53" s="17">
        <v>25.900069999999999</v>
      </c>
      <c r="BH53" s="17">
        <v>205.7</v>
      </c>
      <c r="BI53" s="17">
        <v>204.87801999999999</v>
      </c>
      <c r="BJ53" s="17">
        <v>204.87800999999999</v>
      </c>
      <c r="BK53" s="17">
        <v>0.82199</v>
      </c>
      <c r="BL53" s="17">
        <v>107</v>
      </c>
      <c r="BM53" s="17">
        <v>102.43901</v>
      </c>
      <c r="BN53" s="17">
        <v>102.43901</v>
      </c>
      <c r="BO53" s="17">
        <v>4.5609900000000003</v>
      </c>
      <c r="BP53" s="17">
        <v>558.1</v>
      </c>
      <c r="BQ53" s="17">
        <v>568.29854</v>
      </c>
      <c r="BR53" s="17">
        <v>568.29852000000005</v>
      </c>
      <c r="BS53" s="17">
        <v>-10.19852</v>
      </c>
      <c r="BT53" s="17">
        <v>10.5</v>
      </c>
      <c r="BU53" s="17">
        <v>10.17268</v>
      </c>
      <c r="BV53" s="17">
        <v>10.17268</v>
      </c>
      <c r="BW53" s="17">
        <v>0.32732</v>
      </c>
      <c r="BX53" s="17">
        <v>0</v>
      </c>
      <c r="BY53" s="17"/>
      <c r="BZ53" s="17"/>
      <c r="CA53" s="17">
        <v>0</v>
      </c>
      <c r="CB53" s="17"/>
      <c r="CC53" s="17"/>
      <c r="CD53" s="17"/>
      <c r="CE53" s="17">
        <v>0</v>
      </c>
      <c r="CF53" s="17"/>
      <c r="CG53" s="17"/>
      <c r="CH53" s="17">
        <v>0</v>
      </c>
      <c r="CI53" s="17">
        <v>0</v>
      </c>
      <c r="CJ53" s="17"/>
      <c r="CK53" s="17"/>
      <c r="CL53" s="17"/>
      <c r="CM53" s="17">
        <v>0</v>
      </c>
      <c r="CN53" s="17">
        <v>126.2</v>
      </c>
      <c r="CO53" s="17">
        <v>82.353660000000005</v>
      </c>
      <c r="CP53" s="17">
        <v>164.70731000000001</v>
      </c>
      <c r="CQ53" s="17">
        <v>-38.507309999999997</v>
      </c>
      <c r="CR53" s="17">
        <v>7.9</v>
      </c>
      <c r="CS53" s="17">
        <v>3.8486199999999999</v>
      </c>
      <c r="CT53" s="17">
        <v>3.8486099999999999</v>
      </c>
      <c r="CU53" s="17">
        <v>4.0513899999999996</v>
      </c>
      <c r="CV53" s="17">
        <v>3.1</v>
      </c>
      <c r="CW53" s="17">
        <v>2.1125600000000002</v>
      </c>
      <c r="CX53" s="17">
        <v>2.1125500000000001</v>
      </c>
      <c r="CY53" s="17">
        <v>0.98745000000000005</v>
      </c>
      <c r="CZ53" s="17">
        <v>11.1</v>
      </c>
      <c r="DA53" s="17">
        <v>16.873670000000001</v>
      </c>
      <c r="DB53" s="17">
        <v>22.497990000000001</v>
      </c>
      <c r="DC53" s="17">
        <v>-11.39799</v>
      </c>
      <c r="DD53" s="17">
        <v>6.3</v>
      </c>
      <c r="DE53" s="17">
        <v>6.6943999999999999</v>
      </c>
      <c r="DF53" s="17">
        <v>6.6943999999999999</v>
      </c>
      <c r="DG53" s="17">
        <v>-0.39439999999999997</v>
      </c>
      <c r="DH53" s="17">
        <v>10.1</v>
      </c>
      <c r="DI53" s="17">
        <v>9.9997900000000008</v>
      </c>
      <c r="DJ53" s="17">
        <v>9.9997900000000008</v>
      </c>
      <c r="DK53" s="17">
        <v>0.10020999999999999</v>
      </c>
      <c r="DL53" s="17">
        <v>142.9</v>
      </c>
      <c r="DM53" s="17">
        <v>143</v>
      </c>
      <c r="DN53" s="17">
        <v>143</v>
      </c>
      <c r="DO53" s="17">
        <v>-0.1</v>
      </c>
      <c r="DP53" s="17">
        <v>9</v>
      </c>
      <c r="DQ53" s="17">
        <v>8.9130000000000003</v>
      </c>
      <c r="DR53" s="17">
        <v>8.9130000000000003</v>
      </c>
      <c r="DS53" s="17">
        <v>8.6999999999999994E-2</v>
      </c>
      <c r="DT53" s="17"/>
      <c r="DU53" s="17"/>
      <c r="DV53" s="17"/>
      <c r="DW53" s="17">
        <v>0</v>
      </c>
      <c r="DX53" s="17"/>
      <c r="DY53" s="17"/>
      <c r="DZ53" s="17"/>
      <c r="EA53" s="17">
        <v>0</v>
      </c>
      <c r="EB53" s="17"/>
      <c r="EC53" s="17"/>
      <c r="ED53" s="17"/>
      <c r="EE53" s="17">
        <v>0</v>
      </c>
      <c r="EF53" s="17">
        <v>110.8</v>
      </c>
      <c r="EG53" s="17">
        <v>112.90537</v>
      </c>
      <c r="EH53" s="17">
        <v>112.90536</v>
      </c>
      <c r="EI53" s="17">
        <v>-2.1053600000000001</v>
      </c>
      <c r="EJ53" s="17">
        <v>220.8</v>
      </c>
      <c r="EK53" s="17">
        <v>221.55625000000001</v>
      </c>
      <c r="EL53" s="17">
        <v>221.55625000000001</v>
      </c>
      <c r="EM53" s="17">
        <v>-0.75624999999999998</v>
      </c>
      <c r="EN53" s="17"/>
      <c r="EO53" s="17"/>
      <c r="EP53" s="17"/>
      <c r="EQ53" s="17">
        <v>0</v>
      </c>
      <c r="ER53" s="17"/>
      <c r="ES53" s="17"/>
      <c r="ET53" s="17"/>
      <c r="EU53" s="17">
        <v>0</v>
      </c>
      <c r="EV53" s="17"/>
      <c r="EW53" s="17"/>
      <c r="EX53" s="17"/>
      <c r="EY53" s="17">
        <v>0</v>
      </c>
      <c r="EZ53" s="17">
        <v>6.5</v>
      </c>
      <c r="FA53" s="17">
        <v>6.39</v>
      </c>
      <c r="FB53" s="17">
        <v>6.39</v>
      </c>
      <c r="FC53" s="17">
        <v>0.11</v>
      </c>
      <c r="FD53" s="17">
        <v>458.9</v>
      </c>
      <c r="FE53" s="17">
        <v>458.87804999999997</v>
      </c>
      <c r="FF53" s="17">
        <v>458.87804</v>
      </c>
      <c r="FG53" s="17">
        <v>2.196E-2</v>
      </c>
      <c r="FH53" s="17">
        <v>81.900000000000006</v>
      </c>
      <c r="FI53" s="17">
        <v>81.954149999999998</v>
      </c>
      <c r="FJ53" s="17">
        <v>81.954139999999995</v>
      </c>
      <c r="FK53" s="17">
        <v>-5.4140000000000001E-2</v>
      </c>
      <c r="FL53" s="17">
        <v>148.4</v>
      </c>
      <c r="FM53" s="17">
        <v>148.62634</v>
      </c>
      <c r="FN53" s="17">
        <v>148.62633</v>
      </c>
      <c r="FO53" s="17">
        <v>-0.22633</v>
      </c>
      <c r="FP53" s="17">
        <v>42.4</v>
      </c>
      <c r="FQ53" s="17">
        <v>41.498959999999997</v>
      </c>
      <c r="FR53" s="17">
        <v>41.498950000000001</v>
      </c>
      <c r="FS53" s="17">
        <v>0.90105000000000002</v>
      </c>
      <c r="FT53" s="17">
        <v>18.5</v>
      </c>
      <c r="FU53" s="17">
        <v>19.28585</v>
      </c>
      <c r="FV53" s="17">
        <v>19.28585</v>
      </c>
      <c r="FW53" s="17">
        <v>-0.78585000000000005</v>
      </c>
      <c r="FX53" s="17">
        <v>19.745999999999999</v>
      </c>
      <c r="FY53" s="17">
        <v>19.317070000000001</v>
      </c>
      <c r="FZ53" s="17">
        <v>19.317070000000001</v>
      </c>
      <c r="GA53" s="17">
        <v>0.42892999999999998</v>
      </c>
      <c r="GB53" s="17">
        <v>66.7</v>
      </c>
      <c r="GC53" s="17">
        <v>43.828780000000002</v>
      </c>
      <c r="GD53" s="17">
        <v>87.657560000000004</v>
      </c>
      <c r="GE53" s="17">
        <v>-20.957560000000001</v>
      </c>
      <c r="GF53" s="17">
        <v>177.2</v>
      </c>
      <c r="GG53" s="17">
        <v>181.66672</v>
      </c>
      <c r="GH53" s="17">
        <v>181.66672</v>
      </c>
      <c r="GI53" s="17">
        <v>-4.4667199999999996</v>
      </c>
      <c r="GJ53" s="17">
        <v>177.6</v>
      </c>
      <c r="GK53" s="17">
        <v>181.66672</v>
      </c>
      <c r="GL53" s="17">
        <v>181.66672</v>
      </c>
      <c r="GM53" s="17">
        <v>-4.0667200000000001</v>
      </c>
      <c r="GN53" s="17">
        <v>182.4</v>
      </c>
      <c r="GO53" s="17">
        <v>181.66672</v>
      </c>
      <c r="GP53" s="17">
        <v>181.66672</v>
      </c>
      <c r="GQ53" s="17">
        <v>0.73328000000000004</v>
      </c>
      <c r="GR53" s="17">
        <v>109.1</v>
      </c>
      <c r="GS53" s="17">
        <v>110.91316999999999</v>
      </c>
      <c r="GT53" s="17">
        <v>110.91316999999999</v>
      </c>
      <c r="GU53" s="17">
        <v>-1.8131699999999999</v>
      </c>
      <c r="GV53" s="17"/>
      <c r="GW53" s="17"/>
      <c r="GX53" s="17">
        <v>7.9823199999999996</v>
      </c>
      <c r="GY53" s="17">
        <v>-7.9823199999999996</v>
      </c>
      <c r="GZ53" s="17">
        <v>9.3000000000000007</v>
      </c>
      <c r="HA53" s="17">
        <v>8.3742199999999993</v>
      </c>
      <c r="HB53" s="17">
        <v>8.3742099999999997</v>
      </c>
      <c r="HC53" s="17">
        <v>0.92579</v>
      </c>
      <c r="HD53" s="17">
        <v>45.7</v>
      </c>
      <c r="HE53" s="17">
        <v>47.26634</v>
      </c>
      <c r="HF53" s="17">
        <v>47.26634</v>
      </c>
      <c r="HG53" s="17">
        <v>-1.5663400000000001</v>
      </c>
      <c r="HH53" s="17"/>
      <c r="HI53" s="17"/>
      <c r="HJ53" s="17"/>
      <c r="HK53" s="17">
        <v>0</v>
      </c>
      <c r="HL53" s="17">
        <v>0</v>
      </c>
      <c r="HM53" s="17">
        <v>3.8872599999999999</v>
      </c>
      <c r="HN53" s="17">
        <v>3.8872599999999999</v>
      </c>
      <c r="HO53" s="17">
        <v>-3.8872599999999999</v>
      </c>
      <c r="HP53" s="17">
        <v>39.299999999999997</v>
      </c>
      <c r="HQ53" s="17">
        <v>34.419510000000002</v>
      </c>
      <c r="HR53" s="17">
        <v>34.419510000000002</v>
      </c>
      <c r="HS53" s="17">
        <v>4.88049</v>
      </c>
      <c r="HT53" s="17">
        <v>173.5</v>
      </c>
      <c r="HU53" s="17">
        <v>175.24068</v>
      </c>
      <c r="HV53" s="17">
        <v>175.24066999999999</v>
      </c>
      <c r="HW53" s="17">
        <v>-1.7406699999999999</v>
      </c>
      <c r="HX53" s="17">
        <v>94.8</v>
      </c>
      <c r="HY53" s="17">
        <v>95.918049999999994</v>
      </c>
      <c r="HZ53" s="17">
        <v>88.814279999999997</v>
      </c>
      <c r="IA53" s="17">
        <v>5.9857199999999997</v>
      </c>
      <c r="IB53" s="17">
        <v>0</v>
      </c>
      <c r="IC53" s="17"/>
      <c r="ID53" s="17"/>
      <c r="IE53" s="17">
        <v>0</v>
      </c>
      <c r="IF53" s="17"/>
      <c r="IG53" s="17"/>
      <c r="IH53" s="17"/>
      <c r="II53" s="17">
        <v>0</v>
      </c>
      <c r="IJ53" s="17">
        <v>46.4</v>
      </c>
      <c r="IK53" s="17">
        <v>48.41648</v>
      </c>
      <c r="IL53" s="17">
        <v>48.416460000000001</v>
      </c>
      <c r="IM53" s="17">
        <v>-2.0164599999999999</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9.8000000000000007</v>
      </c>
      <c r="JE53" s="17">
        <v>158.60632000000001</v>
      </c>
      <c r="JF53" s="17">
        <v>183.19533000000001</v>
      </c>
      <c r="JG53" s="17">
        <v>-173.39533</v>
      </c>
      <c r="JH53" s="17">
        <v>61.6</v>
      </c>
      <c r="JI53" s="17">
        <v>170.56483</v>
      </c>
      <c r="JJ53" s="17">
        <v>0</v>
      </c>
      <c r="JK53" s="17">
        <v>61.6</v>
      </c>
      <c r="JL53" s="17">
        <v>200</v>
      </c>
      <c r="JM53" s="17">
        <v>191.21799999999999</v>
      </c>
      <c r="JN53" s="17">
        <v>183.19533000000001</v>
      </c>
      <c r="JO53" s="17">
        <v>16.804670000000002</v>
      </c>
      <c r="JP53" s="17">
        <v>0</v>
      </c>
      <c r="JQ53" s="17"/>
      <c r="JR53" s="17">
        <v>183.19533000000001</v>
      </c>
      <c r="JS53" s="17">
        <v>-183.19533000000001</v>
      </c>
      <c r="JT53" s="17">
        <v>73.599999999999994</v>
      </c>
      <c r="JU53" s="17">
        <v>74.215509999999995</v>
      </c>
      <c r="JV53" s="17">
        <v>0</v>
      </c>
      <c r="JW53" s="17">
        <v>73.599999999999994</v>
      </c>
      <c r="JX53" s="17"/>
      <c r="JY53" s="17"/>
      <c r="JZ53" s="17"/>
      <c r="KA53" s="17">
        <v>0</v>
      </c>
      <c r="KB53" s="17">
        <v>0</v>
      </c>
      <c r="KC53" s="17">
        <v>0</v>
      </c>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4.4000000000000004</v>
      </c>
      <c r="LA53" s="17">
        <v>1.7009700000000001</v>
      </c>
      <c r="LB53" s="17">
        <v>1.70096</v>
      </c>
      <c r="LC53" s="17">
        <v>2.6990400000000001</v>
      </c>
      <c r="LD53" s="17">
        <v>268</v>
      </c>
      <c r="LE53" s="17">
        <v>271.12195000000003</v>
      </c>
      <c r="LF53" s="17">
        <v>271.12193000000002</v>
      </c>
      <c r="LG53" s="17">
        <v>-3.1219299999999999</v>
      </c>
      <c r="LH53" s="17">
        <v>132.80000000000001</v>
      </c>
      <c r="LI53" s="17">
        <v>133.67995999999999</v>
      </c>
      <c r="LJ53" s="17">
        <v>133.67994999999999</v>
      </c>
      <c r="LK53" s="17">
        <v>-0.87995000000000001</v>
      </c>
      <c r="LL53" s="17">
        <v>66</v>
      </c>
      <c r="LM53" s="17">
        <v>67.461460000000002</v>
      </c>
      <c r="LN53" s="17">
        <v>67.461460000000002</v>
      </c>
      <c r="LO53" s="17">
        <v>-1.46146</v>
      </c>
      <c r="LP53" s="17">
        <v>66.2</v>
      </c>
      <c r="LQ53" s="17">
        <v>61.7378</v>
      </c>
      <c r="LR53" s="17">
        <v>78.567980000000006</v>
      </c>
      <c r="LS53" s="17">
        <v>-12.367979999999999</v>
      </c>
      <c r="LT53" s="17">
        <v>30.2</v>
      </c>
      <c r="LU53" s="17">
        <v>30.097560000000001</v>
      </c>
      <c r="LV53" s="17">
        <v>30.097560000000001</v>
      </c>
      <c r="LW53" s="17">
        <v>0.10244</v>
      </c>
      <c r="LX53" s="17"/>
      <c r="LY53" s="17"/>
      <c r="LZ53" s="17"/>
      <c r="MA53" s="17">
        <v>0</v>
      </c>
      <c r="MB53" s="17"/>
      <c r="MC53" s="17"/>
      <c r="MD53" s="17"/>
      <c r="ME53" s="17">
        <v>0</v>
      </c>
      <c r="MF53" s="17"/>
      <c r="MG53" s="17"/>
      <c r="MH53" s="17"/>
      <c r="MI53" s="17">
        <v>0</v>
      </c>
      <c r="MJ53" s="17">
        <v>0</v>
      </c>
      <c r="MK53" s="17"/>
      <c r="ML53" s="17">
        <v>0</v>
      </c>
      <c r="MM53" s="17">
        <v>0</v>
      </c>
      <c r="MN53" s="17">
        <v>146.56299999999999</v>
      </c>
      <c r="MO53" s="17">
        <v>153.39194000000001</v>
      </c>
      <c r="MP53" s="17"/>
      <c r="MQ53" s="17">
        <v>146.56299999999999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125.655</v>
      </c>
      <c r="NQ53" s="17">
        <v>0</v>
      </c>
      <c r="NR53" s="17"/>
      <c r="NS53" s="17">
        <v>125.655</v>
      </c>
      <c r="NT53" s="17"/>
      <c r="NU53" s="17"/>
      <c r="NV53" s="17"/>
      <c r="NW53" s="17">
        <v>0</v>
      </c>
      <c r="NX53" s="17">
        <v>0</v>
      </c>
      <c r="NY53" s="17"/>
      <c r="NZ53" s="17">
        <v>0</v>
      </c>
      <c r="OA53" s="17">
        <v>0</v>
      </c>
      <c r="OB53" s="17">
        <v>114.7</v>
      </c>
      <c r="OC53" s="17">
        <v>113</v>
      </c>
      <c r="OD53" s="17">
        <v>111.965</v>
      </c>
      <c r="OE53" s="17">
        <v>2.7349999999999999</v>
      </c>
      <c r="OF53" s="17">
        <v>0</v>
      </c>
      <c r="OG53" s="17"/>
      <c r="OH53" s="17">
        <v>0</v>
      </c>
      <c r="OI53" s="17">
        <v>0</v>
      </c>
      <c r="OJ53" s="17">
        <v>0.9</v>
      </c>
      <c r="OK53" s="17">
        <v>1</v>
      </c>
      <c r="OL53" s="17">
        <v>0.92100000000000004</v>
      </c>
      <c r="OM53" s="17">
        <v>-2.1000000000000001E-2</v>
      </c>
      <c r="ON53" s="17"/>
      <c r="OO53" s="17"/>
      <c r="OP53" s="17"/>
      <c r="OQ53" s="17">
        <v>0</v>
      </c>
      <c r="OR53" s="17">
        <v>0</v>
      </c>
      <c r="OS53" s="17"/>
      <c r="OT53" s="17">
        <v>0</v>
      </c>
      <c r="OU53" s="17">
        <v>0</v>
      </c>
      <c r="OV53" s="17"/>
      <c r="OW53" s="17"/>
      <c r="OX53" s="17"/>
      <c r="OY53" s="17">
        <v>0</v>
      </c>
      <c r="OZ53" s="17">
        <v>10.5</v>
      </c>
      <c r="PA53" s="17">
        <v>9.9830000000000005</v>
      </c>
      <c r="PB53" s="17">
        <v>9.9830000000000005</v>
      </c>
      <c r="PC53" s="17">
        <v>0.51700000000000002</v>
      </c>
      <c r="PD53" s="17">
        <v>5.4</v>
      </c>
      <c r="PE53" s="17">
        <v>5.67</v>
      </c>
      <c r="PF53" s="17">
        <v>5.67</v>
      </c>
      <c r="PG53" s="17">
        <v>-0.27</v>
      </c>
      <c r="PH53" s="17">
        <v>1.3</v>
      </c>
      <c r="PI53" s="17">
        <v>1.23</v>
      </c>
      <c r="PJ53" s="17">
        <v>1.23</v>
      </c>
      <c r="PK53" s="17">
        <v>7.0000000000000007E-2</v>
      </c>
      <c r="PL53" s="17">
        <v>1.5</v>
      </c>
      <c r="PM53" s="17">
        <v>1.8</v>
      </c>
      <c r="PN53" s="17">
        <v>1.8</v>
      </c>
      <c r="PO53" s="17">
        <v>-0.3</v>
      </c>
      <c r="PP53" s="17">
        <v>5.0999999999999996</v>
      </c>
      <c r="PQ53" s="17">
        <v>5</v>
      </c>
      <c r="PR53" s="17">
        <v>5</v>
      </c>
      <c r="PS53" s="17">
        <v>0.1</v>
      </c>
      <c r="PT53" s="17">
        <v>20.399999999999999</v>
      </c>
      <c r="PU53" s="17">
        <v>19.5122</v>
      </c>
      <c r="PV53" s="17">
        <v>19.51219</v>
      </c>
      <c r="PW53" s="17">
        <v>0.88780999999999999</v>
      </c>
      <c r="PX53" s="17">
        <v>20</v>
      </c>
      <c r="PY53" s="17">
        <v>19.5122</v>
      </c>
      <c r="PZ53" s="17">
        <v>19.51219</v>
      </c>
      <c r="QA53" s="17">
        <v>0.48781000000000002</v>
      </c>
      <c r="QB53" s="17"/>
      <c r="QC53" s="17"/>
      <c r="QD53" s="17">
        <v>17.560970000000001</v>
      </c>
      <c r="QE53" s="17">
        <v>-17.560970000000001</v>
      </c>
      <c r="QF53" s="17">
        <v>3.5</v>
      </c>
      <c r="QG53" s="17">
        <v>3.5</v>
      </c>
      <c r="QH53" s="17">
        <v>3.5</v>
      </c>
      <c r="QI53" s="17">
        <v>0</v>
      </c>
      <c r="QJ53" s="17">
        <v>18.8</v>
      </c>
      <c r="QK53" s="17">
        <v>18.146339999999999</v>
      </c>
      <c r="QL53" s="17">
        <v>18.146339999999999</v>
      </c>
      <c r="QM53" s="17">
        <v>0.65366000000000002</v>
      </c>
      <c r="QN53" s="17">
        <v>0</v>
      </c>
      <c r="QO53" s="17"/>
      <c r="QP53" s="17">
        <v>0</v>
      </c>
      <c r="QQ53" s="17">
        <v>0</v>
      </c>
      <c r="QR53" s="17">
        <v>0</v>
      </c>
      <c r="QS53" s="17"/>
      <c r="QT53" s="17">
        <v>0</v>
      </c>
      <c r="QU53" s="17">
        <v>0</v>
      </c>
      <c r="QV53" s="17">
        <v>30.1</v>
      </c>
      <c r="QW53" s="17">
        <v>24.5</v>
      </c>
      <c r="QX53" s="17">
        <v>23.841999999999999</v>
      </c>
      <c r="QY53" s="17">
        <v>6.258</v>
      </c>
      <c r="QZ53" s="17">
        <v>79.900000000000006</v>
      </c>
      <c r="RA53" s="17">
        <v>71</v>
      </c>
      <c r="RB53" s="17">
        <v>69.082999999999998</v>
      </c>
      <c r="RC53" s="17">
        <v>10.817</v>
      </c>
      <c r="RD53" s="17">
        <v>3.2</v>
      </c>
      <c r="RE53" s="17">
        <v>3</v>
      </c>
      <c r="RF53" s="17">
        <v>3</v>
      </c>
      <c r="RG53" s="17">
        <v>0.2</v>
      </c>
      <c r="RH53" s="17">
        <v>2.4</v>
      </c>
      <c r="RI53" s="17">
        <v>2.4</v>
      </c>
      <c r="RJ53" s="17">
        <v>2.4</v>
      </c>
      <c r="RK53" s="17">
        <v>0</v>
      </c>
      <c r="RL53" s="17">
        <v>2.4</v>
      </c>
      <c r="RM53" s="17">
        <v>2.4</v>
      </c>
      <c r="RN53" s="17">
        <v>2.4</v>
      </c>
      <c r="RO53" s="17">
        <v>0</v>
      </c>
      <c r="RP53" s="17">
        <v>2.6</v>
      </c>
      <c r="RQ53" s="17">
        <v>2.6</v>
      </c>
      <c r="RR53" s="17">
        <v>2.6</v>
      </c>
      <c r="RS53" s="17">
        <v>0</v>
      </c>
      <c r="RT53" s="17">
        <v>0</v>
      </c>
      <c r="RU53" s="17"/>
      <c r="RV53" s="17">
        <v>0</v>
      </c>
      <c r="RW53" s="17">
        <v>0</v>
      </c>
      <c r="RX53" s="17">
        <v>3.2</v>
      </c>
      <c r="RY53" s="17">
        <v>3.2490000000000001</v>
      </c>
      <c r="RZ53" s="17">
        <v>3.2490000000000001</v>
      </c>
      <c r="SA53" s="17">
        <v>-4.9000000000000002E-2</v>
      </c>
      <c r="SB53" s="17">
        <v>20.399999999999999</v>
      </c>
      <c r="SC53" s="17">
        <v>19.869240000000001</v>
      </c>
      <c r="SD53" s="17">
        <v>19.869230000000002</v>
      </c>
      <c r="SE53" s="17">
        <v>0.53076999999999996</v>
      </c>
      <c r="SF53" s="17">
        <v>3</v>
      </c>
      <c r="SG53" s="17">
        <v>2</v>
      </c>
      <c r="SH53" s="17">
        <v>2</v>
      </c>
      <c r="SI53" s="17">
        <v>1</v>
      </c>
      <c r="SJ53" s="17"/>
      <c r="SK53" s="17"/>
      <c r="SL53" s="17">
        <v>0.7</v>
      </c>
      <c r="SM53" s="17">
        <v>-0.7</v>
      </c>
      <c r="SN53" s="17">
        <v>19.8</v>
      </c>
      <c r="SO53" s="17">
        <v>19.21951</v>
      </c>
      <c r="SP53" s="17">
        <v>19.21951</v>
      </c>
      <c r="SQ53" s="17">
        <v>0.58048999999999995</v>
      </c>
      <c r="SR53" s="17">
        <v>9.6999999999999993</v>
      </c>
      <c r="SS53" s="17">
        <v>12.292680000000001</v>
      </c>
      <c r="ST53" s="17">
        <v>12.292680000000001</v>
      </c>
      <c r="SU53" s="17">
        <v>-2.5926800000000001</v>
      </c>
      <c r="SV53" s="17">
        <v>20.2</v>
      </c>
      <c r="SW53" s="17">
        <v>19.5122</v>
      </c>
      <c r="SX53" s="17">
        <v>19.51219</v>
      </c>
      <c r="SY53" s="17">
        <v>0.68781000000000003</v>
      </c>
      <c r="SZ53" s="17">
        <v>20.3</v>
      </c>
      <c r="TA53" s="17">
        <v>19.5122</v>
      </c>
      <c r="TB53" s="17">
        <v>19.51219</v>
      </c>
      <c r="TC53" s="17">
        <v>0.78781000000000001</v>
      </c>
      <c r="TD53" s="17">
        <v>20</v>
      </c>
      <c r="TE53" s="17">
        <v>19.317070000000001</v>
      </c>
      <c r="TF53" s="17">
        <v>19.317070000000001</v>
      </c>
      <c r="TG53" s="17">
        <v>0.68293000000000004</v>
      </c>
      <c r="TH53" s="17">
        <v>0.6</v>
      </c>
      <c r="TI53" s="17">
        <v>5</v>
      </c>
      <c r="TJ53" s="17">
        <v>5.6870000000000003</v>
      </c>
      <c r="TK53" s="17">
        <v>-5.0869999999999997</v>
      </c>
      <c r="TL53" s="17">
        <v>36.4</v>
      </c>
      <c r="TM53" s="17">
        <v>37.700000000000003</v>
      </c>
      <c r="TN53" s="17">
        <v>36.142000000000003</v>
      </c>
      <c r="TO53" s="17">
        <v>0.25800000000000001</v>
      </c>
      <c r="TP53" s="17">
        <v>0</v>
      </c>
      <c r="TQ53" s="17"/>
      <c r="TR53" s="17">
        <v>0</v>
      </c>
      <c r="TS53" s="17">
        <v>0</v>
      </c>
      <c r="TT53" s="17">
        <v>86.8</v>
      </c>
      <c r="TU53" s="17">
        <v>70.756180000000001</v>
      </c>
      <c r="TV53" s="17">
        <v>68.608999999999995</v>
      </c>
      <c r="TW53" s="17">
        <v>18.190999999999999</v>
      </c>
      <c r="TX53" s="17">
        <v>92</v>
      </c>
      <c r="TY53" s="17">
        <v>88.477959999999996</v>
      </c>
      <c r="TZ53" s="17">
        <v>86.343999999999994</v>
      </c>
      <c r="UA53" s="17">
        <v>5.6559999999999997</v>
      </c>
      <c r="UB53" s="17">
        <v>13.6</v>
      </c>
      <c r="UC53" s="17">
        <v>7</v>
      </c>
      <c r="UD53" s="17">
        <v>6.3209999999999997</v>
      </c>
      <c r="UE53" s="17">
        <v>7.2789999999999999</v>
      </c>
      <c r="UF53" s="17">
        <v>8.4</v>
      </c>
      <c r="UG53" s="17">
        <v>4.9000000000000004</v>
      </c>
      <c r="UH53" s="17">
        <v>4.548</v>
      </c>
      <c r="UI53" s="17">
        <v>3.8519999999999999</v>
      </c>
      <c r="UJ53" s="17">
        <v>21</v>
      </c>
      <c r="UK53" s="17">
        <v>20.4878</v>
      </c>
      <c r="UL53" s="17">
        <v>20.4878</v>
      </c>
      <c r="UM53" s="17">
        <v>0.51219999999999999</v>
      </c>
      <c r="UN53" s="17">
        <v>8.1999999999999993</v>
      </c>
      <c r="UO53" s="17">
        <v>8.4</v>
      </c>
      <c r="UP53" s="17">
        <v>8.4</v>
      </c>
      <c r="UQ53" s="17">
        <v>-0.2</v>
      </c>
      <c r="UR53" s="17">
        <v>6.8</v>
      </c>
      <c r="US53" s="17">
        <v>7.3</v>
      </c>
      <c r="UT53" s="17">
        <v>7.3</v>
      </c>
      <c r="UU53" s="17">
        <v>-0.5</v>
      </c>
      <c r="UV53" s="17">
        <v>20.399999999999999</v>
      </c>
      <c r="UW53" s="17">
        <v>19.5122</v>
      </c>
      <c r="UX53" s="17">
        <v>19.51219</v>
      </c>
      <c r="UY53" s="17">
        <v>0.88780999999999999</v>
      </c>
      <c r="UZ53" s="17">
        <v>20.399999999999999</v>
      </c>
      <c r="VA53" s="17">
        <v>19.5122</v>
      </c>
      <c r="VB53" s="17">
        <v>19.51219</v>
      </c>
      <c r="VC53" s="17">
        <v>0.88780999999999999</v>
      </c>
      <c r="VD53" s="17">
        <v>20.2</v>
      </c>
      <c r="VE53" s="17">
        <v>19.5122</v>
      </c>
      <c r="VF53" s="17">
        <v>19.51219</v>
      </c>
      <c r="VG53" s="17">
        <v>0.68781000000000003</v>
      </c>
      <c r="VH53" s="17">
        <v>1.2</v>
      </c>
      <c r="VI53" s="17">
        <v>1.8</v>
      </c>
      <c r="VJ53" s="17">
        <v>1.4910000000000001</v>
      </c>
      <c r="VK53" s="17">
        <v>-0.29099999999999998</v>
      </c>
      <c r="VL53" s="17">
        <v>0</v>
      </c>
      <c r="VM53" s="17"/>
      <c r="VN53" s="17">
        <v>0</v>
      </c>
      <c r="VO53" s="17">
        <v>0</v>
      </c>
      <c r="VP53" s="17">
        <v>0</v>
      </c>
      <c r="VQ53" s="17"/>
      <c r="VR53" s="17">
        <v>0</v>
      </c>
      <c r="VS53" s="17">
        <v>0</v>
      </c>
      <c r="VT53" s="17">
        <v>0.6</v>
      </c>
      <c r="VU53" s="17">
        <v>0.6</v>
      </c>
      <c r="VV53" s="17">
        <v>0.6</v>
      </c>
      <c r="VW53" s="17">
        <v>0</v>
      </c>
      <c r="VX53" s="17">
        <v>53.8</v>
      </c>
      <c r="VY53" s="17">
        <v>65.253029999999995</v>
      </c>
      <c r="VZ53" s="17">
        <v>68.878</v>
      </c>
      <c r="WA53" s="17">
        <v>-15.077999999999999</v>
      </c>
      <c r="WB53" s="17">
        <v>40.4</v>
      </c>
      <c r="WC53" s="17">
        <v>33.288139999999999</v>
      </c>
      <c r="WD53" s="17">
        <v>24.792999999999999</v>
      </c>
      <c r="WE53" s="17">
        <v>15.606999999999999</v>
      </c>
      <c r="WF53" s="17">
        <v>0</v>
      </c>
      <c r="WG53" s="17"/>
      <c r="WH53" s="17">
        <v>0</v>
      </c>
      <c r="WI53" s="17">
        <v>0</v>
      </c>
      <c r="WJ53" s="17">
        <v>0</v>
      </c>
      <c r="WK53" s="17"/>
      <c r="WL53" s="17">
        <v>0</v>
      </c>
      <c r="WM53" s="17">
        <v>0</v>
      </c>
      <c r="WN53" s="17">
        <v>8.4</v>
      </c>
      <c r="WO53" s="17">
        <v>8.4</v>
      </c>
      <c r="WP53" s="17">
        <v>8.4</v>
      </c>
      <c r="WQ53" s="17">
        <v>0</v>
      </c>
      <c r="WR53" s="17">
        <v>20</v>
      </c>
      <c r="WS53" s="17">
        <v>19.317070000000001</v>
      </c>
      <c r="WT53" s="17">
        <v>19.317070000000001</v>
      </c>
      <c r="WU53" s="17">
        <v>0.68293000000000004</v>
      </c>
      <c r="WV53" s="17"/>
      <c r="WW53" s="17"/>
      <c r="WX53" s="17"/>
      <c r="WY53" s="17">
        <v>0</v>
      </c>
      <c r="WZ53" s="17">
        <v>0</v>
      </c>
      <c r="XA53" s="17"/>
      <c r="XB53" s="17">
        <v>20</v>
      </c>
      <c r="XC53" s="17">
        <v>-20</v>
      </c>
      <c r="XD53" s="17"/>
      <c r="XE53" s="17"/>
      <c r="XF53" s="17">
        <v>20</v>
      </c>
      <c r="XG53" s="17">
        <v>-20</v>
      </c>
      <c r="XH53" s="17">
        <v>28.7</v>
      </c>
      <c r="XI53" s="17">
        <v>29.184000000000001</v>
      </c>
      <c r="XJ53" s="17">
        <v>29.184000000000001</v>
      </c>
      <c r="XK53" s="17">
        <v>-0.48399999999999999</v>
      </c>
      <c r="XL53" s="17">
        <v>3.2</v>
      </c>
      <c r="XM53" s="17">
        <v>2.8159999999999998</v>
      </c>
      <c r="XN53" s="17">
        <v>2.8159999999999998</v>
      </c>
      <c r="XO53" s="17">
        <v>0.38400000000000001</v>
      </c>
      <c r="XP53" s="17">
        <v>6.5</v>
      </c>
      <c r="XQ53" s="17">
        <v>13</v>
      </c>
      <c r="XR53" s="17">
        <v>13.80382</v>
      </c>
      <c r="XS53" s="17">
        <v>-7.30382</v>
      </c>
      <c r="XT53" s="17"/>
      <c r="XU53" s="17"/>
      <c r="XV53" s="17"/>
      <c r="XW53" s="17">
        <v>0</v>
      </c>
      <c r="XX53" s="17">
        <v>7</v>
      </c>
      <c r="XY53" s="17">
        <v>6.63</v>
      </c>
      <c r="XZ53" s="17">
        <v>6.63</v>
      </c>
      <c r="YA53" s="17">
        <v>0.37</v>
      </c>
    </row>
    <row r="54" spans="1:651" ht="24" customHeight="1" x14ac:dyDescent="0.3">
      <c r="A54" s="1"/>
      <c r="B54" s="16" t="s">
        <v>75</v>
      </c>
      <c r="C54" s="16" t="s">
        <v>795</v>
      </c>
      <c r="D54" s="17"/>
      <c r="E54" s="17"/>
      <c r="F54" s="17"/>
      <c r="G54" s="17">
        <v>0</v>
      </c>
      <c r="H54" s="17"/>
      <c r="I54" s="17"/>
      <c r="J54" s="17"/>
      <c r="K54" s="17">
        <v>0</v>
      </c>
      <c r="L54" s="17">
        <v>640.4</v>
      </c>
      <c r="M54" s="17">
        <v>646.79789000000005</v>
      </c>
      <c r="N54" s="17">
        <v>646.79787999999996</v>
      </c>
      <c r="O54" s="17">
        <v>-6.3978799999999998</v>
      </c>
      <c r="P54" s="17">
        <v>127.2</v>
      </c>
      <c r="Q54" s="17">
        <v>147.59345999999999</v>
      </c>
      <c r="R54" s="17">
        <v>147.59344999999999</v>
      </c>
      <c r="S54" s="17">
        <v>-20.393450000000001</v>
      </c>
      <c r="T54" s="17"/>
      <c r="U54" s="17"/>
      <c r="V54" s="17"/>
      <c r="W54" s="17">
        <v>0</v>
      </c>
      <c r="X54" s="17"/>
      <c r="Y54" s="17"/>
      <c r="Z54" s="17"/>
      <c r="AA54" s="17">
        <v>0</v>
      </c>
      <c r="AB54" s="17">
        <v>89.9</v>
      </c>
      <c r="AC54" s="17">
        <v>92.226339999999993</v>
      </c>
      <c r="AD54" s="17">
        <v>92.226330000000004</v>
      </c>
      <c r="AE54" s="17">
        <v>-2.32633</v>
      </c>
      <c r="AF54" s="17">
        <v>157.30000000000001</v>
      </c>
      <c r="AG54" s="17">
        <v>160.01263</v>
      </c>
      <c r="AH54" s="17">
        <v>160.01262</v>
      </c>
      <c r="AI54" s="17">
        <v>-2.7126199999999998</v>
      </c>
      <c r="AJ54" s="17">
        <v>26.1</v>
      </c>
      <c r="AK54" s="17">
        <v>27.692309999999999</v>
      </c>
      <c r="AL54" s="17">
        <v>27.692309999999999</v>
      </c>
      <c r="AM54" s="17">
        <v>-1.5923099999999999</v>
      </c>
      <c r="AN54" s="17"/>
      <c r="AO54" s="17"/>
      <c r="AP54" s="17"/>
      <c r="AQ54" s="17">
        <v>0</v>
      </c>
      <c r="AR54" s="17">
        <v>128.5</v>
      </c>
      <c r="AS54" s="17">
        <v>153.33329000000001</v>
      </c>
      <c r="AT54" s="17">
        <v>138.21026000000001</v>
      </c>
      <c r="AU54" s="17">
        <v>-9.7102599999999999</v>
      </c>
      <c r="AV54" s="17">
        <v>128.5</v>
      </c>
      <c r="AW54" s="17">
        <v>153.33329000000001</v>
      </c>
      <c r="AX54" s="17">
        <v>138.21026000000001</v>
      </c>
      <c r="AY54" s="17">
        <v>-9.7102599999999999</v>
      </c>
      <c r="AZ54" s="17">
        <v>128.80000000000001</v>
      </c>
      <c r="BA54" s="17">
        <v>153.33329000000001</v>
      </c>
      <c r="BB54" s="17">
        <v>138.21026000000001</v>
      </c>
      <c r="BC54" s="17">
        <v>-9.4102599999999992</v>
      </c>
      <c r="BD54" s="17">
        <v>229.3</v>
      </c>
      <c r="BE54" s="17">
        <v>229.99994000000001</v>
      </c>
      <c r="BF54" s="17">
        <v>207.31539000000001</v>
      </c>
      <c r="BG54" s="17">
        <v>21.98461</v>
      </c>
      <c r="BH54" s="17">
        <v>206.2</v>
      </c>
      <c r="BI54" s="17">
        <v>204.87801999999999</v>
      </c>
      <c r="BJ54" s="17">
        <v>204.87796</v>
      </c>
      <c r="BK54" s="17">
        <v>1.3220400000000001</v>
      </c>
      <c r="BL54" s="17">
        <v>106.7</v>
      </c>
      <c r="BM54" s="17">
        <v>102.43901</v>
      </c>
      <c r="BN54" s="17">
        <v>102.43898</v>
      </c>
      <c r="BO54" s="17">
        <v>4.2610200000000003</v>
      </c>
      <c r="BP54" s="17">
        <v>546.79999999999995</v>
      </c>
      <c r="BQ54" s="17">
        <v>568.29854</v>
      </c>
      <c r="BR54" s="17">
        <v>568.29852000000005</v>
      </c>
      <c r="BS54" s="17">
        <v>-21.498519999999999</v>
      </c>
      <c r="BT54" s="17">
        <v>10.4</v>
      </c>
      <c r="BU54" s="17">
        <v>10.17268</v>
      </c>
      <c r="BV54" s="17">
        <v>10.17268</v>
      </c>
      <c r="BW54" s="17">
        <v>0.22731999999999999</v>
      </c>
      <c r="BX54" s="17">
        <v>0</v>
      </c>
      <c r="BY54" s="17"/>
      <c r="BZ54" s="17"/>
      <c r="CA54" s="17">
        <v>0</v>
      </c>
      <c r="CB54" s="17"/>
      <c r="CC54" s="17"/>
      <c r="CD54" s="17"/>
      <c r="CE54" s="17">
        <v>0</v>
      </c>
      <c r="CF54" s="17"/>
      <c r="CG54" s="17"/>
      <c r="CH54" s="17">
        <v>0</v>
      </c>
      <c r="CI54" s="17">
        <v>0</v>
      </c>
      <c r="CJ54" s="17"/>
      <c r="CK54" s="17"/>
      <c r="CL54" s="17"/>
      <c r="CM54" s="17">
        <v>0</v>
      </c>
      <c r="CN54" s="17">
        <v>149.19999999999999</v>
      </c>
      <c r="CO54" s="17">
        <v>82.353660000000005</v>
      </c>
      <c r="CP54" s="17">
        <v>164.70731000000001</v>
      </c>
      <c r="CQ54" s="17">
        <v>-15.50731</v>
      </c>
      <c r="CR54" s="17">
        <v>7.1</v>
      </c>
      <c r="CS54" s="17">
        <v>3.8486199999999999</v>
      </c>
      <c r="CT54" s="17">
        <v>3.8486099999999999</v>
      </c>
      <c r="CU54" s="17">
        <v>3.2513899999999998</v>
      </c>
      <c r="CV54" s="17">
        <v>2.9</v>
      </c>
      <c r="CW54" s="17">
        <v>2.1125600000000002</v>
      </c>
      <c r="CX54" s="17">
        <v>2.1125500000000001</v>
      </c>
      <c r="CY54" s="17">
        <v>0.78744999999999998</v>
      </c>
      <c r="CZ54" s="17">
        <v>11.1</v>
      </c>
      <c r="DA54" s="17">
        <v>16.873670000000001</v>
      </c>
      <c r="DB54" s="17">
        <v>0</v>
      </c>
      <c r="DC54" s="17">
        <v>11.1</v>
      </c>
      <c r="DD54" s="17">
        <v>6.7</v>
      </c>
      <c r="DE54" s="17">
        <v>6.6943999999999999</v>
      </c>
      <c r="DF54" s="17">
        <v>6.6943900000000003</v>
      </c>
      <c r="DG54" s="17">
        <v>5.6100000000000004E-3</v>
      </c>
      <c r="DH54" s="17">
        <v>10.1</v>
      </c>
      <c r="DI54" s="17">
        <v>9.9997900000000008</v>
      </c>
      <c r="DJ54" s="17">
        <v>9.9997900000000008</v>
      </c>
      <c r="DK54" s="17">
        <v>0.10020999999999999</v>
      </c>
      <c r="DL54" s="17">
        <v>142.4</v>
      </c>
      <c r="DM54" s="17">
        <v>143</v>
      </c>
      <c r="DN54" s="17">
        <v>143</v>
      </c>
      <c r="DO54" s="17">
        <v>-0.6</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109.2</v>
      </c>
      <c r="EG54" s="17">
        <v>112.90537</v>
      </c>
      <c r="EH54" s="17">
        <v>112.90536</v>
      </c>
      <c r="EI54" s="17">
        <v>-3.7053600000000002</v>
      </c>
      <c r="EJ54" s="17">
        <v>216.6</v>
      </c>
      <c r="EK54" s="17">
        <v>221.55625000000001</v>
      </c>
      <c r="EL54" s="17">
        <v>221.55624</v>
      </c>
      <c r="EM54" s="17">
        <v>-4.9562400000000002</v>
      </c>
      <c r="EN54" s="17"/>
      <c r="EO54" s="17"/>
      <c r="EP54" s="17"/>
      <c r="EQ54" s="17">
        <v>0</v>
      </c>
      <c r="ER54" s="17"/>
      <c r="ES54" s="17"/>
      <c r="ET54" s="17"/>
      <c r="EU54" s="17">
        <v>0</v>
      </c>
      <c r="EV54" s="17"/>
      <c r="EW54" s="17"/>
      <c r="EX54" s="17"/>
      <c r="EY54" s="17">
        <v>0</v>
      </c>
      <c r="EZ54" s="17">
        <v>6.5</v>
      </c>
      <c r="FA54" s="17">
        <v>6.39</v>
      </c>
      <c r="FB54" s="17">
        <v>6.39</v>
      </c>
      <c r="FC54" s="17">
        <v>0.11</v>
      </c>
      <c r="FD54" s="17">
        <v>456.9</v>
      </c>
      <c r="FE54" s="17">
        <v>458.87804999999997</v>
      </c>
      <c r="FF54" s="17">
        <v>458.87804</v>
      </c>
      <c r="FG54" s="17">
        <v>-1.97804</v>
      </c>
      <c r="FH54" s="17">
        <v>82</v>
      </c>
      <c r="FI54" s="17">
        <v>81.954149999999998</v>
      </c>
      <c r="FJ54" s="17">
        <v>81.954139999999995</v>
      </c>
      <c r="FK54" s="17">
        <v>4.5859999999999998E-2</v>
      </c>
      <c r="FL54" s="17">
        <v>134</v>
      </c>
      <c r="FM54" s="17">
        <v>148.62634</v>
      </c>
      <c r="FN54" s="17">
        <v>148.62633</v>
      </c>
      <c r="FO54" s="17">
        <v>-14.626329999999999</v>
      </c>
      <c r="FP54" s="17">
        <v>42.1</v>
      </c>
      <c r="FQ54" s="17">
        <v>41.498959999999997</v>
      </c>
      <c r="FR54" s="17">
        <v>41.498950000000001</v>
      </c>
      <c r="FS54" s="17">
        <v>0.60104999999999997</v>
      </c>
      <c r="FT54" s="17">
        <v>18.600000000000001</v>
      </c>
      <c r="FU54" s="17">
        <v>19.28585</v>
      </c>
      <c r="FV54" s="17">
        <v>19.28585</v>
      </c>
      <c r="FW54" s="17">
        <v>-0.68584999999999996</v>
      </c>
      <c r="FX54" s="17">
        <v>19.741</v>
      </c>
      <c r="FY54" s="17">
        <v>19.317070000000001</v>
      </c>
      <c r="FZ54" s="17">
        <v>19.317070000000001</v>
      </c>
      <c r="GA54" s="17">
        <v>0.42392999999999997</v>
      </c>
      <c r="GB54" s="17">
        <v>73.599999999999994</v>
      </c>
      <c r="GC54" s="17">
        <v>43.828780000000002</v>
      </c>
      <c r="GD54" s="17">
        <v>87.657560000000004</v>
      </c>
      <c r="GE54" s="17">
        <v>-14.05756</v>
      </c>
      <c r="GF54" s="17">
        <v>173.3</v>
      </c>
      <c r="GG54" s="17">
        <v>181.66672</v>
      </c>
      <c r="GH54" s="17">
        <v>161.72581</v>
      </c>
      <c r="GI54" s="17">
        <v>11.57419</v>
      </c>
      <c r="GJ54" s="17">
        <v>173.1</v>
      </c>
      <c r="GK54" s="17">
        <v>181.66672</v>
      </c>
      <c r="GL54" s="17">
        <v>161.72581</v>
      </c>
      <c r="GM54" s="17">
        <v>11.37419</v>
      </c>
      <c r="GN54" s="17">
        <v>182</v>
      </c>
      <c r="GO54" s="17">
        <v>181.66672</v>
      </c>
      <c r="GP54" s="17">
        <v>161.72581</v>
      </c>
      <c r="GQ54" s="17">
        <v>20.274190000000001</v>
      </c>
      <c r="GR54" s="17">
        <v>108.4</v>
      </c>
      <c r="GS54" s="17">
        <v>110.91316999999999</v>
      </c>
      <c r="GT54" s="17">
        <v>110.91316999999999</v>
      </c>
      <c r="GU54" s="17">
        <v>-2.5131700000000001</v>
      </c>
      <c r="GV54" s="17"/>
      <c r="GW54" s="17"/>
      <c r="GX54" s="17">
        <v>7.9823199999999996</v>
      </c>
      <c r="GY54" s="17">
        <v>-7.9823199999999996</v>
      </c>
      <c r="GZ54" s="17">
        <v>9.1999999999999993</v>
      </c>
      <c r="HA54" s="17">
        <v>8.3742199999999993</v>
      </c>
      <c r="HB54" s="17">
        <v>8.3742000000000001</v>
      </c>
      <c r="HC54" s="17">
        <v>0.82579999999999998</v>
      </c>
      <c r="HD54" s="17">
        <v>44.4</v>
      </c>
      <c r="HE54" s="17">
        <v>47.26634</v>
      </c>
      <c r="HF54" s="17">
        <v>47.26634</v>
      </c>
      <c r="HG54" s="17">
        <v>-2.8663400000000001</v>
      </c>
      <c r="HH54" s="17"/>
      <c r="HI54" s="17"/>
      <c r="HJ54" s="17"/>
      <c r="HK54" s="17">
        <v>0</v>
      </c>
      <c r="HL54" s="17">
        <v>0</v>
      </c>
      <c r="HM54" s="17">
        <v>3.8872599999999999</v>
      </c>
      <c r="HN54" s="17">
        <v>3.8872499999999999</v>
      </c>
      <c r="HO54" s="17">
        <v>-3.8872499999999999</v>
      </c>
      <c r="HP54" s="17">
        <v>37.9</v>
      </c>
      <c r="HQ54" s="17">
        <v>34.419510000000002</v>
      </c>
      <c r="HR54" s="17">
        <v>34.419510000000002</v>
      </c>
      <c r="HS54" s="17">
        <v>3.4804900000000001</v>
      </c>
      <c r="HT54" s="17">
        <v>169.5</v>
      </c>
      <c r="HU54" s="17">
        <v>175.24068</v>
      </c>
      <c r="HV54" s="17">
        <v>175.24066999999999</v>
      </c>
      <c r="HW54" s="17">
        <v>-5.7406699999999997</v>
      </c>
      <c r="HX54" s="17">
        <v>93.4</v>
      </c>
      <c r="HY54" s="17">
        <v>95.918049999999994</v>
      </c>
      <c r="HZ54" s="17">
        <v>71.047910000000002</v>
      </c>
      <c r="IA54" s="17">
        <v>22.35209</v>
      </c>
      <c r="IB54" s="17">
        <v>0</v>
      </c>
      <c r="IC54" s="17"/>
      <c r="ID54" s="17"/>
      <c r="IE54" s="17">
        <v>0</v>
      </c>
      <c r="IF54" s="17"/>
      <c r="IG54" s="17"/>
      <c r="IH54" s="17"/>
      <c r="II54" s="17">
        <v>0</v>
      </c>
      <c r="IJ54" s="17">
        <v>46.2</v>
      </c>
      <c r="IK54" s="17">
        <v>48.41648</v>
      </c>
      <c r="IL54" s="17">
        <v>48.416400000000003</v>
      </c>
      <c r="IM54" s="17">
        <v>-2.2164000000000001</v>
      </c>
      <c r="IN54" s="17"/>
      <c r="IO54" s="17"/>
      <c r="IP54" s="17"/>
      <c r="IQ54" s="17">
        <v>0</v>
      </c>
      <c r="IR54" s="17"/>
      <c r="IS54" s="17"/>
      <c r="IT54" s="17"/>
      <c r="IU54" s="17">
        <v>0</v>
      </c>
      <c r="IV54" s="17"/>
      <c r="IW54" s="17"/>
      <c r="IX54" s="17"/>
      <c r="IY54" s="17">
        <v>0</v>
      </c>
      <c r="IZ54" s="17">
        <v>85.4</v>
      </c>
      <c r="JA54" s="17">
        <v>88.815600000000003</v>
      </c>
      <c r="JB54" s="17">
        <v>88.815600000000003</v>
      </c>
      <c r="JC54" s="17">
        <v>-3.4156</v>
      </c>
      <c r="JD54" s="17">
        <v>9</v>
      </c>
      <c r="JE54" s="17">
        <v>0</v>
      </c>
      <c r="JF54" s="17">
        <v>183.19529</v>
      </c>
      <c r="JG54" s="17">
        <v>-174.19529</v>
      </c>
      <c r="JH54" s="17">
        <v>0</v>
      </c>
      <c r="JI54" s="17">
        <v>155.16209000000001</v>
      </c>
      <c r="JJ54" s="17">
        <v>0</v>
      </c>
      <c r="JK54" s="17">
        <v>0</v>
      </c>
      <c r="JL54" s="17">
        <v>200</v>
      </c>
      <c r="JM54" s="17">
        <v>191.21799999999999</v>
      </c>
      <c r="JN54" s="17">
        <v>183.19529</v>
      </c>
      <c r="JO54" s="17">
        <v>16.80471</v>
      </c>
      <c r="JP54" s="17">
        <v>0</v>
      </c>
      <c r="JQ54" s="17"/>
      <c r="JR54" s="17">
        <v>183.19529</v>
      </c>
      <c r="JS54" s="17">
        <v>-183.19529</v>
      </c>
      <c r="JT54" s="17">
        <v>73.099999999999994</v>
      </c>
      <c r="JU54" s="17">
        <v>74.215509999999995</v>
      </c>
      <c r="JV54" s="17">
        <v>0</v>
      </c>
      <c r="JW54" s="17">
        <v>73.099999999999994</v>
      </c>
      <c r="JX54" s="17"/>
      <c r="JY54" s="17"/>
      <c r="JZ54" s="17"/>
      <c r="KA54" s="17">
        <v>0</v>
      </c>
      <c r="KB54" s="17">
        <v>0</v>
      </c>
      <c r="KC54" s="17">
        <v>0</v>
      </c>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4.4000000000000004</v>
      </c>
      <c r="LA54" s="17">
        <v>1.7009700000000001</v>
      </c>
      <c r="LB54" s="17">
        <v>1.70096</v>
      </c>
      <c r="LC54" s="17">
        <v>2.6990400000000001</v>
      </c>
      <c r="LD54" s="17">
        <v>241</v>
      </c>
      <c r="LE54" s="17">
        <v>271.12195000000003</v>
      </c>
      <c r="LF54" s="17">
        <v>271.12193000000002</v>
      </c>
      <c r="LG54" s="17">
        <v>-30.121929999999999</v>
      </c>
      <c r="LH54" s="17">
        <v>128.9</v>
      </c>
      <c r="LI54" s="17">
        <v>133.67995999999999</v>
      </c>
      <c r="LJ54" s="17">
        <v>133.67994999999999</v>
      </c>
      <c r="LK54" s="17">
        <v>-4.7799500000000004</v>
      </c>
      <c r="LL54" s="17">
        <v>64.2</v>
      </c>
      <c r="LM54" s="17">
        <v>67.461460000000002</v>
      </c>
      <c r="LN54" s="17">
        <v>67.461460000000002</v>
      </c>
      <c r="LO54" s="17">
        <v>-3.26146</v>
      </c>
      <c r="LP54" s="17">
        <v>65.3</v>
      </c>
      <c r="LQ54" s="17">
        <v>61.7378</v>
      </c>
      <c r="LR54" s="17">
        <v>78.567970000000003</v>
      </c>
      <c r="LS54" s="17">
        <v>-13.26797</v>
      </c>
      <c r="LT54" s="17">
        <v>28.3</v>
      </c>
      <c r="LU54" s="17">
        <v>30.097560000000001</v>
      </c>
      <c r="LV54" s="17">
        <v>30.097560000000001</v>
      </c>
      <c r="LW54" s="17">
        <v>-1.79756</v>
      </c>
      <c r="LX54" s="17"/>
      <c r="LY54" s="17"/>
      <c r="LZ54" s="17"/>
      <c r="MA54" s="17">
        <v>0</v>
      </c>
      <c r="MB54" s="17"/>
      <c r="MC54" s="17"/>
      <c r="MD54" s="17"/>
      <c r="ME54" s="17">
        <v>0</v>
      </c>
      <c r="MF54" s="17"/>
      <c r="MG54" s="17"/>
      <c r="MH54" s="17"/>
      <c r="MI54" s="17">
        <v>0</v>
      </c>
      <c r="MJ54" s="17">
        <v>0</v>
      </c>
      <c r="MK54" s="17"/>
      <c r="ML54" s="17">
        <v>0</v>
      </c>
      <c r="MM54" s="17">
        <v>0</v>
      </c>
      <c r="MN54" s="17">
        <v>146.50299999999999</v>
      </c>
      <c r="MO54" s="17">
        <v>153.39194000000001</v>
      </c>
      <c r="MP54" s="17"/>
      <c r="MQ54" s="17">
        <v>146.50299999999999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101.557</v>
      </c>
      <c r="NQ54" s="17">
        <v>0</v>
      </c>
      <c r="NR54" s="17"/>
      <c r="NS54" s="17">
        <v>101.557</v>
      </c>
      <c r="NT54" s="17"/>
      <c r="NU54" s="17"/>
      <c r="NV54" s="17"/>
      <c r="NW54" s="17">
        <v>0</v>
      </c>
      <c r="NX54" s="17">
        <v>0</v>
      </c>
      <c r="NY54" s="17"/>
      <c r="NZ54" s="17">
        <v>0</v>
      </c>
      <c r="OA54" s="17">
        <v>0</v>
      </c>
      <c r="OB54" s="17">
        <v>112.9</v>
      </c>
      <c r="OC54" s="17">
        <v>109</v>
      </c>
      <c r="OD54" s="17">
        <v>106.956</v>
      </c>
      <c r="OE54" s="17">
        <v>5.944</v>
      </c>
      <c r="OF54" s="17">
        <v>0</v>
      </c>
      <c r="OG54" s="17"/>
      <c r="OH54" s="17">
        <v>0</v>
      </c>
      <c r="OI54" s="17">
        <v>0</v>
      </c>
      <c r="OJ54" s="17">
        <v>0</v>
      </c>
      <c r="OK54" s="17">
        <v>1</v>
      </c>
      <c r="OL54" s="17">
        <v>0.94399999999999995</v>
      </c>
      <c r="OM54" s="17">
        <v>-0.94399999999999995</v>
      </c>
      <c r="ON54" s="17"/>
      <c r="OO54" s="17"/>
      <c r="OP54" s="17"/>
      <c r="OQ54" s="17">
        <v>0</v>
      </c>
      <c r="OR54" s="17">
        <v>0</v>
      </c>
      <c r="OS54" s="17"/>
      <c r="OT54" s="17">
        <v>0</v>
      </c>
      <c r="OU54" s="17">
        <v>0</v>
      </c>
      <c r="OV54" s="17"/>
      <c r="OW54" s="17"/>
      <c r="OX54" s="17"/>
      <c r="OY54" s="17">
        <v>0</v>
      </c>
      <c r="OZ54" s="17">
        <v>10.5</v>
      </c>
      <c r="PA54" s="17">
        <v>9.9830000000000005</v>
      </c>
      <c r="PB54" s="17">
        <v>9.9830000000000005</v>
      </c>
      <c r="PC54" s="17">
        <v>0.51700000000000002</v>
      </c>
      <c r="PD54" s="17">
        <v>5.4</v>
      </c>
      <c r="PE54" s="17">
        <v>5.67</v>
      </c>
      <c r="PF54" s="17">
        <v>5.67</v>
      </c>
      <c r="PG54" s="17">
        <v>-0.27</v>
      </c>
      <c r="PH54" s="17">
        <v>1.3</v>
      </c>
      <c r="PI54" s="17">
        <v>1.23</v>
      </c>
      <c r="PJ54" s="17">
        <v>1.2299899999999999</v>
      </c>
      <c r="PK54" s="17">
        <v>7.0010000000000003E-2</v>
      </c>
      <c r="PL54" s="17">
        <v>1.5</v>
      </c>
      <c r="PM54" s="17">
        <v>1.8</v>
      </c>
      <c r="PN54" s="17">
        <v>1.8</v>
      </c>
      <c r="PO54" s="17">
        <v>-0.3</v>
      </c>
      <c r="PP54" s="17">
        <v>5</v>
      </c>
      <c r="PQ54" s="17">
        <v>5</v>
      </c>
      <c r="PR54" s="17">
        <v>4.9999900000000004</v>
      </c>
      <c r="PS54" s="17">
        <v>1.0000000000000001E-5</v>
      </c>
      <c r="PT54" s="17">
        <v>19.8</v>
      </c>
      <c r="PU54" s="17">
        <v>19.5122</v>
      </c>
      <c r="PV54" s="17">
        <v>19.51219</v>
      </c>
      <c r="PW54" s="17">
        <v>0.28781000000000001</v>
      </c>
      <c r="PX54" s="17">
        <v>20</v>
      </c>
      <c r="PY54" s="17">
        <v>19.5122</v>
      </c>
      <c r="PZ54" s="17">
        <v>19.51219</v>
      </c>
      <c r="QA54" s="17">
        <v>0.48781000000000002</v>
      </c>
      <c r="QB54" s="17"/>
      <c r="QC54" s="17"/>
      <c r="QD54" s="17">
        <v>17.560970000000001</v>
      </c>
      <c r="QE54" s="17">
        <v>-17.560970000000001</v>
      </c>
      <c r="QF54" s="17">
        <v>3.5</v>
      </c>
      <c r="QG54" s="17">
        <v>3.5</v>
      </c>
      <c r="QH54" s="17">
        <v>3.5</v>
      </c>
      <c r="QI54" s="17">
        <v>0</v>
      </c>
      <c r="QJ54" s="17">
        <v>18.8</v>
      </c>
      <c r="QK54" s="17">
        <v>18.146339999999999</v>
      </c>
      <c r="QL54" s="17">
        <v>18.146339999999999</v>
      </c>
      <c r="QM54" s="17">
        <v>0.65366000000000002</v>
      </c>
      <c r="QN54" s="17">
        <v>0</v>
      </c>
      <c r="QO54" s="17"/>
      <c r="QP54" s="17">
        <v>0</v>
      </c>
      <c r="QQ54" s="17">
        <v>0</v>
      </c>
      <c r="QR54" s="17">
        <v>0</v>
      </c>
      <c r="QS54" s="17"/>
      <c r="QT54" s="17">
        <v>0</v>
      </c>
      <c r="QU54" s="17">
        <v>0</v>
      </c>
      <c r="QV54" s="17">
        <v>28.1</v>
      </c>
      <c r="QW54" s="17">
        <v>23.8</v>
      </c>
      <c r="QX54" s="17">
        <v>22.783000000000001</v>
      </c>
      <c r="QY54" s="17">
        <v>5.3170000000000002</v>
      </c>
      <c r="QZ54" s="17">
        <v>72</v>
      </c>
      <c r="RA54" s="17">
        <v>68</v>
      </c>
      <c r="RB54" s="17">
        <v>64.313000000000002</v>
      </c>
      <c r="RC54" s="17">
        <v>7.6870000000000003</v>
      </c>
      <c r="RD54" s="17">
        <v>3.2</v>
      </c>
      <c r="RE54" s="17">
        <v>3</v>
      </c>
      <c r="RF54" s="17">
        <v>3</v>
      </c>
      <c r="RG54" s="17">
        <v>0.2</v>
      </c>
      <c r="RH54" s="17">
        <v>2.4</v>
      </c>
      <c r="RI54" s="17">
        <v>2.4</v>
      </c>
      <c r="RJ54" s="17">
        <v>2.4</v>
      </c>
      <c r="RK54" s="17">
        <v>0</v>
      </c>
      <c r="RL54" s="17">
        <v>2.4</v>
      </c>
      <c r="RM54" s="17">
        <v>2.4</v>
      </c>
      <c r="RN54" s="17">
        <v>2.4</v>
      </c>
      <c r="RO54" s="17">
        <v>0</v>
      </c>
      <c r="RP54" s="17">
        <v>2.6</v>
      </c>
      <c r="RQ54" s="17">
        <v>2.6</v>
      </c>
      <c r="RR54" s="17">
        <v>2.6</v>
      </c>
      <c r="RS54" s="17">
        <v>0</v>
      </c>
      <c r="RT54" s="17">
        <v>0</v>
      </c>
      <c r="RU54" s="17"/>
      <c r="RV54" s="17">
        <v>0</v>
      </c>
      <c r="RW54" s="17">
        <v>0</v>
      </c>
      <c r="RX54" s="17">
        <v>3.2</v>
      </c>
      <c r="RY54" s="17">
        <v>3.2490000000000001</v>
      </c>
      <c r="RZ54" s="17">
        <v>3.2490000000000001</v>
      </c>
      <c r="SA54" s="17">
        <v>-4.9000000000000002E-2</v>
      </c>
      <c r="SB54" s="17">
        <v>20.399999999999999</v>
      </c>
      <c r="SC54" s="17">
        <v>19.869240000000001</v>
      </c>
      <c r="SD54" s="17">
        <v>16.514099999999999</v>
      </c>
      <c r="SE54" s="17">
        <v>3.8858999999999999</v>
      </c>
      <c r="SF54" s="17">
        <v>3</v>
      </c>
      <c r="SG54" s="17">
        <v>2</v>
      </c>
      <c r="SH54" s="17">
        <v>2</v>
      </c>
      <c r="SI54" s="17">
        <v>1</v>
      </c>
      <c r="SJ54" s="17"/>
      <c r="SK54" s="17"/>
      <c r="SL54" s="17">
        <v>0.7</v>
      </c>
      <c r="SM54" s="17">
        <v>-0.7</v>
      </c>
      <c r="SN54" s="17">
        <v>19.899999999999999</v>
      </c>
      <c r="SO54" s="17">
        <v>19.21951</v>
      </c>
      <c r="SP54" s="17">
        <v>19.21951</v>
      </c>
      <c r="SQ54" s="17">
        <v>0.68049000000000004</v>
      </c>
      <c r="SR54" s="17">
        <v>9.6999999999999993</v>
      </c>
      <c r="SS54" s="17">
        <v>12.292680000000001</v>
      </c>
      <c r="ST54" s="17">
        <v>12.292680000000001</v>
      </c>
      <c r="SU54" s="17">
        <v>-2.5926800000000001</v>
      </c>
      <c r="SV54" s="17">
        <v>20.2</v>
      </c>
      <c r="SW54" s="17">
        <v>19.5122</v>
      </c>
      <c r="SX54" s="17">
        <v>19.51219</v>
      </c>
      <c r="SY54" s="17">
        <v>0.68781000000000003</v>
      </c>
      <c r="SZ54" s="17">
        <v>20.2</v>
      </c>
      <c r="TA54" s="17">
        <v>19.5122</v>
      </c>
      <c r="TB54" s="17">
        <v>19.51219</v>
      </c>
      <c r="TC54" s="17">
        <v>0.68781000000000003</v>
      </c>
      <c r="TD54" s="17">
        <v>20</v>
      </c>
      <c r="TE54" s="17">
        <v>19.317070000000001</v>
      </c>
      <c r="TF54" s="17">
        <v>19.317070000000001</v>
      </c>
      <c r="TG54" s="17">
        <v>0.68293000000000004</v>
      </c>
      <c r="TH54" s="17">
        <v>0.5</v>
      </c>
      <c r="TI54" s="17">
        <v>5</v>
      </c>
      <c r="TJ54" s="17">
        <v>5.7880000000000003</v>
      </c>
      <c r="TK54" s="17">
        <v>-5.2880000000000003</v>
      </c>
      <c r="TL54" s="17">
        <v>33.200000000000003</v>
      </c>
      <c r="TM54" s="17">
        <v>36.299999999999997</v>
      </c>
      <c r="TN54" s="17">
        <v>36.545000000000002</v>
      </c>
      <c r="TO54" s="17">
        <v>-3.3450000000000002</v>
      </c>
      <c r="TP54" s="17">
        <v>0</v>
      </c>
      <c r="TQ54" s="17"/>
      <c r="TR54" s="17">
        <v>0</v>
      </c>
      <c r="TS54" s="17">
        <v>0</v>
      </c>
      <c r="TT54" s="17">
        <v>86.5</v>
      </c>
      <c r="TU54" s="17">
        <v>68.061269999999993</v>
      </c>
      <c r="TV54" s="17">
        <v>65.897999999999996</v>
      </c>
      <c r="TW54" s="17">
        <v>20.602</v>
      </c>
      <c r="TX54" s="17">
        <v>92.9</v>
      </c>
      <c r="TY54" s="17">
        <v>85.663340000000005</v>
      </c>
      <c r="TZ54" s="17">
        <v>83.756</v>
      </c>
      <c r="UA54" s="17">
        <v>9.1440000000000001</v>
      </c>
      <c r="UB54" s="17">
        <v>14.8</v>
      </c>
      <c r="UC54" s="17">
        <v>6.2</v>
      </c>
      <c r="UD54" s="17">
        <v>5.718</v>
      </c>
      <c r="UE54" s="17">
        <v>9.0820000000000007</v>
      </c>
      <c r="UF54" s="17">
        <v>6.9</v>
      </c>
      <c r="UG54" s="17">
        <v>4.3</v>
      </c>
      <c r="UH54" s="17">
        <v>3.992</v>
      </c>
      <c r="UI54" s="17">
        <v>2.9079999999999999</v>
      </c>
      <c r="UJ54" s="17">
        <v>21</v>
      </c>
      <c r="UK54" s="17">
        <v>20.4878</v>
      </c>
      <c r="UL54" s="17">
        <v>20.4878</v>
      </c>
      <c r="UM54" s="17">
        <v>0.51219999999999999</v>
      </c>
      <c r="UN54" s="17">
        <v>8.1999999999999993</v>
      </c>
      <c r="UO54" s="17">
        <v>8.4</v>
      </c>
      <c r="UP54" s="17">
        <v>8.4</v>
      </c>
      <c r="UQ54" s="17">
        <v>-0.2</v>
      </c>
      <c r="UR54" s="17">
        <v>6.8</v>
      </c>
      <c r="US54" s="17">
        <v>7.3</v>
      </c>
      <c r="UT54" s="17">
        <v>7.3</v>
      </c>
      <c r="UU54" s="17">
        <v>-0.5</v>
      </c>
      <c r="UV54" s="17">
        <v>20.399999999999999</v>
      </c>
      <c r="UW54" s="17">
        <v>19.5122</v>
      </c>
      <c r="UX54" s="17">
        <v>19.51219</v>
      </c>
      <c r="UY54" s="17">
        <v>0.88780999999999999</v>
      </c>
      <c r="UZ54" s="17">
        <v>20.399999999999999</v>
      </c>
      <c r="VA54" s="17">
        <v>19.5122</v>
      </c>
      <c r="VB54" s="17">
        <v>19.51219</v>
      </c>
      <c r="VC54" s="17">
        <v>0.88780999999999999</v>
      </c>
      <c r="VD54" s="17">
        <v>20.2</v>
      </c>
      <c r="VE54" s="17">
        <v>19.5122</v>
      </c>
      <c r="VF54" s="17">
        <v>19.51219</v>
      </c>
      <c r="VG54" s="17">
        <v>0.68781000000000003</v>
      </c>
      <c r="VH54" s="17">
        <v>0</v>
      </c>
      <c r="VI54" s="17">
        <v>1.8</v>
      </c>
      <c r="VJ54" s="17">
        <v>1.464</v>
      </c>
      <c r="VK54" s="17">
        <v>-1.464</v>
      </c>
      <c r="VL54" s="17">
        <v>0</v>
      </c>
      <c r="VM54" s="17"/>
      <c r="VN54" s="17">
        <v>0</v>
      </c>
      <c r="VO54" s="17">
        <v>0</v>
      </c>
      <c r="VP54" s="17">
        <v>0</v>
      </c>
      <c r="VQ54" s="17"/>
      <c r="VR54" s="17">
        <v>0</v>
      </c>
      <c r="VS54" s="17">
        <v>0</v>
      </c>
      <c r="VT54" s="17">
        <v>0.6</v>
      </c>
      <c r="VU54" s="17">
        <v>0.6</v>
      </c>
      <c r="VV54" s="17">
        <v>0.6</v>
      </c>
      <c r="VW54" s="17">
        <v>0</v>
      </c>
      <c r="VX54" s="17">
        <v>52.8</v>
      </c>
      <c r="VY54" s="17">
        <v>57.799959999999999</v>
      </c>
      <c r="VZ54" s="17">
        <v>62.057000000000002</v>
      </c>
      <c r="WA54" s="17">
        <v>-9.2569999999999997</v>
      </c>
      <c r="WB54" s="17">
        <v>31.5</v>
      </c>
      <c r="WC54" s="17">
        <v>27.844190000000001</v>
      </c>
      <c r="WD54" s="17">
        <v>17.007000000000001</v>
      </c>
      <c r="WE54" s="17">
        <v>14.493</v>
      </c>
      <c r="WF54" s="17">
        <v>0</v>
      </c>
      <c r="WG54" s="17"/>
      <c r="WH54" s="17">
        <v>0</v>
      </c>
      <c r="WI54" s="17">
        <v>0</v>
      </c>
      <c r="WJ54" s="17">
        <v>0</v>
      </c>
      <c r="WK54" s="17"/>
      <c r="WL54" s="17">
        <v>0</v>
      </c>
      <c r="WM54" s="17">
        <v>0</v>
      </c>
      <c r="WN54" s="17">
        <v>8.5</v>
      </c>
      <c r="WO54" s="17">
        <v>8.4</v>
      </c>
      <c r="WP54" s="17">
        <v>8.4</v>
      </c>
      <c r="WQ54" s="17">
        <v>0.1</v>
      </c>
      <c r="WR54" s="17">
        <v>20</v>
      </c>
      <c r="WS54" s="17">
        <v>19.317070000000001</v>
      </c>
      <c r="WT54" s="17">
        <v>19.317070000000001</v>
      </c>
      <c r="WU54" s="17">
        <v>0.68293000000000004</v>
      </c>
      <c r="WV54" s="17"/>
      <c r="WW54" s="17"/>
      <c r="WX54" s="17"/>
      <c r="WY54" s="17">
        <v>0</v>
      </c>
      <c r="WZ54" s="17">
        <v>0</v>
      </c>
      <c r="XA54" s="17"/>
      <c r="XB54" s="17">
        <v>20</v>
      </c>
      <c r="XC54" s="17">
        <v>-20</v>
      </c>
      <c r="XD54" s="17"/>
      <c r="XE54" s="17"/>
      <c r="XF54" s="17">
        <v>20</v>
      </c>
      <c r="XG54" s="17">
        <v>-20</v>
      </c>
      <c r="XH54" s="17">
        <v>28.7</v>
      </c>
      <c r="XI54" s="17">
        <v>29.184000000000001</v>
      </c>
      <c r="XJ54" s="17">
        <v>29.184000000000001</v>
      </c>
      <c r="XK54" s="17">
        <v>-0.48399999999999999</v>
      </c>
      <c r="XL54" s="17">
        <v>3.2</v>
      </c>
      <c r="XM54" s="17">
        <v>2.8159999999999998</v>
      </c>
      <c r="XN54" s="17">
        <v>2.8159999999999998</v>
      </c>
      <c r="XO54" s="17">
        <v>0.38400000000000001</v>
      </c>
      <c r="XP54" s="17">
        <v>7.1</v>
      </c>
      <c r="XQ54" s="17">
        <v>13</v>
      </c>
      <c r="XR54" s="17">
        <v>13.79763</v>
      </c>
      <c r="XS54" s="17">
        <v>-6.6976300000000002</v>
      </c>
      <c r="XT54" s="17"/>
      <c r="XU54" s="17"/>
      <c r="XV54" s="17"/>
      <c r="XW54" s="17">
        <v>0</v>
      </c>
      <c r="XX54" s="17">
        <v>7.3</v>
      </c>
      <c r="XY54" s="17">
        <v>6.63</v>
      </c>
      <c r="XZ54" s="17">
        <v>6.63</v>
      </c>
      <c r="YA54" s="17">
        <v>0.67</v>
      </c>
    </row>
    <row r="55" spans="1:651" ht="24" customHeight="1" x14ac:dyDescent="0.3">
      <c r="A55" s="1"/>
      <c r="B55" s="16" t="s">
        <v>75</v>
      </c>
      <c r="C55" s="16" t="s">
        <v>796</v>
      </c>
      <c r="D55" s="17"/>
      <c r="E55" s="17"/>
      <c r="F55" s="17"/>
      <c r="G55" s="17">
        <v>0</v>
      </c>
      <c r="H55" s="17"/>
      <c r="I55" s="17"/>
      <c r="J55" s="17"/>
      <c r="K55" s="17">
        <v>0</v>
      </c>
      <c r="L55" s="17">
        <v>656.8</v>
      </c>
      <c r="M55" s="17">
        <v>646.79789000000005</v>
      </c>
      <c r="N55" s="17">
        <v>646.79787999999996</v>
      </c>
      <c r="O55" s="17">
        <v>10.00212</v>
      </c>
      <c r="P55" s="17">
        <v>132.19999999999999</v>
      </c>
      <c r="Q55" s="17">
        <v>147.59345999999999</v>
      </c>
      <c r="R55" s="17">
        <v>147.59344999999999</v>
      </c>
      <c r="S55" s="17">
        <v>-15.39345</v>
      </c>
      <c r="T55" s="17"/>
      <c r="U55" s="17"/>
      <c r="V55" s="17"/>
      <c r="W55" s="17">
        <v>0</v>
      </c>
      <c r="X55" s="17"/>
      <c r="Y55" s="17"/>
      <c r="Z55" s="17"/>
      <c r="AA55" s="17">
        <v>0</v>
      </c>
      <c r="AB55" s="17">
        <v>91.4</v>
      </c>
      <c r="AC55" s="17">
        <v>92.226339999999993</v>
      </c>
      <c r="AD55" s="17">
        <v>92.226330000000004</v>
      </c>
      <c r="AE55" s="17">
        <v>-0.82633000000000001</v>
      </c>
      <c r="AF55" s="17">
        <v>161.9</v>
      </c>
      <c r="AG55" s="17">
        <v>160.01263</v>
      </c>
      <c r="AH55" s="17">
        <v>160.01262</v>
      </c>
      <c r="AI55" s="17">
        <v>1.8873800000000001</v>
      </c>
      <c r="AJ55" s="17">
        <v>25.6</v>
      </c>
      <c r="AK55" s="17">
        <v>0</v>
      </c>
      <c r="AL55" s="17">
        <v>0</v>
      </c>
      <c r="AM55" s="17">
        <v>25.6</v>
      </c>
      <c r="AN55" s="17"/>
      <c r="AO55" s="17"/>
      <c r="AP55" s="17"/>
      <c r="AQ55" s="17">
        <v>0</v>
      </c>
      <c r="AR55" s="17">
        <v>135.6</v>
      </c>
      <c r="AS55" s="17">
        <v>153.33329000000001</v>
      </c>
      <c r="AT55" s="17">
        <v>153.33322999999999</v>
      </c>
      <c r="AU55" s="17">
        <v>-17.733229999999999</v>
      </c>
      <c r="AV55" s="17">
        <v>134.19999999999999</v>
      </c>
      <c r="AW55" s="17">
        <v>153.33329000000001</v>
      </c>
      <c r="AX55" s="17">
        <v>153.33322999999999</v>
      </c>
      <c r="AY55" s="17">
        <v>-19.133230000000001</v>
      </c>
      <c r="AZ55" s="17">
        <v>134.80000000000001</v>
      </c>
      <c r="BA55" s="17">
        <v>153.33329000000001</v>
      </c>
      <c r="BB55" s="17">
        <v>153.33322999999999</v>
      </c>
      <c r="BC55" s="17">
        <v>-18.53323</v>
      </c>
      <c r="BD55" s="17">
        <v>221</v>
      </c>
      <c r="BE55" s="17">
        <v>229.99994000000001</v>
      </c>
      <c r="BF55" s="17">
        <v>229.99984000000001</v>
      </c>
      <c r="BG55" s="17">
        <v>-8.9998400000000007</v>
      </c>
      <c r="BH55" s="17">
        <v>206.5</v>
      </c>
      <c r="BI55" s="17">
        <v>204.87801999999999</v>
      </c>
      <c r="BJ55" s="17">
        <v>119.68019</v>
      </c>
      <c r="BK55" s="17">
        <v>86.819810000000004</v>
      </c>
      <c r="BL55" s="17">
        <v>107.4</v>
      </c>
      <c r="BM55" s="17">
        <v>102.43901</v>
      </c>
      <c r="BN55" s="17">
        <v>59.8401</v>
      </c>
      <c r="BO55" s="17">
        <v>47.559899999999999</v>
      </c>
      <c r="BP55" s="17">
        <v>569.29999999999995</v>
      </c>
      <c r="BQ55" s="17">
        <v>568.29854</v>
      </c>
      <c r="BR55" s="17">
        <v>568.29852000000005</v>
      </c>
      <c r="BS55" s="17">
        <v>1.0014799999999999</v>
      </c>
      <c r="BT55" s="17">
        <v>10.6</v>
      </c>
      <c r="BU55" s="17">
        <v>10.17268</v>
      </c>
      <c r="BV55" s="17">
        <v>10.17268</v>
      </c>
      <c r="BW55" s="17">
        <v>0.42731999999999998</v>
      </c>
      <c r="BX55" s="17">
        <v>0</v>
      </c>
      <c r="BY55" s="17"/>
      <c r="BZ55" s="17"/>
      <c r="CA55" s="17">
        <v>0</v>
      </c>
      <c r="CB55" s="17"/>
      <c r="CC55" s="17"/>
      <c r="CD55" s="17"/>
      <c r="CE55" s="17">
        <v>0</v>
      </c>
      <c r="CF55" s="17"/>
      <c r="CG55" s="17"/>
      <c r="CH55" s="17">
        <v>0</v>
      </c>
      <c r="CI55" s="17">
        <v>0</v>
      </c>
      <c r="CJ55" s="17"/>
      <c r="CK55" s="17"/>
      <c r="CL55" s="17"/>
      <c r="CM55" s="17">
        <v>0</v>
      </c>
      <c r="CN55" s="17">
        <v>166.9</v>
      </c>
      <c r="CO55" s="17">
        <v>82.353660000000005</v>
      </c>
      <c r="CP55" s="17">
        <v>164.70731000000001</v>
      </c>
      <c r="CQ55" s="17">
        <v>2.1926899999999998</v>
      </c>
      <c r="CR55" s="17">
        <v>8</v>
      </c>
      <c r="CS55" s="17">
        <v>3.8486199999999999</v>
      </c>
      <c r="CT55" s="17">
        <v>3.8486099999999999</v>
      </c>
      <c r="CU55" s="17">
        <v>4.1513900000000001</v>
      </c>
      <c r="CV55" s="17">
        <v>3.9</v>
      </c>
      <c r="CW55" s="17">
        <v>2.1125600000000002</v>
      </c>
      <c r="CX55" s="17">
        <v>2.1125500000000001</v>
      </c>
      <c r="CY55" s="17">
        <v>1.78745</v>
      </c>
      <c r="CZ55" s="17">
        <v>3.7</v>
      </c>
      <c r="DA55" s="17">
        <v>16.873670000000001</v>
      </c>
      <c r="DB55" s="17">
        <v>0</v>
      </c>
      <c r="DC55" s="17">
        <v>3.7</v>
      </c>
      <c r="DD55" s="17">
        <v>6.5</v>
      </c>
      <c r="DE55" s="17">
        <v>6.6943999999999999</v>
      </c>
      <c r="DF55" s="17">
        <v>6.6943900000000003</v>
      </c>
      <c r="DG55" s="17">
        <v>-0.19439000000000001</v>
      </c>
      <c r="DH55" s="17">
        <v>10.1</v>
      </c>
      <c r="DI55" s="17">
        <v>9.9997900000000008</v>
      </c>
      <c r="DJ55" s="17">
        <v>9.9997900000000008</v>
      </c>
      <c r="DK55" s="17">
        <v>0.10020999999999999</v>
      </c>
      <c r="DL55" s="17">
        <v>144</v>
      </c>
      <c r="DM55" s="17">
        <v>143</v>
      </c>
      <c r="DN55" s="17">
        <v>143</v>
      </c>
      <c r="DO55" s="17">
        <v>1</v>
      </c>
      <c r="DP55" s="17">
        <v>9</v>
      </c>
      <c r="DQ55" s="17">
        <v>8.9130000000000003</v>
      </c>
      <c r="DR55" s="17">
        <v>8.9130000000000003</v>
      </c>
      <c r="DS55" s="17">
        <v>8.6999999999999994E-2</v>
      </c>
      <c r="DT55" s="17"/>
      <c r="DU55" s="17"/>
      <c r="DV55" s="17"/>
      <c r="DW55" s="17">
        <v>0</v>
      </c>
      <c r="DX55" s="17"/>
      <c r="DY55" s="17"/>
      <c r="DZ55" s="17"/>
      <c r="EA55" s="17">
        <v>0</v>
      </c>
      <c r="EB55" s="17"/>
      <c r="EC55" s="17"/>
      <c r="ED55" s="17"/>
      <c r="EE55" s="17">
        <v>0</v>
      </c>
      <c r="EF55" s="17">
        <v>111.4</v>
      </c>
      <c r="EG55" s="17">
        <v>112.90537</v>
      </c>
      <c r="EH55" s="17">
        <v>112.90536</v>
      </c>
      <c r="EI55" s="17">
        <v>-1.50536</v>
      </c>
      <c r="EJ55" s="17">
        <v>228.1</v>
      </c>
      <c r="EK55" s="17">
        <v>221.55625000000001</v>
      </c>
      <c r="EL55" s="17">
        <v>221.55624</v>
      </c>
      <c r="EM55" s="17">
        <v>6.5437599999999998</v>
      </c>
      <c r="EN55" s="17"/>
      <c r="EO55" s="17"/>
      <c r="EP55" s="17"/>
      <c r="EQ55" s="17">
        <v>0</v>
      </c>
      <c r="ER55" s="17"/>
      <c r="ES55" s="17"/>
      <c r="ET55" s="17"/>
      <c r="EU55" s="17">
        <v>0</v>
      </c>
      <c r="EV55" s="17"/>
      <c r="EW55" s="17"/>
      <c r="EX55" s="17"/>
      <c r="EY55" s="17">
        <v>0</v>
      </c>
      <c r="EZ55" s="17">
        <v>6.5</v>
      </c>
      <c r="FA55" s="17">
        <v>6.39</v>
      </c>
      <c r="FB55" s="17">
        <v>6.39</v>
      </c>
      <c r="FC55" s="17">
        <v>0.11</v>
      </c>
      <c r="FD55" s="17">
        <v>464.2</v>
      </c>
      <c r="FE55" s="17">
        <v>458.87804999999997</v>
      </c>
      <c r="FF55" s="17">
        <v>458.87804</v>
      </c>
      <c r="FG55" s="17">
        <v>5.3219599999999998</v>
      </c>
      <c r="FH55" s="17">
        <v>81.900000000000006</v>
      </c>
      <c r="FI55" s="17">
        <v>81.954149999999998</v>
      </c>
      <c r="FJ55" s="17">
        <v>81.954139999999995</v>
      </c>
      <c r="FK55" s="17">
        <v>-5.4140000000000001E-2</v>
      </c>
      <c r="FL55" s="17">
        <v>146.4</v>
      </c>
      <c r="FM55" s="17">
        <v>148.62634</v>
      </c>
      <c r="FN55" s="17">
        <v>148.62633</v>
      </c>
      <c r="FO55" s="17">
        <v>-2.2263299999999999</v>
      </c>
      <c r="FP55" s="17">
        <v>42.4</v>
      </c>
      <c r="FQ55" s="17">
        <v>41.498959999999997</v>
      </c>
      <c r="FR55" s="17">
        <v>41.498950000000001</v>
      </c>
      <c r="FS55" s="17">
        <v>0.90105000000000002</v>
      </c>
      <c r="FT55" s="17">
        <v>18.600000000000001</v>
      </c>
      <c r="FU55" s="17">
        <v>19.28585</v>
      </c>
      <c r="FV55" s="17">
        <v>19.28585</v>
      </c>
      <c r="FW55" s="17">
        <v>-0.68584999999999996</v>
      </c>
      <c r="FX55" s="17">
        <v>19.742999999999999</v>
      </c>
      <c r="FY55" s="17">
        <v>19.317070000000001</v>
      </c>
      <c r="FZ55" s="17">
        <v>19.317070000000001</v>
      </c>
      <c r="GA55" s="17">
        <v>0.42592999999999998</v>
      </c>
      <c r="GB55" s="17">
        <v>92.7</v>
      </c>
      <c r="GC55" s="17">
        <v>43.828780000000002</v>
      </c>
      <c r="GD55" s="17">
        <v>87.657560000000004</v>
      </c>
      <c r="GE55" s="17">
        <v>5.04244</v>
      </c>
      <c r="GF55" s="17">
        <v>180.3</v>
      </c>
      <c r="GG55" s="17">
        <v>181.66672</v>
      </c>
      <c r="GH55" s="17">
        <v>133.33337</v>
      </c>
      <c r="GI55" s="17">
        <v>46.966630000000002</v>
      </c>
      <c r="GJ55" s="17">
        <v>180.7</v>
      </c>
      <c r="GK55" s="17">
        <v>181.66672</v>
      </c>
      <c r="GL55" s="17">
        <v>133.33337</v>
      </c>
      <c r="GM55" s="17">
        <v>47.366630000000001</v>
      </c>
      <c r="GN55" s="17">
        <v>183.3</v>
      </c>
      <c r="GO55" s="17">
        <v>181.66672</v>
      </c>
      <c r="GP55" s="17">
        <v>133.33337</v>
      </c>
      <c r="GQ55" s="17">
        <v>49.966630000000002</v>
      </c>
      <c r="GR55" s="17">
        <v>109.8</v>
      </c>
      <c r="GS55" s="17">
        <v>110.91316999999999</v>
      </c>
      <c r="GT55" s="17">
        <v>110.91316999999999</v>
      </c>
      <c r="GU55" s="17">
        <v>-1.11317</v>
      </c>
      <c r="GV55" s="17"/>
      <c r="GW55" s="17"/>
      <c r="GX55" s="17">
        <v>7.9823199999999996</v>
      </c>
      <c r="GY55" s="17">
        <v>-7.9823199999999996</v>
      </c>
      <c r="GZ55" s="17">
        <v>9.3000000000000007</v>
      </c>
      <c r="HA55" s="17">
        <v>8.3742199999999993</v>
      </c>
      <c r="HB55" s="17">
        <v>8.3742000000000001</v>
      </c>
      <c r="HC55" s="17">
        <v>0.92579999999999996</v>
      </c>
      <c r="HD55" s="17">
        <v>46</v>
      </c>
      <c r="HE55" s="17">
        <v>47.26634</v>
      </c>
      <c r="HF55" s="17">
        <v>47.26634</v>
      </c>
      <c r="HG55" s="17">
        <v>-1.26634</v>
      </c>
      <c r="HH55" s="17"/>
      <c r="HI55" s="17"/>
      <c r="HJ55" s="17"/>
      <c r="HK55" s="17">
        <v>0</v>
      </c>
      <c r="HL55" s="17">
        <v>0</v>
      </c>
      <c r="HM55" s="17">
        <v>3.8872599999999999</v>
      </c>
      <c r="HN55" s="17">
        <v>3.8872499999999999</v>
      </c>
      <c r="HO55" s="17">
        <v>-3.8872499999999999</v>
      </c>
      <c r="HP55" s="17">
        <v>38.799999999999997</v>
      </c>
      <c r="HQ55" s="17">
        <v>34.419510000000002</v>
      </c>
      <c r="HR55" s="17">
        <v>34.419510000000002</v>
      </c>
      <c r="HS55" s="17">
        <v>4.38049</v>
      </c>
      <c r="HT55" s="17">
        <v>176.3</v>
      </c>
      <c r="HU55" s="17">
        <v>175.24068</v>
      </c>
      <c r="HV55" s="17">
        <v>175.24066999999999</v>
      </c>
      <c r="HW55" s="17">
        <v>1.0593300000000001</v>
      </c>
      <c r="HX55" s="17">
        <v>95.4</v>
      </c>
      <c r="HY55" s="17">
        <v>95.918049999999994</v>
      </c>
      <c r="HZ55" s="17">
        <v>66.262159999999994</v>
      </c>
      <c r="IA55" s="17">
        <v>29.137840000000001</v>
      </c>
      <c r="IB55" s="17">
        <v>0</v>
      </c>
      <c r="IC55" s="17"/>
      <c r="ID55" s="17"/>
      <c r="IE55" s="17">
        <v>0</v>
      </c>
      <c r="IF55" s="17"/>
      <c r="IG55" s="17"/>
      <c r="IH55" s="17"/>
      <c r="II55" s="17">
        <v>0</v>
      </c>
      <c r="IJ55" s="17">
        <v>46.1</v>
      </c>
      <c r="IK55" s="17">
        <v>48.41648</v>
      </c>
      <c r="IL55" s="17">
        <v>48.415529999999997</v>
      </c>
      <c r="IM55" s="17">
        <v>-2.3155299999999999</v>
      </c>
      <c r="IN55" s="17"/>
      <c r="IO55" s="17"/>
      <c r="IP55" s="17"/>
      <c r="IQ55" s="17">
        <v>0</v>
      </c>
      <c r="IR55" s="17"/>
      <c r="IS55" s="17"/>
      <c r="IT55" s="17"/>
      <c r="IU55" s="17">
        <v>0</v>
      </c>
      <c r="IV55" s="17"/>
      <c r="IW55" s="17"/>
      <c r="IX55" s="17"/>
      <c r="IY55" s="17">
        <v>0</v>
      </c>
      <c r="IZ55" s="17">
        <v>87.4</v>
      </c>
      <c r="JA55" s="17">
        <v>88.815600000000003</v>
      </c>
      <c r="JB55" s="17">
        <v>88.815600000000003</v>
      </c>
      <c r="JC55" s="17">
        <v>-1.4156</v>
      </c>
      <c r="JD55" s="17">
        <v>9.1999999999999993</v>
      </c>
      <c r="JE55" s="17">
        <v>0</v>
      </c>
      <c r="JF55" s="17">
        <v>180.21663000000001</v>
      </c>
      <c r="JG55" s="17">
        <v>-171.01662999999999</v>
      </c>
      <c r="JH55" s="17">
        <v>0</v>
      </c>
      <c r="JI55" s="17">
        <v>0</v>
      </c>
      <c r="JJ55" s="17">
        <v>0</v>
      </c>
      <c r="JK55" s="17">
        <v>0</v>
      </c>
      <c r="JL55" s="17">
        <v>37.5</v>
      </c>
      <c r="JM55" s="17">
        <v>185.19641999999999</v>
      </c>
      <c r="JN55" s="17">
        <v>180.21663000000001</v>
      </c>
      <c r="JO55" s="17">
        <v>-142.71663000000001</v>
      </c>
      <c r="JP55" s="17">
        <v>0</v>
      </c>
      <c r="JQ55" s="17"/>
      <c r="JR55" s="17">
        <v>180.21663000000001</v>
      </c>
      <c r="JS55" s="17">
        <v>-180.21663000000001</v>
      </c>
      <c r="JT55" s="17">
        <v>39.6</v>
      </c>
      <c r="JU55" s="17">
        <v>74.215509999999995</v>
      </c>
      <c r="JV55" s="17">
        <v>0</v>
      </c>
      <c r="JW55" s="17">
        <v>39.6</v>
      </c>
      <c r="JX55" s="17"/>
      <c r="JY55" s="17"/>
      <c r="JZ55" s="17"/>
      <c r="KA55" s="17">
        <v>0</v>
      </c>
      <c r="KB55" s="17">
        <v>0</v>
      </c>
      <c r="KC55" s="17">
        <v>0</v>
      </c>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4.4000000000000004</v>
      </c>
      <c r="LA55" s="17">
        <v>1.7009700000000001</v>
      </c>
      <c r="LB55" s="17">
        <v>1.70096</v>
      </c>
      <c r="LC55" s="17">
        <v>2.6990400000000001</v>
      </c>
      <c r="LD55" s="17">
        <v>272.39999999999998</v>
      </c>
      <c r="LE55" s="17">
        <v>271.12195000000003</v>
      </c>
      <c r="LF55" s="17">
        <v>271.12193000000002</v>
      </c>
      <c r="LG55" s="17">
        <v>1.27807</v>
      </c>
      <c r="LH55" s="17">
        <v>134.30000000000001</v>
      </c>
      <c r="LI55" s="17">
        <v>133.67995999999999</v>
      </c>
      <c r="LJ55" s="17">
        <v>133.67994999999999</v>
      </c>
      <c r="LK55" s="17">
        <v>0.62004999999999999</v>
      </c>
      <c r="LL55" s="17">
        <v>67</v>
      </c>
      <c r="LM55" s="17">
        <v>67.461460000000002</v>
      </c>
      <c r="LN55" s="17">
        <v>67.461460000000002</v>
      </c>
      <c r="LO55" s="17">
        <v>-0.46145999999999998</v>
      </c>
      <c r="LP55" s="17">
        <v>67</v>
      </c>
      <c r="LQ55" s="17">
        <v>61.7378</v>
      </c>
      <c r="LR55" s="17">
        <v>78.567970000000003</v>
      </c>
      <c r="LS55" s="17">
        <v>-11.567970000000001</v>
      </c>
      <c r="LT55" s="17">
        <v>30.6</v>
      </c>
      <c r="LU55" s="17">
        <v>30.097560000000001</v>
      </c>
      <c r="LV55" s="17">
        <v>30.097560000000001</v>
      </c>
      <c r="LW55" s="17">
        <v>0.50244</v>
      </c>
      <c r="LX55" s="17"/>
      <c r="LY55" s="17"/>
      <c r="LZ55" s="17"/>
      <c r="MA55" s="17">
        <v>0</v>
      </c>
      <c r="MB55" s="17"/>
      <c r="MC55" s="17"/>
      <c r="MD55" s="17"/>
      <c r="ME55" s="17">
        <v>0</v>
      </c>
      <c r="MF55" s="17"/>
      <c r="MG55" s="17"/>
      <c r="MH55" s="17"/>
      <c r="MI55" s="17">
        <v>0</v>
      </c>
      <c r="MJ55" s="17">
        <v>0</v>
      </c>
      <c r="MK55" s="17"/>
      <c r="ML55" s="17">
        <v>0</v>
      </c>
      <c r="MM55" s="17">
        <v>0</v>
      </c>
      <c r="MN55" s="17">
        <v>121.852</v>
      </c>
      <c r="MO55" s="17">
        <v>153.39194000000001</v>
      </c>
      <c r="MP55" s="17"/>
      <c r="MQ55" s="17">
        <v>121.852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c r="NZ55" s="17">
        <v>0</v>
      </c>
      <c r="OA55" s="17">
        <v>0</v>
      </c>
      <c r="OB55" s="17">
        <v>112.9</v>
      </c>
      <c r="OC55" s="17">
        <v>105</v>
      </c>
      <c r="OD55" s="17">
        <v>102.36199000000001</v>
      </c>
      <c r="OE55" s="17">
        <v>10.53801</v>
      </c>
      <c r="OF55" s="17">
        <v>0</v>
      </c>
      <c r="OG55" s="17"/>
      <c r="OH55" s="17">
        <v>0</v>
      </c>
      <c r="OI55" s="17">
        <v>0</v>
      </c>
      <c r="OJ55" s="17">
        <v>0</v>
      </c>
      <c r="OK55" s="17">
        <v>0.8</v>
      </c>
      <c r="OL55" s="17">
        <v>0.92200000000000004</v>
      </c>
      <c r="OM55" s="17">
        <v>-0.92200000000000004</v>
      </c>
      <c r="ON55" s="17"/>
      <c r="OO55" s="17"/>
      <c r="OP55" s="17"/>
      <c r="OQ55" s="17">
        <v>0</v>
      </c>
      <c r="OR55" s="17">
        <v>0</v>
      </c>
      <c r="OS55" s="17"/>
      <c r="OT55" s="17">
        <v>0</v>
      </c>
      <c r="OU55" s="17">
        <v>0</v>
      </c>
      <c r="OV55" s="17"/>
      <c r="OW55" s="17"/>
      <c r="OX55" s="17"/>
      <c r="OY55" s="17">
        <v>0</v>
      </c>
      <c r="OZ55" s="17">
        <v>10.4</v>
      </c>
      <c r="PA55" s="17">
        <v>9.9830000000000005</v>
      </c>
      <c r="PB55" s="17">
        <v>9.9830000000000005</v>
      </c>
      <c r="PC55" s="17">
        <v>0.41699999999999998</v>
      </c>
      <c r="PD55" s="17">
        <v>5.4</v>
      </c>
      <c r="PE55" s="17">
        <v>5.67</v>
      </c>
      <c r="PF55" s="17">
        <v>5.67</v>
      </c>
      <c r="PG55" s="17">
        <v>-0.27</v>
      </c>
      <c r="PH55" s="17">
        <v>1.3</v>
      </c>
      <c r="PI55" s="17">
        <v>1.23</v>
      </c>
      <c r="PJ55" s="17">
        <v>1.2299899999999999</v>
      </c>
      <c r="PK55" s="17">
        <v>7.0010000000000003E-2</v>
      </c>
      <c r="PL55" s="17">
        <v>1.5</v>
      </c>
      <c r="PM55" s="17">
        <v>1.8</v>
      </c>
      <c r="PN55" s="17">
        <v>1.79999</v>
      </c>
      <c r="PO55" s="17">
        <v>-0.29998999999999998</v>
      </c>
      <c r="PP55" s="17">
        <v>5</v>
      </c>
      <c r="PQ55" s="17">
        <v>5</v>
      </c>
      <c r="PR55" s="17">
        <v>4.9999900000000004</v>
      </c>
      <c r="PS55" s="17">
        <v>1.0000000000000001E-5</v>
      </c>
      <c r="PT55" s="17">
        <v>20.6</v>
      </c>
      <c r="PU55" s="17">
        <v>19.5122</v>
      </c>
      <c r="PV55" s="17">
        <v>19.51219</v>
      </c>
      <c r="PW55" s="17">
        <v>1.0878099999999999</v>
      </c>
      <c r="PX55" s="17">
        <v>20</v>
      </c>
      <c r="PY55" s="17">
        <v>19.5122</v>
      </c>
      <c r="PZ55" s="17">
        <v>19.51219</v>
      </c>
      <c r="QA55" s="17">
        <v>0.48781000000000002</v>
      </c>
      <c r="QB55" s="17"/>
      <c r="QC55" s="17"/>
      <c r="QD55" s="17">
        <v>17.560970000000001</v>
      </c>
      <c r="QE55" s="17">
        <v>-17.560970000000001</v>
      </c>
      <c r="QF55" s="17">
        <v>3.6</v>
      </c>
      <c r="QG55" s="17">
        <v>3.5</v>
      </c>
      <c r="QH55" s="17">
        <v>3.4999899999999999</v>
      </c>
      <c r="QI55" s="17">
        <v>0.10001</v>
      </c>
      <c r="QJ55" s="17">
        <v>18.8</v>
      </c>
      <c r="QK55" s="17">
        <v>18.146339999999999</v>
      </c>
      <c r="QL55" s="17">
        <v>18.146339999999999</v>
      </c>
      <c r="QM55" s="17">
        <v>0.65366000000000002</v>
      </c>
      <c r="QN55" s="17">
        <v>0</v>
      </c>
      <c r="QO55" s="17"/>
      <c r="QP55" s="17">
        <v>0</v>
      </c>
      <c r="QQ55" s="17">
        <v>0</v>
      </c>
      <c r="QR55" s="17">
        <v>0</v>
      </c>
      <c r="QS55" s="17"/>
      <c r="QT55" s="17">
        <v>0</v>
      </c>
      <c r="QU55" s="17">
        <v>0</v>
      </c>
      <c r="QV55" s="17">
        <v>28.5</v>
      </c>
      <c r="QW55" s="17">
        <v>23</v>
      </c>
      <c r="QX55" s="17">
        <v>21.738990000000001</v>
      </c>
      <c r="QY55" s="17">
        <v>6.7610099999999997</v>
      </c>
      <c r="QZ55" s="17">
        <v>71.400000000000006</v>
      </c>
      <c r="RA55" s="17">
        <v>64</v>
      </c>
      <c r="RB55" s="17">
        <v>59.959989999999998</v>
      </c>
      <c r="RC55" s="17">
        <v>11.440009999999999</v>
      </c>
      <c r="RD55" s="17">
        <v>3.2</v>
      </c>
      <c r="RE55" s="17">
        <v>3</v>
      </c>
      <c r="RF55" s="17">
        <v>2.9999899999999999</v>
      </c>
      <c r="RG55" s="17">
        <v>0.20000999999999999</v>
      </c>
      <c r="RH55" s="17">
        <v>2.4</v>
      </c>
      <c r="RI55" s="17">
        <v>2.4</v>
      </c>
      <c r="RJ55" s="17">
        <v>2.3999899999999998</v>
      </c>
      <c r="RK55" s="17">
        <v>1.0000000000000001E-5</v>
      </c>
      <c r="RL55" s="17">
        <v>2.4</v>
      </c>
      <c r="RM55" s="17">
        <v>2.4</v>
      </c>
      <c r="RN55" s="17">
        <v>2.3999899999999998</v>
      </c>
      <c r="RO55" s="17">
        <v>1.0000000000000001E-5</v>
      </c>
      <c r="RP55" s="17">
        <v>2.6</v>
      </c>
      <c r="RQ55" s="17">
        <v>2.6</v>
      </c>
      <c r="RR55" s="17">
        <v>2.59999</v>
      </c>
      <c r="RS55" s="17">
        <v>1.0000000000000001E-5</v>
      </c>
      <c r="RT55" s="17">
        <v>0</v>
      </c>
      <c r="RU55" s="17"/>
      <c r="RV55" s="17">
        <v>0</v>
      </c>
      <c r="RW55" s="17">
        <v>0</v>
      </c>
      <c r="RX55" s="17">
        <v>3.2</v>
      </c>
      <c r="RY55" s="17">
        <v>3.2490000000000001</v>
      </c>
      <c r="RZ55" s="17">
        <v>3.24899</v>
      </c>
      <c r="SA55" s="17">
        <v>-4.8989999999999999E-2</v>
      </c>
      <c r="SB55" s="17">
        <v>20.399999999999999</v>
      </c>
      <c r="SC55" s="17">
        <v>19.869240000000001</v>
      </c>
      <c r="SD55" s="17">
        <v>15.40171</v>
      </c>
      <c r="SE55" s="17">
        <v>4.9982899999999999</v>
      </c>
      <c r="SF55" s="17">
        <v>3</v>
      </c>
      <c r="SG55" s="17">
        <v>2</v>
      </c>
      <c r="SH55" s="17">
        <v>1.9999899999999999</v>
      </c>
      <c r="SI55" s="17">
        <v>1.0000100000000001</v>
      </c>
      <c r="SJ55" s="17"/>
      <c r="SK55" s="17"/>
      <c r="SL55" s="17">
        <v>0.69999</v>
      </c>
      <c r="SM55" s="17">
        <v>-0.69999</v>
      </c>
      <c r="SN55" s="17">
        <v>19.8</v>
      </c>
      <c r="SO55" s="17">
        <v>19.21951</v>
      </c>
      <c r="SP55" s="17">
        <v>19.21951</v>
      </c>
      <c r="SQ55" s="17">
        <v>0.58048999999999995</v>
      </c>
      <c r="SR55" s="17">
        <v>9.6999999999999993</v>
      </c>
      <c r="SS55" s="17">
        <v>12.292680000000001</v>
      </c>
      <c r="ST55" s="17">
        <v>12.292680000000001</v>
      </c>
      <c r="SU55" s="17">
        <v>-2.5926800000000001</v>
      </c>
      <c r="SV55" s="17">
        <v>20.399999999999999</v>
      </c>
      <c r="SW55" s="17">
        <v>19.5122</v>
      </c>
      <c r="SX55" s="17">
        <v>19.51219</v>
      </c>
      <c r="SY55" s="17">
        <v>0.88780999999999999</v>
      </c>
      <c r="SZ55" s="17">
        <v>20.3</v>
      </c>
      <c r="TA55" s="17">
        <v>19.5122</v>
      </c>
      <c r="TB55" s="17">
        <v>19.51219</v>
      </c>
      <c r="TC55" s="17">
        <v>0.78781000000000001</v>
      </c>
      <c r="TD55" s="17">
        <v>20</v>
      </c>
      <c r="TE55" s="17">
        <v>19.317070000000001</v>
      </c>
      <c r="TF55" s="17">
        <v>19.317070000000001</v>
      </c>
      <c r="TG55" s="17">
        <v>0.68293000000000004</v>
      </c>
      <c r="TH55" s="17">
        <v>0</v>
      </c>
      <c r="TI55" s="17">
        <v>5.7</v>
      </c>
      <c r="TJ55" s="17">
        <v>5.8780000000000001</v>
      </c>
      <c r="TK55" s="17">
        <v>-5.8780000000000001</v>
      </c>
      <c r="TL55" s="17">
        <v>15.9</v>
      </c>
      <c r="TM55" s="17">
        <v>33.1</v>
      </c>
      <c r="TN55" s="17">
        <v>36.837000000000003</v>
      </c>
      <c r="TO55" s="17">
        <v>-20.937000000000001</v>
      </c>
      <c r="TP55" s="17">
        <v>0</v>
      </c>
      <c r="TQ55" s="17"/>
      <c r="TR55" s="17">
        <v>0</v>
      </c>
      <c r="TS55" s="17">
        <v>0</v>
      </c>
      <c r="TT55" s="17">
        <v>86.2</v>
      </c>
      <c r="TU55" s="17">
        <v>65.564189999999996</v>
      </c>
      <c r="TV55" s="17">
        <v>62.871989999999997</v>
      </c>
      <c r="TW55" s="17">
        <v>23.328009999999999</v>
      </c>
      <c r="TX55" s="17">
        <v>97.1</v>
      </c>
      <c r="TY55" s="17">
        <v>82.867170000000002</v>
      </c>
      <c r="TZ55" s="17">
        <v>80.868989999999997</v>
      </c>
      <c r="UA55" s="17">
        <v>16.231010000000001</v>
      </c>
      <c r="UB55" s="17">
        <v>10.7</v>
      </c>
      <c r="UC55" s="17">
        <v>5.5</v>
      </c>
      <c r="UD55" s="17">
        <v>5.0499900000000002</v>
      </c>
      <c r="UE55" s="17">
        <v>5.65001</v>
      </c>
      <c r="UF55" s="17">
        <v>3.4</v>
      </c>
      <c r="UG55" s="17">
        <v>3.8</v>
      </c>
      <c r="UH55" s="17">
        <v>3.4159899999999999</v>
      </c>
      <c r="UI55" s="17">
        <v>-1.5990000000000001E-2</v>
      </c>
      <c r="UJ55" s="17">
        <v>21</v>
      </c>
      <c r="UK55" s="17">
        <v>20.4878</v>
      </c>
      <c r="UL55" s="17">
        <v>20.4878</v>
      </c>
      <c r="UM55" s="17">
        <v>0.51219999999999999</v>
      </c>
      <c r="UN55" s="17">
        <v>8.1999999999999993</v>
      </c>
      <c r="UO55" s="17">
        <v>8.4</v>
      </c>
      <c r="UP55" s="17">
        <v>8.3999900000000007</v>
      </c>
      <c r="UQ55" s="17">
        <v>-0.19999</v>
      </c>
      <c r="UR55" s="17">
        <v>6.8</v>
      </c>
      <c r="US55" s="17">
        <v>7.3</v>
      </c>
      <c r="UT55" s="17">
        <v>7.3</v>
      </c>
      <c r="UU55" s="17">
        <v>-0.5</v>
      </c>
      <c r="UV55" s="17">
        <v>20.399999999999999</v>
      </c>
      <c r="UW55" s="17">
        <v>19.5122</v>
      </c>
      <c r="UX55" s="17">
        <v>19.51219</v>
      </c>
      <c r="UY55" s="17">
        <v>0.88780999999999999</v>
      </c>
      <c r="UZ55" s="17">
        <v>20.399999999999999</v>
      </c>
      <c r="VA55" s="17">
        <v>19.5122</v>
      </c>
      <c r="VB55" s="17">
        <v>19.51219</v>
      </c>
      <c r="VC55" s="17">
        <v>0.88780999999999999</v>
      </c>
      <c r="VD55" s="17">
        <v>20.2</v>
      </c>
      <c r="VE55" s="17">
        <v>19.5122</v>
      </c>
      <c r="VF55" s="17">
        <v>19.51219</v>
      </c>
      <c r="VG55" s="17">
        <v>0.68781000000000003</v>
      </c>
      <c r="VH55" s="17">
        <v>0</v>
      </c>
      <c r="VI55" s="17">
        <v>1.5</v>
      </c>
      <c r="VJ55" s="17">
        <v>1.409</v>
      </c>
      <c r="VK55" s="17">
        <v>-1.409</v>
      </c>
      <c r="VL55" s="17">
        <v>0</v>
      </c>
      <c r="VM55" s="17"/>
      <c r="VN55" s="17">
        <v>0</v>
      </c>
      <c r="VO55" s="17">
        <v>0</v>
      </c>
      <c r="VP55" s="17">
        <v>0</v>
      </c>
      <c r="VQ55" s="17"/>
      <c r="VR55" s="17">
        <v>0</v>
      </c>
      <c r="VS55" s="17">
        <v>0</v>
      </c>
      <c r="VT55" s="17">
        <v>0.6</v>
      </c>
      <c r="VU55" s="17">
        <v>0.6</v>
      </c>
      <c r="VV55" s="17">
        <v>0.6</v>
      </c>
      <c r="VW55" s="17">
        <v>0</v>
      </c>
      <c r="VX55" s="17">
        <v>55.9</v>
      </c>
      <c r="VY55" s="17">
        <v>49.401780000000002</v>
      </c>
      <c r="VZ55" s="17">
        <v>54.415999999999997</v>
      </c>
      <c r="WA55" s="17">
        <v>1.484</v>
      </c>
      <c r="WB55" s="17">
        <v>27</v>
      </c>
      <c r="WC55" s="17">
        <v>23.13822</v>
      </c>
      <c r="WD55" s="17">
        <v>10.356999999999999</v>
      </c>
      <c r="WE55" s="17">
        <v>16.643000000000001</v>
      </c>
      <c r="WF55" s="17">
        <v>0</v>
      </c>
      <c r="WG55" s="17"/>
      <c r="WH55" s="17">
        <v>0</v>
      </c>
      <c r="WI55" s="17">
        <v>0</v>
      </c>
      <c r="WJ55" s="17">
        <v>0</v>
      </c>
      <c r="WK55" s="17"/>
      <c r="WL55" s="17">
        <v>0</v>
      </c>
      <c r="WM55" s="17">
        <v>0</v>
      </c>
      <c r="WN55" s="17">
        <v>8.5</v>
      </c>
      <c r="WO55" s="17">
        <v>8.4</v>
      </c>
      <c r="WP55" s="17">
        <v>8.4</v>
      </c>
      <c r="WQ55" s="17">
        <v>0.1</v>
      </c>
      <c r="WR55" s="17">
        <v>20</v>
      </c>
      <c r="WS55" s="17">
        <v>19.317070000000001</v>
      </c>
      <c r="WT55" s="17">
        <v>19.317070000000001</v>
      </c>
      <c r="WU55" s="17">
        <v>0.68293000000000004</v>
      </c>
      <c r="WV55" s="17"/>
      <c r="WW55" s="17"/>
      <c r="WX55" s="17"/>
      <c r="WY55" s="17">
        <v>0</v>
      </c>
      <c r="WZ55" s="17">
        <v>0</v>
      </c>
      <c r="XA55" s="17"/>
      <c r="XB55" s="17">
        <v>20</v>
      </c>
      <c r="XC55" s="17">
        <v>-20</v>
      </c>
      <c r="XD55" s="17"/>
      <c r="XE55" s="17"/>
      <c r="XF55" s="17">
        <v>20</v>
      </c>
      <c r="XG55" s="17">
        <v>-20</v>
      </c>
      <c r="XH55" s="17">
        <v>28.7</v>
      </c>
      <c r="XI55" s="17">
        <v>29.184000000000001</v>
      </c>
      <c r="XJ55" s="17">
        <v>29.184000000000001</v>
      </c>
      <c r="XK55" s="17">
        <v>-0.48399999999999999</v>
      </c>
      <c r="XL55" s="17">
        <v>3.2</v>
      </c>
      <c r="XM55" s="17">
        <v>2.8159999999999998</v>
      </c>
      <c r="XN55" s="17">
        <v>2.8159999999999998</v>
      </c>
      <c r="XO55" s="17">
        <v>0.38400000000000001</v>
      </c>
      <c r="XP55" s="17">
        <v>6.6</v>
      </c>
      <c r="XQ55" s="17">
        <v>13</v>
      </c>
      <c r="XR55" s="17">
        <v>13.79579</v>
      </c>
      <c r="XS55" s="17">
        <v>-7.1957899999999997</v>
      </c>
      <c r="XT55" s="17"/>
      <c r="XU55" s="17"/>
      <c r="XV55" s="17"/>
      <c r="XW55" s="17">
        <v>0</v>
      </c>
      <c r="XX55" s="17">
        <v>6.6</v>
      </c>
      <c r="XY55" s="17">
        <v>6.63</v>
      </c>
      <c r="XZ55" s="17">
        <v>6.63</v>
      </c>
      <c r="YA55" s="17">
        <v>-0.03</v>
      </c>
    </row>
    <row r="56" spans="1:651" ht="24" customHeight="1" x14ac:dyDescent="0.3">
      <c r="A56" s="1"/>
      <c r="B56" s="18" t="s">
        <v>797</v>
      </c>
      <c r="C56" s="18" t="s">
        <v>76</v>
      </c>
      <c r="D56" s="19"/>
      <c r="E56" s="19"/>
      <c r="F56" s="19"/>
      <c r="G56" s="19">
        <v>0</v>
      </c>
      <c r="H56" s="19"/>
      <c r="I56" s="19"/>
      <c r="J56" s="19"/>
      <c r="K56" s="19">
        <v>0</v>
      </c>
      <c r="L56" s="19">
        <v>650.20000000000005</v>
      </c>
      <c r="M56" s="19">
        <v>646.79789000000005</v>
      </c>
      <c r="N56" s="19">
        <v>646.79787999999996</v>
      </c>
      <c r="O56" s="19">
        <v>3.40212</v>
      </c>
      <c r="P56" s="19">
        <v>130.30000000000001</v>
      </c>
      <c r="Q56" s="19">
        <v>147.59345999999999</v>
      </c>
      <c r="R56" s="19">
        <v>147.59344999999999</v>
      </c>
      <c r="S56" s="19">
        <v>-17.29345</v>
      </c>
      <c r="T56" s="19"/>
      <c r="U56" s="19"/>
      <c r="V56" s="19"/>
      <c r="W56" s="19">
        <v>0</v>
      </c>
      <c r="X56" s="19"/>
      <c r="Y56" s="19"/>
      <c r="Z56" s="19"/>
      <c r="AA56" s="19">
        <v>0</v>
      </c>
      <c r="AB56" s="19">
        <v>89.4</v>
      </c>
      <c r="AC56" s="19">
        <v>92.226339999999993</v>
      </c>
      <c r="AD56" s="19">
        <v>92.226330000000004</v>
      </c>
      <c r="AE56" s="19">
        <v>-2.82633</v>
      </c>
      <c r="AF56" s="19">
        <v>161.80000000000001</v>
      </c>
      <c r="AG56" s="19">
        <v>160.01263</v>
      </c>
      <c r="AH56" s="19">
        <v>160.01262</v>
      </c>
      <c r="AI56" s="19">
        <v>1.78738</v>
      </c>
      <c r="AJ56" s="19">
        <v>25.9</v>
      </c>
      <c r="AK56" s="19">
        <v>0</v>
      </c>
      <c r="AL56" s="19">
        <v>0</v>
      </c>
      <c r="AM56" s="19">
        <v>25.9</v>
      </c>
      <c r="AN56" s="19"/>
      <c r="AO56" s="19"/>
      <c r="AP56" s="19"/>
      <c r="AQ56" s="19">
        <v>0</v>
      </c>
      <c r="AR56" s="19">
        <v>115</v>
      </c>
      <c r="AS56" s="19">
        <v>153.33329000000001</v>
      </c>
      <c r="AT56" s="19">
        <v>136.87673000000001</v>
      </c>
      <c r="AU56" s="19">
        <v>-21.876729999999998</v>
      </c>
      <c r="AV56" s="19">
        <v>115.6</v>
      </c>
      <c r="AW56" s="19">
        <v>153.33329000000001</v>
      </c>
      <c r="AX56" s="19">
        <v>136.87673000000001</v>
      </c>
      <c r="AY56" s="19">
        <v>-21.276730000000001</v>
      </c>
      <c r="AZ56" s="19">
        <v>115</v>
      </c>
      <c r="BA56" s="19">
        <v>153.33329000000001</v>
      </c>
      <c r="BB56" s="19">
        <v>136.87673000000001</v>
      </c>
      <c r="BC56" s="19">
        <v>-21.876729999999998</v>
      </c>
      <c r="BD56" s="19">
        <v>218.8</v>
      </c>
      <c r="BE56" s="19">
        <v>229.99994000000001</v>
      </c>
      <c r="BF56" s="19">
        <v>205.31509</v>
      </c>
      <c r="BG56" s="19">
        <v>13.484909999999999</v>
      </c>
      <c r="BH56" s="19">
        <v>206.8</v>
      </c>
      <c r="BI56" s="19">
        <v>204.87801999999999</v>
      </c>
      <c r="BJ56" s="19">
        <v>119.68004000000001</v>
      </c>
      <c r="BK56" s="19">
        <v>87.119960000000006</v>
      </c>
      <c r="BL56" s="19">
        <v>106.9</v>
      </c>
      <c r="BM56" s="19">
        <v>102.43901</v>
      </c>
      <c r="BN56" s="19">
        <v>59.840020000000003</v>
      </c>
      <c r="BO56" s="19">
        <v>47.059980000000003</v>
      </c>
      <c r="BP56" s="19">
        <v>561.29999999999995</v>
      </c>
      <c r="BQ56" s="19">
        <v>568.29854</v>
      </c>
      <c r="BR56" s="19">
        <v>568.29852000000005</v>
      </c>
      <c r="BS56" s="19">
        <v>-6.9985200000000001</v>
      </c>
      <c r="BT56" s="19">
        <v>10.6</v>
      </c>
      <c r="BU56" s="19">
        <v>10.17268</v>
      </c>
      <c r="BV56" s="19">
        <v>10.17268</v>
      </c>
      <c r="BW56" s="19">
        <v>0.42731999999999998</v>
      </c>
      <c r="BX56" s="19">
        <v>0</v>
      </c>
      <c r="BY56" s="19"/>
      <c r="BZ56" s="19"/>
      <c r="CA56" s="19">
        <v>0</v>
      </c>
      <c r="CB56" s="19"/>
      <c r="CC56" s="19"/>
      <c r="CD56" s="19"/>
      <c r="CE56" s="19">
        <v>0</v>
      </c>
      <c r="CF56" s="19"/>
      <c r="CG56" s="19"/>
      <c r="CH56" s="19">
        <v>0</v>
      </c>
      <c r="CI56" s="19">
        <v>0</v>
      </c>
      <c r="CJ56" s="19"/>
      <c r="CK56" s="19"/>
      <c r="CL56" s="19"/>
      <c r="CM56" s="19">
        <v>0</v>
      </c>
      <c r="CN56" s="19">
        <v>167.4</v>
      </c>
      <c r="CO56" s="19">
        <v>82.353660000000005</v>
      </c>
      <c r="CP56" s="19">
        <v>164.70731000000001</v>
      </c>
      <c r="CQ56" s="19">
        <v>2.6926899999999998</v>
      </c>
      <c r="CR56" s="19">
        <v>7.4</v>
      </c>
      <c r="CS56" s="19">
        <v>3.8486199999999999</v>
      </c>
      <c r="CT56" s="19">
        <v>3.8486099999999999</v>
      </c>
      <c r="CU56" s="19">
        <v>3.55139</v>
      </c>
      <c r="CV56" s="19">
        <v>3.7</v>
      </c>
      <c r="CW56" s="19">
        <v>2.1125600000000002</v>
      </c>
      <c r="CX56" s="19">
        <v>2.1125500000000001</v>
      </c>
      <c r="CY56" s="19">
        <v>1.58745</v>
      </c>
      <c r="CZ56" s="19">
        <v>0</v>
      </c>
      <c r="DA56" s="19">
        <v>0</v>
      </c>
      <c r="DB56" s="19">
        <v>0</v>
      </c>
      <c r="DC56" s="19">
        <v>0</v>
      </c>
      <c r="DD56" s="19">
        <v>6.5</v>
      </c>
      <c r="DE56" s="19">
        <v>6.6943999999999999</v>
      </c>
      <c r="DF56" s="19">
        <v>6.6943900000000003</v>
      </c>
      <c r="DG56" s="19">
        <v>-0.19439000000000001</v>
      </c>
      <c r="DH56" s="19">
        <v>10.1</v>
      </c>
      <c r="DI56" s="19">
        <v>9.9997900000000008</v>
      </c>
      <c r="DJ56" s="19">
        <v>9.9997900000000008</v>
      </c>
      <c r="DK56" s="19">
        <v>0.10020999999999999</v>
      </c>
      <c r="DL56" s="19">
        <v>143.1</v>
      </c>
      <c r="DM56" s="19">
        <v>143</v>
      </c>
      <c r="DN56" s="19">
        <v>143</v>
      </c>
      <c r="DO56" s="19">
        <v>0.1</v>
      </c>
      <c r="DP56" s="19">
        <v>9</v>
      </c>
      <c r="DQ56" s="19">
        <v>8.9130000000000003</v>
      </c>
      <c r="DR56" s="19">
        <v>8.9130000000000003</v>
      </c>
      <c r="DS56" s="19">
        <v>8.6999999999999994E-2</v>
      </c>
      <c r="DT56" s="19"/>
      <c r="DU56" s="19"/>
      <c r="DV56" s="19"/>
      <c r="DW56" s="19">
        <v>0</v>
      </c>
      <c r="DX56" s="19"/>
      <c r="DY56" s="19"/>
      <c r="DZ56" s="19"/>
      <c r="EA56" s="19">
        <v>0</v>
      </c>
      <c r="EB56" s="19"/>
      <c r="EC56" s="19"/>
      <c r="ED56" s="19"/>
      <c r="EE56" s="19">
        <v>0</v>
      </c>
      <c r="EF56" s="19">
        <v>111</v>
      </c>
      <c r="EG56" s="19">
        <v>112.90537</v>
      </c>
      <c r="EH56" s="19">
        <v>112.90536</v>
      </c>
      <c r="EI56" s="19">
        <v>-1.9053599999999999</v>
      </c>
      <c r="EJ56" s="19">
        <v>222.9</v>
      </c>
      <c r="EK56" s="19">
        <v>221.55625000000001</v>
      </c>
      <c r="EL56" s="19">
        <v>221.55624</v>
      </c>
      <c r="EM56" s="19">
        <v>1.3437600000000001</v>
      </c>
      <c r="EN56" s="19"/>
      <c r="EO56" s="19"/>
      <c r="EP56" s="19"/>
      <c r="EQ56" s="19">
        <v>0</v>
      </c>
      <c r="ER56" s="19"/>
      <c r="ES56" s="19"/>
      <c r="ET56" s="19"/>
      <c r="EU56" s="19">
        <v>0</v>
      </c>
      <c r="EV56" s="19"/>
      <c r="EW56" s="19"/>
      <c r="EX56" s="19"/>
      <c r="EY56" s="19">
        <v>0</v>
      </c>
      <c r="EZ56" s="19">
        <v>6.5</v>
      </c>
      <c r="FA56" s="19">
        <v>6.39</v>
      </c>
      <c r="FB56" s="19">
        <v>6.39</v>
      </c>
      <c r="FC56" s="19">
        <v>0.11</v>
      </c>
      <c r="FD56" s="19">
        <v>465.8</v>
      </c>
      <c r="FE56" s="19">
        <v>458.87804999999997</v>
      </c>
      <c r="FF56" s="19">
        <v>458.87804</v>
      </c>
      <c r="FG56" s="19">
        <v>6.9219600000000003</v>
      </c>
      <c r="FH56" s="19">
        <v>81.900000000000006</v>
      </c>
      <c r="FI56" s="19">
        <v>81.954149999999998</v>
      </c>
      <c r="FJ56" s="19">
        <v>81.954139999999995</v>
      </c>
      <c r="FK56" s="19">
        <v>-5.4140000000000001E-2</v>
      </c>
      <c r="FL56" s="19">
        <v>148.9</v>
      </c>
      <c r="FM56" s="19">
        <v>148.62634</v>
      </c>
      <c r="FN56" s="19">
        <v>148.62633</v>
      </c>
      <c r="FO56" s="19">
        <v>0.27367000000000002</v>
      </c>
      <c r="FP56" s="19">
        <v>42.3</v>
      </c>
      <c r="FQ56" s="19">
        <v>41.498959999999997</v>
      </c>
      <c r="FR56" s="19">
        <v>41.498950000000001</v>
      </c>
      <c r="FS56" s="19">
        <v>0.80105000000000004</v>
      </c>
      <c r="FT56" s="19">
        <v>18.5</v>
      </c>
      <c r="FU56" s="19">
        <v>19.28585</v>
      </c>
      <c r="FV56" s="19">
        <v>19.28585</v>
      </c>
      <c r="FW56" s="19">
        <v>-0.78585000000000005</v>
      </c>
      <c r="FX56" s="19">
        <v>19.744</v>
      </c>
      <c r="FY56" s="19">
        <v>19.317070000000001</v>
      </c>
      <c r="FZ56" s="19">
        <v>19.317070000000001</v>
      </c>
      <c r="GA56" s="19">
        <v>0.42692999999999998</v>
      </c>
      <c r="GB56" s="19">
        <v>89.8</v>
      </c>
      <c r="GC56" s="19">
        <v>43.828780000000002</v>
      </c>
      <c r="GD56" s="19">
        <v>87.657560000000004</v>
      </c>
      <c r="GE56" s="19">
        <v>2.1424400000000001</v>
      </c>
      <c r="GF56" s="19">
        <v>176.2</v>
      </c>
      <c r="GG56" s="19">
        <v>181.66672</v>
      </c>
      <c r="GH56" s="19">
        <v>133.33337</v>
      </c>
      <c r="GI56" s="19">
        <v>42.866630000000001</v>
      </c>
      <c r="GJ56" s="19">
        <v>177.4</v>
      </c>
      <c r="GK56" s="19">
        <v>181.66672</v>
      </c>
      <c r="GL56" s="19">
        <v>133.33337</v>
      </c>
      <c r="GM56" s="19">
        <v>44.066630000000004</v>
      </c>
      <c r="GN56" s="19">
        <v>183</v>
      </c>
      <c r="GO56" s="19">
        <v>181.66672</v>
      </c>
      <c r="GP56" s="19">
        <v>133.33337</v>
      </c>
      <c r="GQ56" s="19">
        <v>49.666629999999998</v>
      </c>
      <c r="GR56" s="19">
        <v>109.6</v>
      </c>
      <c r="GS56" s="19">
        <v>110.91316999999999</v>
      </c>
      <c r="GT56" s="19">
        <v>110.91316999999999</v>
      </c>
      <c r="GU56" s="19">
        <v>-1.3131699999999999</v>
      </c>
      <c r="GV56" s="19"/>
      <c r="GW56" s="19"/>
      <c r="GX56" s="19">
        <v>7.9823199999999996</v>
      </c>
      <c r="GY56" s="19">
        <v>-7.9823199999999996</v>
      </c>
      <c r="GZ56" s="19">
        <v>9.1999999999999993</v>
      </c>
      <c r="HA56" s="19">
        <v>8.3742199999999993</v>
      </c>
      <c r="HB56" s="19">
        <v>8.3742000000000001</v>
      </c>
      <c r="HC56" s="19">
        <v>0.82579999999999998</v>
      </c>
      <c r="HD56" s="19">
        <v>45.8</v>
      </c>
      <c r="HE56" s="19">
        <v>47.26634</v>
      </c>
      <c r="HF56" s="19">
        <v>47.26634</v>
      </c>
      <c r="HG56" s="19">
        <v>-1.46634</v>
      </c>
      <c r="HH56" s="19"/>
      <c r="HI56" s="19"/>
      <c r="HJ56" s="19"/>
      <c r="HK56" s="19">
        <v>0</v>
      </c>
      <c r="HL56" s="19">
        <v>0</v>
      </c>
      <c r="HM56" s="19">
        <v>3.8872599999999999</v>
      </c>
      <c r="HN56" s="19">
        <v>3.8872499999999999</v>
      </c>
      <c r="HO56" s="19">
        <v>-3.8872499999999999</v>
      </c>
      <c r="HP56" s="19">
        <v>38.799999999999997</v>
      </c>
      <c r="HQ56" s="19">
        <v>34.419510000000002</v>
      </c>
      <c r="HR56" s="19">
        <v>34.419510000000002</v>
      </c>
      <c r="HS56" s="19">
        <v>4.38049</v>
      </c>
      <c r="HT56" s="19">
        <v>173.7</v>
      </c>
      <c r="HU56" s="19">
        <v>175.24068</v>
      </c>
      <c r="HV56" s="19">
        <v>175.24066999999999</v>
      </c>
      <c r="HW56" s="19">
        <v>-1.54067</v>
      </c>
      <c r="HX56" s="19">
        <v>95.1</v>
      </c>
      <c r="HY56" s="19">
        <v>95.918049999999994</v>
      </c>
      <c r="HZ56" s="19">
        <v>66.265910000000005</v>
      </c>
      <c r="IA56" s="19">
        <v>28.83409</v>
      </c>
      <c r="IB56" s="19">
        <v>0</v>
      </c>
      <c r="IC56" s="19"/>
      <c r="ID56" s="19"/>
      <c r="IE56" s="19">
        <v>0</v>
      </c>
      <c r="IF56" s="19"/>
      <c r="IG56" s="19"/>
      <c r="IH56" s="19"/>
      <c r="II56" s="19">
        <v>0</v>
      </c>
      <c r="IJ56" s="19">
        <v>46.7</v>
      </c>
      <c r="IK56" s="19">
        <v>41.412570000000002</v>
      </c>
      <c r="IL56" s="19">
        <v>41.413589999999999</v>
      </c>
      <c r="IM56" s="19">
        <v>5.2864100000000001</v>
      </c>
      <c r="IN56" s="19"/>
      <c r="IO56" s="19"/>
      <c r="IP56" s="19"/>
      <c r="IQ56" s="19">
        <v>0</v>
      </c>
      <c r="IR56" s="19"/>
      <c r="IS56" s="19"/>
      <c r="IT56" s="19"/>
      <c r="IU56" s="19">
        <v>0</v>
      </c>
      <c r="IV56" s="19"/>
      <c r="IW56" s="19"/>
      <c r="IX56" s="19"/>
      <c r="IY56" s="19">
        <v>0</v>
      </c>
      <c r="IZ56" s="19">
        <v>86.5</v>
      </c>
      <c r="JA56" s="19">
        <v>88.815600000000003</v>
      </c>
      <c r="JB56" s="19">
        <v>88.815600000000003</v>
      </c>
      <c r="JC56" s="19">
        <v>-2.3155999999999999</v>
      </c>
      <c r="JD56" s="19">
        <v>10.3</v>
      </c>
      <c r="JE56" s="19">
        <v>0</v>
      </c>
      <c r="JF56" s="19">
        <v>138.17219</v>
      </c>
      <c r="JG56" s="19">
        <v>-127.87219</v>
      </c>
      <c r="JH56" s="19">
        <v>0</v>
      </c>
      <c r="JI56" s="19">
        <v>0</v>
      </c>
      <c r="JJ56" s="19">
        <v>0</v>
      </c>
      <c r="JK56" s="19">
        <v>0</v>
      </c>
      <c r="JL56" s="19">
        <v>0</v>
      </c>
      <c r="JM56" s="19">
        <v>0</v>
      </c>
      <c r="JN56" s="19">
        <v>138.17219</v>
      </c>
      <c r="JO56" s="19">
        <v>-138.17219</v>
      </c>
      <c r="JP56" s="19">
        <v>0</v>
      </c>
      <c r="JQ56" s="19"/>
      <c r="JR56" s="19">
        <v>138.17219</v>
      </c>
      <c r="JS56" s="19">
        <v>-138.17219</v>
      </c>
      <c r="JT56" s="19">
        <v>0</v>
      </c>
      <c r="JU56" s="19">
        <v>74.215509999999995</v>
      </c>
      <c r="JV56" s="19">
        <v>0</v>
      </c>
      <c r="JW56" s="19">
        <v>0</v>
      </c>
      <c r="JX56" s="19"/>
      <c r="JY56" s="19"/>
      <c r="JZ56" s="19"/>
      <c r="KA56" s="19">
        <v>0</v>
      </c>
      <c r="KB56" s="19">
        <v>0</v>
      </c>
      <c r="KC56" s="19">
        <v>0</v>
      </c>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4.4000000000000004</v>
      </c>
      <c r="LA56" s="19">
        <v>1.7009700000000001</v>
      </c>
      <c r="LB56" s="19">
        <v>1.70096</v>
      </c>
      <c r="LC56" s="19">
        <v>2.6990400000000001</v>
      </c>
      <c r="LD56" s="19">
        <v>236.8</v>
      </c>
      <c r="LE56" s="19">
        <v>271.12195000000003</v>
      </c>
      <c r="LF56" s="19">
        <v>271.12193000000002</v>
      </c>
      <c r="LG56" s="19">
        <v>-34.321930000000002</v>
      </c>
      <c r="LH56" s="19">
        <v>132.5</v>
      </c>
      <c r="LI56" s="19">
        <v>133.67995999999999</v>
      </c>
      <c r="LJ56" s="19">
        <v>133.67994999999999</v>
      </c>
      <c r="LK56" s="19">
        <v>-1.1799500000000001</v>
      </c>
      <c r="LL56" s="19">
        <v>64.099999999999994</v>
      </c>
      <c r="LM56" s="19">
        <v>67.461460000000002</v>
      </c>
      <c r="LN56" s="19">
        <v>67.461460000000002</v>
      </c>
      <c r="LO56" s="19">
        <v>-3.3614600000000001</v>
      </c>
      <c r="LP56" s="19">
        <v>67.599999999999994</v>
      </c>
      <c r="LQ56" s="19">
        <v>61.7378</v>
      </c>
      <c r="LR56" s="19">
        <v>78.567970000000003</v>
      </c>
      <c r="LS56" s="19">
        <v>-10.967969999999999</v>
      </c>
      <c r="LT56" s="19">
        <v>30.9</v>
      </c>
      <c r="LU56" s="19">
        <v>30.097560000000001</v>
      </c>
      <c r="LV56" s="19">
        <v>30.097560000000001</v>
      </c>
      <c r="LW56" s="19">
        <v>0.80244000000000004</v>
      </c>
      <c r="LX56" s="19"/>
      <c r="LY56" s="19"/>
      <c r="LZ56" s="19"/>
      <c r="MA56" s="19">
        <v>0</v>
      </c>
      <c r="MB56" s="19"/>
      <c r="MC56" s="19"/>
      <c r="MD56" s="19"/>
      <c r="ME56" s="19">
        <v>0</v>
      </c>
      <c r="MF56" s="19"/>
      <c r="MG56" s="19"/>
      <c r="MH56" s="19"/>
      <c r="MI56" s="19">
        <v>0</v>
      </c>
      <c r="MJ56" s="19">
        <v>0</v>
      </c>
      <c r="MK56" s="19"/>
      <c r="ML56" s="19">
        <v>0</v>
      </c>
      <c r="MM56" s="19">
        <v>0</v>
      </c>
      <c r="MN56" s="19">
        <v>123.334</v>
      </c>
      <c r="MO56" s="19">
        <v>153.25793999999999</v>
      </c>
      <c r="MP56" s="19"/>
      <c r="MQ56" s="19">
        <v>123.334</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c r="NZ56" s="19">
        <v>0</v>
      </c>
      <c r="OA56" s="19">
        <v>0</v>
      </c>
      <c r="OB56" s="19">
        <v>111.1</v>
      </c>
      <c r="OC56" s="19">
        <v>102</v>
      </c>
      <c r="OD56" s="19">
        <v>99.012990000000002</v>
      </c>
      <c r="OE56" s="19">
        <v>12.087009999999999</v>
      </c>
      <c r="OF56" s="19">
        <v>0</v>
      </c>
      <c r="OG56" s="19"/>
      <c r="OH56" s="19">
        <v>0</v>
      </c>
      <c r="OI56" s="19">
        <v>0</v>
      </c>
      <c r="OJ56" s="19">
        <v>0</v>
      </c>
      <c r="OK56" s="19">
        <v>0.6</v>
      </c>
      <c r="OL56" s="19">
        <v>0.76400000000000001</v>
      </c>
      <c r="OM56" s="19">
        <v>-0.76400000000000001</v>
      </c>
      <c r="ON56" s="19"/>
      <c r="OO56" s="19"/>
      <c r="OP56" s="19"/>
      <c r="OQ56" s="19">
        <v>0</v>
      </c>
      <c r="OR56" s="19">
        <v>0</v>
      </c>
      <c r="OS56" s="19"/>
      <c r="OT56" s="19">
        <v>0</v>
      </c>
      <c r="OU56" s="19">
        <v>0</v>
      </c>
      <c r="OV56" s="19"/>
      <c r="OW56" s="19"/>
      <c r="OX56" s="19"/>
      <c r="OY56" s="19">
        <v>0</v>
      </c>
      <c r="OZ56" s="19">
        <v>10.3</v>
      </c>
      <c r="PA56" s="19">
        <v>9.9830000000000005</v>
      </c>
      <c r="PB56" s="19">
        <v>9.9830000000000005</v>
      </c>
      <c r="PC56" s="19">
        <v>0.317</v>
      </c>
      <c r="PD56" s="19">
        <v>5.3</v>
      </c>
      <c r="PE56" s="19">
        <v>5.67</v>
      </c>
      <c r="PF56" s="19">
        <v>5.67</v>
      </c>
      <c r="PG56" s="19">
        <v>-0.37</v>
      </c>
      <c r="PH56" s="19">
        <v>1.3</v>
      </c>
      <c r="PI56" s="19">
        <v>1.23</v>
      </c>
      <c r="PJ56" s="19">
        <v>1.2299899999999999</v>
      </c>
      <c r="PK56" s="19">
        <v>7.0010000000000003E-2</v>
      </c>
      <c r="PL56" s="19">
        <v>1.5</v>
      </c>
      <c r="PM56" s="19">
        <v>1.8</v>
      </c>
      <c r="PN56" s="19">
        <v>1.79999</v>
      </c>
      <c r="PO56" s="19">
        <v>-0.29998999999999998</v>
      </c>
      <c r="PP56" s="19">
        <v>5</v>
      </c>
      <c r="PQ56" s="19">
        <v>5</v>
      </c>
      <c r="PR56" s="19">
        <v>4.9999900000000004</v>
      </c>
      <c r="PS56" s="19">
        <v>1.0000000000000001E-5</v>
      </c>
      <c r="PT56" s="19">
        <v>20.3</v>
      </c>
      <c r="PU56" s="19">
        <v>19.5122</v>
      </c>
      <c r="PV56" s="19">
        <v>19.51219</v>
      </c>
      <c r="PW56" s="19">
        <v>0.78781000000000001</v>
      </c>
      <c r="PX56" s="19">
        <v>20</v>
      </c>
      <c r="PY56" s="19">
        <v>19.5122</v>
      </c>
      <c r="PZ56" s="19">
        <v>19.51219</v>
      </c>
      <c r="QA56" s="19">
        <v>0.48781000000000002</v>
      </c>
      <c r="QB56" s="19"/>
      <c r="QC56" s="19"/>
      <c r="QD56" s="19">
        <v>17.560970000000001</v>
      </c>
      <c r="QE56" s="19">
        <v>-17.560970000000001</v>
      </c>
      <c r="QF56" s="19">
        <v>3.6</v>
      </c>
      <c r="QG56" s="19">
        <v>3.5</v>
      </c>
      <c r="QH56" s="19">
        <v>3.4999899999999999</v>
      </c>
      <c r="QI56" s="19">
        <v>0.10001</v>
      </c>
      <c r="QJ56" s="19">
        <v>18.8</v>
      </c>
      <c r="QK56" s="19">
        <v>18.146339999999999</v>
      </c>
      <c r="QL56" s="19">
        <v>18.146339999999999</v>
      </c>
      <c r="QM56" s="19">
        <v>0.65366000000000002</v>
      </c>
      <c r="QN56" s="19">
        <v>0</v>
      </c>
      <c r="QO56" s="19"/>
      <c r="QP56" s="19">
        <v>0</v>
      </c>
      <c r="QQ56" s="19">
        <v>0</v>
      </c>
      <c r="QR56" s="19">
        <v>0</v>
      </c>
      <c r="QS56" s="19"/>
      <c r="QT56" s="19">
        <v>0</v>
      </c>
      <c r="QU56" s="19">
        <v>0</v>
      </c>
      <c r="QV56" s="19">
        <v>28</v>
      </c>
      <c r="QW56" s="19">
        <v>22.3</v>
      </c>
      <c r="QX56" s="19">
        <v>20.738990000000001</v>
      </c>
      <c r="QY56" s="19">
        <v>7.2610099999999997</v>
      </c>
      <c r="QZ56" s="19">
        <v>65.7</v>
      </c>
      <c r="RA56" s="19">
        <v>62</v>
      </c>
      <c r="RB56" s="19">
        <v>56.857990000000001</v>
      </c>
      <c r="RC56" s="19">
        <v>8.8420100000000001</v>
      </c>
      <c r="RD56" s="19">
        <v>3.2</v>
      </c>
      <c r="RE56" s="19">
        <v>3</v>
      </c>
      <c r="RF56" s="19">
        <v>2.9999899999999999</v>
      </c>
      <c r="RG56" s="19">
        <v>0.20000999999999999</v>
      </c>
      <c r="RH56" s="19">
        <v>2.4</v>
      </c>
      <c r="RI56" s="19">
        <v>2.4</v>
      </c>
      <c r="RJ56" s="19">
        <v>2.3999899999999998</v>
      </c>
      <c r="RK56" s="19">
        <v>1.0000000000000001E-5</v>
      </c>
      <c r="RL56" s="19">
        <v>2.4</v>
      </c>
      <c r="RM56" s="19">
        <v>2.4</v>
      </c>
      <c r="RN56" s="19">
        <v>2.3999899999999998</v>
      </c>
      <c r="RO56" s="19">
        <v>1.0000000000000001E-5</v>
      </c>
      <c r="RP56" s="19">
        <v>2.6</v>
      </c>
      <c r="RQ56" s="19">
        <v>2.6</v>
      </c>
      <c r="RR56" s="19">
        <v>2.59999</v>
      </c>
      <c r="RS56" s="19">
        <v>1.0000000000000001E-5</v>
      </c>
      <c r="RT56" s="19">
        <v>0</v>
      </c>
      <c r="RU56" s="19"/>
      <c r="RV56" s="19">
        <v>0</v>
      </c>
      <c r="RW56" s="19">
        <v>0</v>
      </c>
      <c r="RX56" s="19">
        <v>3.2</v>
      </c>
      <c r="RY56" s="19">
        <v>3.2490000000000001</v>
      </c>
      <c r="RZ56" s="19">
        <v>3.24899</v>
      </c>
      <c r="SA56" s="19">
        <v>-4.8989999999999999E-2</v>
      </c>
      <c r="SB56" s="19">
        <v>20.3</v>
      </c>
      <c r="SC56" s="19">
        <v>19.869240000000001</v>
      </c>
      <c r="SD56" s="19">
        <v>15.40259</v>
      </c>
      <c r="SE56" s="19">
        <v>4.8974099999999998</v>
      </c>
      <c r="SF56" s="19">
        <v>3</v>
      </c>
      <c r="SG56" s="19">
        <v>2</v>
      </c>
      <c r="SH56" s="19">
        <v>1.9999899999999999</v>
      </c>
      <c r="SI56" s="19">
        <v>1.0000100000000001</v>
      </c>
      <c r="SJ56" s="19"/>
      <c r="SK56" s="19"/>
      <c r="SL56" s="19">
        <v>0.69999</v>
      </c>
      <c r="SM56" s="19">
        <v>-0.69999</v>
      </c>
      <c r="SN56" s="19">
        <v>19.899999999999999</v>
      </c>
      <c r="SO56" s="19">
        <v>19.21951</v>
      </c>
      <c r="SP56" s="19">
        <v>19.21951</v>
      </c>
      <c r="SQ56" s="19">
        <v>0.68049000000000004</v>
      </c>
      <c r="SR56" s="19">
        <v>9.6999999999999993</v>
      </c>
      <c r="SS56" s="19">
        <v>12.292680000000001</v>
      </c>
      <c r="ST56" s="19">
        <v>12.292680000000001</v>
      </c>
      <c r="SU56" s="19">
        <v>-2.5926800000000001</v>
      </c>
      <c r="SV56" s="19">
        <v>20.399999999999999</v>
      </c>
      <c r="SW56" s="19">
        <v>19.5122</v>
      </c>
      <c r="SX56" s="19">
        <v>19.51219</v>
      </c>
      <c r="SY56" s="19">
        <v>0.88780999999999999</v>
      </c>
      <c r="SZ56" s="19">
        <v>20.3</v>
      </c>
      <c r="TA56" s="19">
        <v>19.5122</v>
      </c>
      <c r="TB56" s="19">
        <v>19.51219</v>
      </c>
      <c r="TC56" s="19">
        <v>0.78781000000000001</v>
      </c>
      <c r="TD56" s="19">
        <v>20</v>
      </c>
      <c r="TE56" s="19">
        <v>19.317070000000001</v>
      </c>
      <c r="TF56" s="19">
        <v>19.317070000000001</v>
      </c>
      <c r="TG56" s="19">
        <v>0.68293000000000004</v>
      </c>
      <c r="TH56" s="19">
        <v>0</v>
      </c>
      <c r="TI56" s="19">
        <v>6.4</v>
      </c>
      <c r="TJ56" s="19">
        <v>5.9359999999999999</v>
      </c>
      <c r="TK56" s="19">
        <v>-5.9359999999999999</v>
      </c>
      <c r="TL56" s="19">
        <v>28</v>
      </c>
      <c r="TM56" s="19">
        <v>29.3</v>
      </c>
      <c r="TN56" s="19">
        <v>36.798000000000002</v>
      </c>
      <c r="TO56" s="19">
        <v>-8.798</v>
      </c>
      <c r="TP56" s="19">
        <v>0</v>
      </c>
      <c r="TQ56" s="19"/>
      <c r="TR56" s="19">
        <v>0</v>
      </c>
      <c r="TS56" s="19">
        <v>0</v>
      </c>
      <c r="TT56" s="19">
        <v>71.2</v>
      </c>
      <c r="TU56" s="19">
        <v>62.132089999999998</v>
      </c>
      <c r="TV56" s="19">
        <v>58.90399</v>
      </c>
      <c r="TW56" s="19">
        <v>12.296010000000001</v>
      </c>
      <c r="TX56" s="19">
        <v>96.9</v>
      </c>
      <c r="TY56" s="19">
        <v>79.737269999999995</v>
      </c>
      <c r="TZ56" s="19">
        <v>77.081990000000005</v>
      </c>
      <c r="UA56" s="19">
        <v>19.818010000000001</v>
      </c>
      <c r="UB56" s="19">
        <v>9.1</v>
      </c>
      <c r="UC56" s="19">
        <v>4.8</v>
      </c>
      <c r="UD56" s="19">
        <v>4.1859900000000003</v>
      </c>
      <c r="UE56" s="19">
        <v>4.9140100000000002</v>
      </c>
      <c r="UF56" s="19">
        <v>1.4</v>
      </c>
      <c r="UG56" s="19">
        <v>3.3</v>
      </c>
      <c r="UH56" s="19">
        <v>2.78199</v>
      </c>
      <c r="UI56" s="19">
        <v>-1.3819900000000001</v>
      </c>
      <c r="UJ56" s="19">
        <v>21</v>
      </c>
      <c r="UK56" s="19">
        <v>20.4878</v>
      </c>
      <c r="UL56" s="19">
        <v>20.4878</v>
      </c>
      <c r="UM56" s="19">
        <v>0.51219999999999999</v>
      </c>
      <c r="UN56" s="19">
        <v>8.1999999999999993</v>
      </c>
      <c r="UO56" s="19">
        <v>8.4</v>
      </c>
      <c r="UP56" s="19">
        <v>8.3999900000000007</v>
      </c>
      <c r="UQ56" s="19">
        <v>-0.19999</v>
      </c>
      <c r="UR56" s="19">
        <v>7.4</v>
      </c>
      <c r="US56" s="19">
        <v>7.3</v>
      </c>
      <c r="UT56" s="19">
        <v>7.3</v>
      </c>
      <c r="UU56" s="19">
        <v>0.1</v>
      </c>
      <c r="UV56" s="19">
        <v>20.399999999999999</v>
      </c>
      <c r="UW56" s="19">
        <v>19.5122</v>
      </c>
      <c r="UX56" s="19">
        <v>19.51219</v>
      </c>
      <c r="UY56" s="19">
        <v>0.88780999999999999</v>
      </c>
      <c r="UZ56" s="19">
        <v>20.399999999999999</v>
      </c>
      <c r="VA56" s="19">
        <v>19.5122</v>
      </c>
      <c r="VB56" s="19">
        <v>19.51219</v>
      </c>
      <c r="VC56" s="19">
        <v>0.88780999999999999</v>
      </c>
      <c r="VD56" s="19">
        <v>20.2</v>
      </c>
      <c r="VE56" s="19">
        <v>19.5122</v>
      </c>
      <c r="VF56" s="19">
        <v>19.51219</v>
      </c>
      <c r="VG56" s="19">
        <v>0.68781000000000003</v>
      </c>
      <c r="VH56" s="19">
        <v>0</v>
      </c>
      <c r="VI56" s="19">
        <v>1.2</v>
      </c>
      <c r="VJ56" s="19">
        <v>1.2709999999999999</v>
      </c>
      <c r="VK56" s="19">
        <v>-1.2709999999999999</v>
      </c>
      <c r="VL56" s="19">
        <v>0</v>
      </c>
      <c r="VM56" s="19"/>
      <c r="VN56" s="19">
        <v>0</v>
      </c>
      <c r="VO56" s="19">
        <v>0</v>
      </c>
      <c r="VP56" s="19">
        <v>0</v>
      </c>
      <c r="VQ56" s="19"/>
      <c r="VR56" s="19">
        <v>0</v>
      </c>
      <c r="VS56" s="19">
        <v>0</v>
      </c>
      <c r="VT56" s="19">
        <v>0.6</v>
      </c>
      <c r="VU56" s="19">
        <v>0.6</v>
      </c>
      <c r="VV56" s="19">
        <v>0.59999000000000002</v>
      </c>
      <c r="VW56" s="19">
        <v>1.0000000000000001E-5</v>
      </c>
      <c r="VX56" s="19">
        <v>62.5</v>
      </c>
      <c r="VY56" s="19">
        <v>43.34169</v>
      </c>
      <c r="VZ56" s="19">
        <v>44.313000000000002</v>
      </c>
      <c r="WA56" s="19">
        <v>18.187000000000001</v>
      </c>
      <c r="WB56" s="19">
        <v>47.2</v>
      </c>
      <c r="WC56" s="19">
        <v>18.838619999999999</v>
      </c>
      <c r="WD56" s="19">
        <v>7.1150000000000002</v>
      </c>
      <c r="WE56" s="19">
        <v>40.085000000000001</v>
      </c>
      <c r="WF56" s="19">
        <v>0</v>
      </c>
      <c r="WG56" s="19"/>
      <c r="WH56" s="19">
        <v>0</v>
      </c>
      <c r="WI56" s="19">
        <v>0</v>
      </c>
      <c r="WJ56" s="19">
        <v>0</v>
      </c>
      <c r="WK56" s="19"/>
      <c r="WL56" s="19">
        <v>0</v>
      </c>
      <c r="WM56" s="19">
        <v>0</v>
      </c>
      <c r="WN56" s="19">
        <v>8.3000000000000007</v>
      </c>
      <c r="WO56" s="19">
        <v>8.4</v>
      </c>
      <c r="WP56" s="19">
        <v>8.4</v>
      </c>
      <c r="WQ56" s="19">
        <v>-0.1</v>
      </c>
      <c r="WR56" s="19">
        <v>20</v>
      </c>
      <c r="WS56" s="19">
        <v>19.317070000000001</v>
      </c>
      <c r="WT56" s="19">
        <v>19.317070000000001</v>
      </c>
      <c r="WU56" s="19">
        <v>0.68293000000000004</v>
      </c>
      <c r="WV56" s="19"/>
      <c r="WW56" s="19"/>
      <c r="WX56" s="19"/>
      <c r="WY56" s="19">
        <v>0</v>
      </c>
      <c r="WZ56" s="19">
        <v>0</v>
      </c>
      <c r="XA56" s="19"/>
      <c r="XB56" s="19">
        <v>20</v>
      </c>
      <c r="XC56" s="19">
        <v>-20</v>
      </c>
      <c r="XD56" s="19"/>
      <c r="XE56" s="19"/>
      <c r="XF56" s="19">
        <v>20</v>
      </c>
      <c r="XG56" s="19">
        <v>-20</v>
      </c>
      <c r="XH56" s="19">
        <v>28.8</v>
      </c>
      <c r="XI56" s="19">
        <v>29.184000000000001</v>
      </c>
      <c r="XJ56" s="19">
        <v>29.184000000000001</v>
      </c>
      <c r="XK56" s="19">
        <v>-0.38400000000000001</v>
      </c>
      <c r="XL56" s="19">
        <v>3.2</v>
      </c>
      <c r="XM56" s="19">
        <v>2.8159999999999998</v>
      </c>
      <c r="XN56" s="19">
        <v>2.8159999999999998</v>
      </c>
      <c r="XO56" s="19">
        <v>0.38400000000000001</v>
      </c>
      <c r="XP56" s="19">
        <v>6.8</v>
      </c>
      <c r="XQ56" s="19">
        <v>13</v>
      </c>
      <c r="XR56" s="19">
        <v>13.799149999999999</v>
      </c>
      <c r="XS56" s="19">
        <v>-6.9991500000000002</v>
      </c>
      <c r="XT56" s="19"/>
      <c r="XU56" s="19"/>
      <c r="XV56" s="19"/>
      <c r="XW56" s="19">
        <v>0</v>
      </c>
      <c r="XX56" s="19">
        <v>6.2</v>
      </c>
      <c r="XY56" s="19">
        <v>6.63</v>
      </c>
      <c r="XZ56" s="19">
        <v>6.63</v>
      </c>
      <c r="YA56" s="19">
        <v>-0.43</v>
      </c>
    </row>
    <row r="57" spans="1:651" ht="25.05" customHeight="1" x14ac:dyDescent="0.3">
      <c r="A57" s="1"/>
      <c r="B57" s="201" t="s">
        <v>2776</v>
      </c>
      <c r="C57" s="202"/>
      <c r="D57" s="20">
        <v>0</v>
      </c>
      <c r="E57" s="20">
        <v>0</v>
      </c>
      <c r="F57" s="20">
        <v>0</v>
      </c>
      <c r="G57" s="20"/>
      <c r="H57" s="20">
        <v>0</v>
      </c>
      <c r="I57" s="20">
        <v>0</v>
      </c>
      <c r="J57" s="20">
        <v>0</v>
      </c>
      <c r="K57" s="20"/>
      <c r="L57" s="20">
        <v>15317.15</v>
      </c>
      <c r="M57" s="20">
        <v>15480.692625</v>
      </c>
      <c r="N57" s="20">
        <v>15523.149149999999</v>
      </c>
      <c r="O57" s="20"/>
      <c r="P57" s="20">
        <v>4671.75</v>
      </c>
      <c r="Q57" s="20">
        <v>4745.9681250000003</v>
      </c>
      <c r="R57" s="20">
        <v>4883.0467500000004</v>
      </c>
      <c r="S57" s="20"/>
      <c r="T57" s="20">
        <v>0</v>
      </c>
      <c r="U57" s="20">
        <v>0</v>
      </c>
      <c r="V57" s="20">
        <v>0</v>
      </c>
      <c r="W57" s="20"/>
      <c r="X57" s="20">
        <v>0</v>
      </c>
      <c r="Y57" s="20">
        <v>0</v>
      </c>
      <c r="Z57" s="20">
        <v>0</v>
      </c>
      <c r="AA57" s="20"/>
      <c r="AB57" s="20">
        <v>2157.6</v>
      </c>
      <c r="AC57" s="20">
        <v>2213.4321</v>
      </c>
      <c r="AD57" s="20">
        <v>2213.431775</v>
      </c>
      <c r="AE57" s="20"/>
      <c r="AF57" s="20">
        <v>3854.8</v>
      </c>
      <c r="AG57" s="20">
        <v>3840.3030650000001</v>
      </c>
      <c r="AH57" s="20">
        <v>3840.3028749999999</v>
      </c>
      <c r="AI57" s="20"/>
      <c r="AJ57" s="20">
        <v>611.20000000000005</v>
      </c>
      <c r="AK57" s="20">
        <v>541.50395000000003</v>
      </c>
      <c r="AL57" s="20">
        <v>415.38465000000002</v>
      </c>
      <c r="AM57" s="20"/>
      <c r="AN57" s="20">
        <v>0</v>
      </c>
      <c r="AO57" s="20">
        <v>0</v>
      </c>
      <c r="AP57" s="20">
        <v>0</v>
      </c>
      <c r="AQ57" s="20"/>
      <c r="AR57" s="20">
        <v>3277.65</v>
      </c>
      <c r="AS57" s="20">
        <v>3333.0593199999998</v>
      </c>
      <c r="AT57" s="20">
        <v>3291.0632350000001</v>
      </c>
      <c r="AU57" s="20"/>
      <c r="AV57" s="20">
        <v>3283</v>
      </c>
      <c r="AW57" s="20">
        <v>3333.0593199999998</v>
      </c>
      <c r="AX57" s="20">
        <v>3291.0632350000001</v>
      </c>
      <c r="AY57" s="20"/>
      <c r="AZ57" s="20">
        <v>3283</v>
      </c>
      <c r="BA57" s="20">
        <v>3333.0593199999998</v>
      </c>
      <c r="BB57" s="20">
        <v>3291.0632350000001</v>
      </c>
      <c r="BC57" s="20"/>
      <c r="BD57" s="20">
        <v>5632.45</v>
      </c>
      <c r="BE57" s="20">
        <v>4999.5890099999997</v>
      </c>
      <c r="BF57" s="20">
        <v>4936.5948049999997</v>
      </c>
      <c r="BG57" s="20"/>
      <c r="BH57" s="20">
        <v>4262.1499999999996</v>
      </c>
      <c r="BI57" s="20">
        <v>4161.39318</v>
      </c>
      <c r="BJ57" s="20">
        <v>4013.3813599999999</v>
      </c>
      <c r="BK57" s="20"/>
      <c r="BL57" s="20">
        <v>2287.9499999999998</v>
      </c>
      <c r="BM57" s="20">
        <v>2080.6965249999998</v>
      </c>
      <c r="BN57" s="20">
        <v>2006.69065</v>
      </c>
      <c r="BO57" s="20"/>
      <c r="BP57" s="20">
        <v>13444.55</v>
      </c>
      <c r="BQ57" s="20">
        <v>13639.16437</v>
      </c>
      <c r="BR57" s="20">
        <v>13639.16437</v>
      </c>
      <c r="BS57" s="20"/>
      <c r="BT57" s="20">
        <v>250.45</v>
      </c>
      <c r="BU57" s="20">
        <v>244.14415</v>
      </c>
      <c r="BV57" s="20">
        <v>244.14425</v>
      </c>
      <c r="BW57" s="20"/>
      <c r="BX57" s="20">
        <v>101.9</v>
      </c>
      <c r="BY57" s="20">
        <v>0</v>
      </c>
      <c r="BZ57" s="20">
        <v>0</v>
      </c>
      <c r="CA57" s="20"/>
      <c r="CB57" s="20">
        <v>0</v>
      </c>
      <c r="CC57" s="20">
        <v>0</v>
      </c>
      <c r="CD57" s="20">
        <v>0</v>
      </c>
      <c r="CE57" s="20"/>
      <c r="CF57" s="20">
        <v>0</v>
      </c>
      <c r="CG57" s="20">
        <v>0</v>
      </c>
      <c r="CH57" s="20">
        <v>98.461519999999993</v>
      </c>
      <c r="CI57" s="20"/>
      <c r="CJ57" s="20">
        <v>0</v>
      </c>
      <c r="CK57" s="20">
        <v>0</v>
      </c>
      <c r="CL57" s="20">
        <v>0</v>
      </c>
      <c r="CM57" s="20"/>
      <c r="CN57" s="20">
        <v>3217.85</v>
      </c>
      <c r="CO57" s="20">
        <v>3335.3231700000001</v>
      </c>
      <c r="CP57" s="20">
        <v>3952.9753799999999</v>
      </c>
      <c r="CQ57" s="20"/>
      <c r="CR57" s="20">
        <v>179.45</v>
      </c>
      <c r="CS57" s="20">
        <v>92.366879999999995</v>
      </c>
      <c r="CT57" s="20">
        <v>92.366669999999999</v>
      </c>
      <c r="CU57" s="20"/>
      <c r="CV57" s="20">
        <v>79.7</v>
      </c>
      <c r="CW57" s="20">
        <v>50.70138</v>
      </c>
      <c r="CX57" s="20">
        <v>50.701194999999998</v>
      </c>
      <c r="CY57" s="20"/>
      <c r="CZ57" s="20">
        <v>211.6</v>
      </c>
      <c r="DA57" s="20">
        <v>186.64018999999999</v>
      </c>
      <c r="DB57" s="20">
        <v>89.992649999999998</v>
      </c>
      <c r="DC57" s="20"/>
      <c r="DD57" s="20">
        <v>152.6</v>
      </c>
      <c r="DE57" s="20">
        <v>160.66560000000001</v>
      </c>
      <c r="DF57" s="20">
        <v>160.66540000000001</v>
      </c>
      <c r="DG57" s="20"/>
      <c r="DH57" s="20">
        <v>242.4</v>
      </c>
      <c r="DI57" s="20">
        <v>239.99495999999999</v>
      </c>
      <c r="DJ57" s="20">
        <v>239.99489</v>
      </c>
      <c r="DK57" s="20"/>
      <c r="DL57" s="20">
        <v>3128.5</v>
      </c>
      <c r="DM57" s="20">
        <v>3048.76</v>
      </c>
      <c r="DN57" s="20">
        <v>3048.7598800000001</v>
      </c>
      <c r="DO57" s="20"/>
      <c r="DP57" s="20">
        <v>211.9</v>
      </c>
      <c r="DQ57" s="20">
        <v>213.91200000000001</v>
      </c>
      <c r="DR57" s="20">
        <v>213.91188</v>
      </c>
      <c r="DS57" s="20"/>
      <c r="DT57" s="20">
        <v>0</v>
      </c>
      <c r="DU57" s="20">
        <v>0</v>
      </c>
      <c r="DV57" s="20">
        <v>0</v>
      </c>
      <c r="DW57" s="20"/>
      <c r="DX57" s="20">
        <v>0</v>
      </c>
      <c r="DY57" s="20">
        <v>0</v>
      </c>
      <c r="DZ57" s="20">
        <v>0</v>
      </c>
      <c r="EA57" s="20"/>
      <c r="EB57" s="20">
        <v>0</v>
      </c>
      <c r="EC57" s="20">
        <v>0</v>
      </c>
      <c r="ED57" s="20">
        <v>0</v>
      </c>
      <c r="EE57" s="20"/>
      <c r="EF57" s="20">
        <v>2655.2</v>
      </c>
      <c r="EG57" s="20">
        <v>2705.2436600000001</v>
      </c>
      <c r="EH57" s="20">
        <v>2709.7285700000002</v>
      </c>
      <c r="EI57" s="20"/>
      <c r="EJ57" s="20">
        <v>5344.6</v>
      </c>
      <c r="EK57" s="20">
        <v>5317.3499499999998</v>
      </c>
      <c r="EL57" s="20">
        <v>5317.3497299999999</v>
      </c>
      <c r="EM57" s="20"/>
      <c r="EN57" s="20">
        <v>0</v>
      </c>
      <c r="EO57" s="20">
        <v>0</v>
      </c>
      <c r="EP57" s="20">
        <v>0</v>
      </c>
      <c r="EQ57" s="20"/>
      <c r="ER57" s="20">
        <v>0</v>
      </c>
      <c r="ES57" s="20">
        <v>0</v>
      </c>
      <c r="ET57" s="20">
        <v>0</v>
      </c>
      <c r="EU57" s="20"/>
      <c r="EV57" s="20">
        <v>0</v>
      </c>
      <c r="EW57" s="20">
        <v>0</v>
      </c>
      <c r="EX57" s="20">
        <v>0</v>
      </c>
      <c r="EY57" s="20"/>
      <c r="EZ57" s="20">
        <v>154.94999999999999</v>
      </c>
      <c r="FA57" s="20">
        <v>153.36000000000001</v>
      </c>
      <c r="FB57" s="20">
        <v>153.36000000000001</v>
      </c>
      <c r="FC57" s="20"/>
      <c r="FD57" s="20">
        <v>10635.2</v>
      </c>
      <c r="FE57" s="20">
        <v>10674.354740000001</v>
      </c>
      <c r="FF57" s="20">
        <v>11013.072815</v>
      </c>
      <c r="FG57" s="20"/>
      <c r="FH57" s="20">
        <v>1743.8</v>
      </c>
      <c r="FI57" s="20">
        <v>1636.3901350000001</v>
      </c>
      <c r="FJ57" s="20">
        <v>1966.8992900000001</v>
      </c>
      <c r="FK57" s="20"/>
      <c r="FL57" s="20">
        <v>3326.7</v>
      </c>
      <c r="FM57" s="20">
        <v>3567.0320849999998</v>
      </c>
      <c r="FN57" s="20">
        <v>3567.031845</v>
      </c>
      <c r="FO57" s="20"/>
      <c r="FP57" s="20">
        <v>968.95</v>
      </c>
      <c r="FQ57" s="20">
        <v>995.97497999999996</v>
      </c>
      <c r="FR57" s="20">
        <v>995.97479499999997</v>
      </c>
      <c r="FS57" s="20"/>
      <c r="FT57" s="20">
        <v>443.7</v>
      </c>
      <c r="FU57" s="20">
        <v>462.86030499999998</v>
      </c>
      <c r="FV57" s="20">
        <v>462.86032999999998</v>
      </c>
      <c r="FW57" s="20"/>
      <c r="FX57" s="20">
        <v>473.815</v>
      </c>
      <c r="FY57" s="20">
        <v>463.60968000000003</v>
      </c>
      <c r="FZ57" s="20">
        <v>463.60960999999998</v>
      </c>
      <c r="GA57" s="20"/>
      <c r="GB57" s="20">
        <v>1712.9</v>
      </c>
      <c r="GC57" s="20">
        <v>1775.0655400000001</v>
      </c>
      <c r="GD57" s="20">
        <v>2103.7813700000002</v>
      </c>
      <c r="GE57" s="20"/>
      <c r="GF57" s="20">
        <v>3789.65</v>
      </c>
      <c r="GG57" s="20">
        <v>3930.8723599999998</v>
      </c>
      <c r="GH57" s="20">
        <v>3720.2880300000002</v>
      </c>
      <c r="GI57" s="20"/>
      <c r="GJ57" s="20">
        <v>3798.2</v>
      </c>
      <c r="GK57" s="20">
        <v>3930.8723599999998</v>
      </c>
      <c r="GL57" s="20">
        <v>3720.2880300000002</v>
      </c>
      <c r="GM57" s="20"/>
      <c r="GN57" s="20">
        <v>4132.3</v>
      </c>
      <c r="GO57" s="20">
        <v>3930.8723599999998</v>
      </c>
      <c r="GP57" s="20">
        <v>3720.2880300000002</v>
      </c>
      <c r="GQ57" s="20"/>
      <c r="GR57" s="20">
        <v>2455.6999999999998</v>
      </c>
      <c r="GS57" s="20">
        <v>2498.8891250000001</v>
      </c>
      <c r="GT57" s="20">
        <v>2661.916005</v>
      </c>
      <c r="GU57" s="20"/>
      <c r="GV57" s="20">
        <v>0</v>
      </c>
      <c r="GW57" s="20">
        <v>0</v>
      </c>
      <c r="GX57" s="20">
        <v>191.575605</v>
      </c>
      <c r="GY57" s="20"/>
      <c r="GZ57" s="20">
        <v>221.7</v>
      </c>
      <c r="HA57" s="20">
        <v>200.98101</v>
      </c>
      <c r="HB57" s="20">
        <v>200.98077000000001</v>
      </c>
      <c r="HC57" s="20"/>
      <c r="HD57" s="20">
        <v>1094.55</v>
      </c>
      <c r="HE57" s="20">
        <v>1134.3920499999999</v>
      </c>
      <c r="HF57" s="20">
        <v>1127.5930699999999</v>
      </c>
      <c r="HG57" s="20"/>
      <c r="HH57" s="20">
        <v>0</v>
      </c>
      <c r="HI57" s="20">
        <v>0</v>
      </c>
      <c r="HJ57" s="20">
        <v>0</v>
      </c>
      <c r="HK57" s="20"/>
      <c r="HL57" s="20">
        <v>72.349999999999994</v>
      </c>
      <c r="HM57" s="20">
        <v>93.294240000000002</v>
      </c>
      <c r="HN57" s="20">
        <v>93.293975000000003</v>
      </c>
      <c r="HO57" s="20"/>
      <c r="HP57" s="20">
        <v>932.25</v>
      </c>
      <c r="HQ57" s="20">
        <v>826.06823999999995</v>
      </c>
      <c r="HR57" s="20">
        <v>826.06817000000001</v>
      </c>
      <c r="HS57" s="20"/>
      <c r="HT57" s="20">
        <v>4178.45</v>
      </c>
      <c r="HU57" s="20">
        <v>4205.7762700000003</v>
      </c>
      <c r="HV57" s="20">
        <v>4205.7760449999996</v>
      </c>
      <c r="HW57" s="20"/>
      <c r="HX57" s="20">
        <v>1678.15</v>
      </c>
      <c r="HY57" s="20">
        <v>1878.45126</v>
      </c>
      <c r="HZ57" s="20">
        <v>1590.3356100000001</v>
      </c>
      <c r="IA57" s="20"/>
      <c r="IB57" s="20">
        <v>38.950000000000003</v>
      </c>
      <c r="IC57" s="20">
        <v>0</v>
      </c>
      <c r="ID57" s="20">
        <v>0</v>
      </c>
      <c r="IE57" s="20"/>
      <c r="IF57" s="20">
        <v>0</v>
      </c>
      <c r="IG57" s="20">
        <v>0</v>
      </c>
      <c r="IH57" s="20">
        <v>0</v>
      </c>
      <c r="II57" s="20"/>
      <c r="IJ57" s="20">
        <v>807.7</v>
      </c>
      <c r="IK57" s="20">
        <v>764.15781500000003</v>
      </c>
      <c r="IL57" s="20">
        <v>764.15758000000005</v>
      </c>
      <c r="IM57" s="20"/>
      <c r="IN57" s="20">
        <v>0</v>
      </c>
      <c r="IO57" s="20">
        <v>0</v>
      </c>
      <c r="IP57" s="20">
        <v>0</v>
      </c>
      <c r="IQ57" s="20"/>
      <c r="IR57" s="20">
        <v>0</v>
      </c>
      <c r="IS57" s="20">
        <v>0</v>
      </c>
      <c r="IT57" s="20">
        <v>0</v>
      </c>
      <c r="IU57" s="20"/>
      <c r="IV57" s="20">
        <v>0</v>
      </c>
      <c r="IW57" s="20">
        <v>0</v>
      </c>
      <c r="IX57" s="20">
        <v>0</v>
      </c>
      <c r="IY57" s="20"/>
      <c r="IZ57" s="20">
        <v>2071.5</v>
      </c>
      <c r="JA57" s="20">
        <v>2131.574055</v>
      </c>
      <c r="JB57" s="20">
        <v>2131.5743299999999</v>
      </c>
      <c r="JC57" s="20"/>
      <c r="JD57" s="20">
        <v>1557.45</v>
      </c>
      <c r="JE57" s="20">
        <v>3036.9833250000001</v>
      </c>
      <c r="JF57" s="20">
        <v>3380.5847100000001</v>
      </c>
      <c r="JG57" s="20"/>
      <c r="JH57" s="20">
        <v>2049.35</v>
      </c>
      <c r="JI57" s="20">
        <v>1135.7128299999999</v>
      </c>
      <c r="JJ57" s="20">
        <v>373.30266999999998</v>
      </c>
      <c r="JK57" s="20"/>
      <c r="JL57" s="20">
        <v>2013.1</v>
      </c>
      <c r="JM57" s="20">
        <v>2441.4351849999998</v>
      </c>
      <c r="JN57" s="20">
        <v>2858.9180249999999</v>
      </c>
      <c r="JO57" s="20"/>
      <c r="JP57" s="20">
        <v>272.10000000000002</v>
      </c>
      <c r="JQ57" s="20">
        <v>0</v>
      </c>
      <c r="JR57" s="20">
        <v>2972.2513650000001</v>
      </c>
      <c r="JS57" s="20"/>
      <c r="JT57" s="20">
        <v>588.4</v>
      </c>
      <c r="JU57" s="20">
        <v>507.31406500000003</v>
      </c>
      <c r="JV57" s="20">
        <v>140.46131</v>
      </c>
      <c r="JW57" s="20"/>
      <c r="JX57" s="20">
        <v>0</v>
      </c>
      <c r="JY57" s="20">
        <v>0</v>
      </c>
      <c r="JZ57" s="20">
        <v>0</v>
      </c>
      <c r="KA57" s="20"/>
      <c r="KB57" s="20">
        <v>239.45</v>
      </c>
      <c r="KC57" s="20">
        <v>369.23075999999998</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105.9</v>
      </c>
      <c r="LA57" s="20">
        <v>40.823219999999999</v>
      </c>
      <c r="LB57" s="20">
        <v>40.822965000000003</v>
      </c>
      <c r="LC57" s="20"/>
      <c r="LD57" s="20">
        <v>6133.05</v>
      </c>
      <c r="LE57" s="20">
        <v>6497.3704950000001</v>
      </c>
      <c r="LF57" s="20">
        <v>5677.2102299999997</v>
      </c>
      <c r="LG57" s="20"/>
      <c r="LH57" s="20">
        <v>3134.75</v>
      </c>
      <c r="LI57" s="20">
        <v>3208.3189299999999</v>
      </c>
      <c r="LJ57" s="20">
        <v>3208.3187250000001</v>
      </c>
      <c r="LK57" s="20"/>
      <c r="LL57" s="20">
        <v>1545.05</v>
      </c>
      <c r="LM57" s="20">
        <v>1619.0750049999999</v>
      </c>
      <c r="LN57" s="20">
        <v>1619.0749699999999</v>
      </c>
      <c r="LO57" s="20"/>
      <c r="LP57" s="20">
        <v>1588.9</v>
      </c>
      <c r="LQ57" s="20">
        <v>1708.9143650000001</v>
      </c>
      <c r="LR57" s="20">
        <v>1885.6311049999999</v>
      </c>
      <c r="LS57" s="20"/>
      <c r="LT57" s="20">
        <v>721.15</v>
      </c>
      <c r="LU57" s="20">
        <v>722.34144000000003</v>
      </c>
      <c r="LV57" s="20">
        <v>722.34136999999998</v>
      </c>
      <c r="LW57" s="20"/>
      <c r="LX57" s="20">
        <v>0</v>
      </c>
      <c r="LY57" s="20">
        <v>0</v>
      </c>
      <c r="LZ57" s="20">
        <v>0</v>
      </c>
      <c r="MA57" s="20"/>
      <c r="MB57" s="20">
        <v>0</v>
      </c>
      <c r="MC57" s="20">
        <v>0</v>
      </c>
      <c r="MD57" s="20">
        <v>0</v>
      </c>
      <c r="ME57" s="20"/>
      <c r="MF57" s="20">
        <v>0</v>
      </c>
      <c r="MG57" s="20">
        <v>0</v>
      </c>
      <c r="MH57" s="20">
        <v>0</v>
      </c>
      <c r="MI57" s="20"/>
      <c r="MJ57" s="20">
        <v>437.65</v>
      </c>
      <c r="MK57" s="20">
        <v>0</v>
      </c>
      <c r="ML57" s="20">
        <v>1215</v>
      </c>
      <c r="MM57" s="20"/>
      <c r="MN57" s="20">
        <v>705.19449999999995</v>
      </c>
      <c r="MO57" s="20">
        <v>843.58866999999998</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2287.665</v>
      </c>
      <c r="NQ57" s="20">
        <v>535.12352499999997</v>
      </c>
      <c r="NR57" s="20">
        <v>0</v>
      </c>
      <c r="NS57" s="20"/>
      <c r="NT57" s="20">
        <v>0</v>
      </c>
      <c r="NU57" s="20">
        <v>0</v>
      </c>
      <c r="NV57" s="20">
        <v>0</v>
      </c>
      <c r="NW57" s="20"/>
      <c r="NX57" s="20">
        <v>2.65</v>
      </c>
      <c r="NY57" s="20">
        <v>0</v>
      </c>
      <c r="NZ57" s="20">
        <v>6.18947</v>
      </c>
      <c r="OA57" s="20"/>
      <c r="OB57" s="20">
        <v>2623.7</v>
      </c>
      <c r="OC57" s="20">
        <v>2657.1835000000001</v>
      </c>
      <c r="OD57" s="20">
        <v>2590.4533299999998</v>
      </c>
      <c r="OE57" s="20"/>
      <c r="OF57" s="20">
        <v>579.04999999999995</v>
      </c>
      <c r="OG57" s="20">
        <v>0</v>
      </c>
      <c r="OH57" s="20">
        <v>647.72491000000002</v>
      </c>
      <c r="OI57" s="20"/>
      <c r="OJ57" s="20">
        <v>30.1</v>
      </c>
      <c r="OK57" s="20">
        <v>40.854500000000002</v>
      </c>
      <c r="OL57" s="20">
        <v>47.667430000000003</v>
      </c>
      <c r="OM57" s="20"/>
      <c r="ON57" s="20">
        <v>0</v>
      </c>
      <c r="OO57" s="20">
        <v>0</v>
      </c>
      <c r="OP57" s="20">
        <v>0</v>
      </c>
      <c r="OQ57" s="20"/>
      <c r="OR57" s="20">
        <v>2.0499999999999998</v>
      </c>
      <c r="OS57" s="20">
        <v>0</v>
      </c>
      <c r="OT57" s="20">
        <v>2.1</v>
      </c>
      <c r="OU57" s="20"/>
      <c r="OV57" s="20">
        <v>0</v>
      </c>
      <c r="OW57" s="20">
        <v>0</v>
      </c>
      <c r="OX57" s="20">
        <v>0</v>
      </c>
      <c r="OY57" s="20"/>
      <c r="OZ57" s="20">
        <v>248.8</v>
      </c>
      <c r="PA57" s="20">
        <v>239.59200000000001</v>
      </c>
      <c r="PB57" s="20">
        <v>239.59192999999999</v>
      </c>
      <c r="PC57" s="20"/>
      <c r="PD57" s="20">
        <v>129.30000000000001</v>
      </c>
      <c r="PE57" s="20">
        <v>136.08000000000001</v>
      </c>
      <c r="PF57" s="20">
        <v>136.07992999999999</v>
      </c>
      <c r="PG57" s="20"/>
      <c r="PH57" s="20">
        <v>30.3</v>
      </c>
      <c r="PI57" s="20">
        <v>29.565000000000001</v>
      </c>
      <c r="PJ57" s="20">
        <v>29.564800000000002</v>
      </c>
      <c r="PK57" s="20"/>
      <c r="PL57" s="20">
        <v>36</v>
      </c>
      <c r="PM57" s="20">
        <v>43.2</v>
      </c>
      <c r="PN57" s="20">
        <v>43.1999</v>
      </c>
      <c r="PO57" s="20"/>
      <c r="PP57" s="20">
        <v>120.15</v>
      </c>
      <c r="PQ57" s="20">
        <v>120</v>
      </c>
      <c r="PR57" s="20">
        <v>119.99979999999999</v>
      </c>
      <c r="PS57" s="20"/>
      <c r="PT57" s="20">
        <v>489.45</v>
      </c>
      <c r="PU57" s="20">
        <v>468.29273499999999</v>
      </c>
      <c r="PV57" s="20">
        <v>468.29248999999999</v>
      </c>
      <c r="PW57" s="20"/>
      <c r="PX57" s="20">
        <v>480</v>
      </c>
      <c r="PY57" s="20">
        <v>468.29273499999999</v>
      </c>
      <c r="PZ57" s="20">
        <v>468.29248999999999</v>
      </c>
      <c r="QA57" s="20"/>
      <c r="QB57" s="20">
        <v>0</v>
      </c>
      <c r="QC57" s="20">
        <v>0</v>
      </c>
      <c r="QD57" s="20">
        <v>421.46321</v>
      </c>
      <c r="QE57" s="20"/>
      <c r="QF57" s="20">
        <v>84.65</v>
      </c>
      <c r="QG57" s="20">
        <v>84</v>
      </c>
      <c r="QH57" s="20">
        <v>83.999899999999997</v>
      </c>
      <c r="QI57" s="20"/>
      <c r="QJ57" s="20">
        <v>415.5</v>
      </c>
      <c r="QK57" s="20">
        <v>435.51215999999999</v>
      </c>
      <c r="QL57" s="20">
        <v>435.51209</v>
      </c>
      <c r="QM57" s="20"/>
      <c r="QN57" s="20">
        <v>125.65</v>
      </c>
      <c r="QO57" s="20">
        <v>0</v>
      </c>
      <c r="QP57" s="20">
        <v>153.902975</v>
      </c>
      <c r="QQ57" s="20"/>
      <c r="QR57" s="20">
        <v>150</v>
      </c>
      <c r="QS57" s="20">
        <v>0</v>
      </c>
      <c r="QT57" s="20">
        <v>165.30097499999999</v>
      </c>
      <c r="QU57" s="20"/>
      <c r="QV57" s="20">
        <v>650.1</v>
      </c>
      <c r="QW57" s="20">
        <v>595.9855</v>
      </c>
      <c r="QX57" s="20">
        <v>579.74482999999998</v>
      </c>
      <c r="QY57" s="20"/>
      <c r="QZ57" s="20">
        <v>1885.75</v>
      </c>
      <c r="RA57" s="20">
        <v>1844.713945</v>
      </c>
      <c r="RB57" s="20">
        <v>1715.5988299999999</v>
      </c>
      <c r="RC57" s="20"/>
      <c r="RD57" s="20">
        <v>86.4</v>
      </c>
      <c r="RE57" s="20">
        <v>79.2</v>
      </c>
      <c r="RF57" s="20">
        <v>79.199905000000001</v>
      </c>
      <c r="RG57" s="20"/>
      <c r="RH57" s="20">
        <v>57.6</v>
      </c>
      <c r="RI57" s="20">
        <v>57.6</v>
      </c>
      <c r="RJ57" s="20">
        <v>57.599910000000001</v>
      </c>
      <c r="RK57" s="20"/>
      <c r="RL57" s="20">
        <v>57.6</v>
      </c>
      <c r="RM57" s="20">
        <v>57.6</v>
      </c>
      <c r="RN57" s="20">
        <v>57.599905</v>
      </c>
      <c r="RO57" s="20"/>
      <c r="RP57" s="20">
        <v>61.8</v>
      </c>
      <c r="RQ57" s="20">
        <v>62.4</v>
      </c>
      <c r="RR57" s="20">
        <v>62.399904999999997</v>
      </c>
      <c r="RS57" s="20"/>
      <c r="RT57" s="20">
        <v>122.6</v>
      </c>
      <c r="RU57" s="20">
        <v>0</v>
      </c>
      <c r="RV57" s="20">
        <v>158.946485</v>
      </c>
      <c r="RW57" s="20"/>
      <c r="RX57" s="20">
        <v>77.7</v>
      </c>
      <c r="RY57" s="20">
        <v>77.975999999999999</v>
      </c>
      <c r="RZ57" s="20">
        <v>77.975899999999996</v>
      </c>
      <c r="SA57" s="20"/>
      <c r="SB57" s="20">
        <v>471.9</v>
      </c>
      <c r="SC57" s="20">
        <v>436.62531000000001</v>
      </c>
      <c r="SD57" s="20">
        <v>356.25413500000002</v>
      </c>
      <c r="SE57" s="20"/>
      <c r="SF57" s="20">
        <v>69.8</v>
      </c>
      <c r="SG57" s="20">
        <v>48</v>
      </c>
      <c r="SH57" s="20">
        <v>47.999899999999997</v>
      </c>
      <c r="SI57" s="20"/>
      <c r="SJ57" s="20">
        <v>0</v>
      </c>
      <c r="SK57" s="20">
        <v>0</v>
      </c>
      <c r="SL57" s="20">
        <v>16.799900000000001</v>
      </c>
      <c r="SM57" s="20"/>
      <c r="SN57" s="20">
        <v>475.4</v>
      </c>
      <c r="SO57" s="20">
        <v>461.26823999999999</v>
      </c>
      <c r="SP57" s="20">
        <v>461.26817</v>
      </c>
      <c r="SQ57" s="20"/>
      <c r="SR57" s="20">
        <v>275.45</v>
      </c>
      <c r="SS57" s="20">
        <v>295.02431999999999</v>
      </c>
      <c r="ST57" s="20">
        <v>295.02424999999999</v>
      </c>
      <c r="SU57" s="20"/>
      <c r="SV57" s="20">
        <v>481.75</v>
      </c>
      <c r="SW57" s="20">
        <v>468.29273499999999</v>
      </c>
      <c r="SX57" s="20">
        <v>468.29248999999999</v>
      </c>
      <c r="SY57" s="20"/>
      <c r="SZ57" s="20">
        <v>486.5</v>
      </c>
      <c r="TA57" s="20">
        <v>468.29273499999999</v>
      </c>
      <c r="TB57" s="20">
        <v>468.29248999999999</v>
      </c>
      <c r="TC57" s="20"/>
      <c r="TD57" s="20">
        <v>479.75</v>
      </c>
      <c r="TE57" s="20">
        <v>463.60968000000003</v>
      </c>
      <c r="TF57" s="20">
        <v>463.60960999999998</v>
      </c>
      <c r="TG57" s="20"/>
      <c r="TH57" s="20">
        <v>35.75</v>
      </c>
      <c r="TI57" s="20">
        <v>89.507499999999993</v>
      </c>
      <c r="TJ57" s="20">
        <v>93.810429999999997</v>
      </c>
      <c r="TK57" s="20"/>
      <c r="TL57" s="20">
        <v>748.95</v>
      </c>
      <c r="TM57" s="20">
        <v>864.67849999999999</v>
      </c>
      <c r="TN57" s="20">
        <v>798.55943000000002</v>
      </c>
      <c r="TO57" s="20"/>
      <c r="TP57" s="20">
        <v>224.2</v>
      </c>
      <c r="TQ57" s="20">
        <v>0</v>
      </c>
      <c r="TR57" s="20">
        <v>342.899475</v>
      </c>
      <c r="TS57" s="20"/>
      <c r="TT57" s="20">
        <v>1942.3</v>
      </c>
      <c r="TU57" s="20">
        <v>1701.2877800000001</v>
      </c>
      <c r="TV57" s="20">
        <v>1629.0113200000001</v>
      </c>
      <c r="TW57" s="20"/>
      <c r="TX57" s="20">
        <v>2157.1</v>
      </c>
      <c r="TY57" s="20">
        <v>2081.6870199999998</v>
      </c>
      <c r="TZ57" s="20">
        <v>1899.02882</v>
      </c>
      <c r="UA57" s="20"/>
      <c r="UB57" s="20">
        <v>322.25</v>
      </c>
      <c r="UC57" s="20">
        <v>164.70399499999999</v>
      </c>
      <c r="UD57" s="20">
        <v>125.56182</v>
      </c>
      <c r="UE57" s="20"/>
      <c r="UF57" s="20">
        <v>183.05</v>
      </c>
      <c r="UG57" s="20">
        <v>148.199105</v>
      </c>
      <c r="UH57" s="20">
        <v>102.98232</v>
      </c>
      <c r="UI57" s="20"/>
      <c r="UJ57" s="20">
        <v>503.95</v>
      </c>
      <c r="UK57" s="20">
        <v>485.21269999999998</v>
      </c>
      <c r="UL57" s="20">
        <v>491.70713000000001</v>
      </c>
      <c r="UM57" s="20"/>
      <c r="UN57" s="20">
        <v>199.8</v>
      </c>
      <c r="UO57" s="20">
        <v>198.1</v>
      </c>
      <c r="UP57" s="20">
        <v>201.59989999999999</v>
      </c>
      <c r="UQ57" s="20"/>
      <c r="UR57" s="20">
        <v>185.5</v>
      </c>
      <c r="US57" s="20">
        <v>175.2</v>
      </c>
      <c r="UT57" s="20">
        <v>175.19988000000001</v>
      </c>
      <c r="UU57" s="20"/>
      <c r="UV57" s="20">
        <v>489.6</v>
      </c>
      <c r="UW57" s="20">
        <v>468.29273499999999</v>
      </c>
      <c r="UX57" s="20">
        <v>468.29248999999999</v>
      </c>
      <c r="UY57" s="20"/>
      <c r="UZ57" s="20">
        <v>489.6</v>
      </c>
      <c r="VA57" s="20">
        <v>468.29273499999999</v>
      </c>
      <c r="VB57" s="20">
        <v>468.29248999999999</v>
      </c>
      <c r="VC57" s="20"/>
      <c r="VD57" s="20">
        <v>484.8</v>
      </c>
      <c r="VE57" s="20">
        <v>468.29273499999999</v>
      </c>
      <c r="VF57" s="20">
        <v>468.29248999999999</v>
      </c>
      <c r="VG57" s="20"/>
      <c r="VH57" s="20">
        <v>41.4</v>
      </c>
      <c r="VI57" s="20">
        <v>50.496499999999997</v>
      </c>
      <c r="VJ57" s="20">
        <v>47.137430000000002</v>
      </c>
      <c r="VK57" s="20"/>
      <c r="VL57" s="20">
        <v>119.9</v>
      </c>
      <c r="VM57" s="20">
        <v>0</v>
      </c>
      <c r="VN57" s="20">
        <v>125.477935</v>
      </c>
      <c r="VO57" s="20"/>
      <c r="VP57" s="20">
        <v>1272.4000000000001</v>
      </c>
      <c r="VQ57" s="20">
        <v>0</v>
      </c>
      <c r="VR57" s="20">
        <v>1291.018975</v>
      </c>
      <c r="VS57" s="20"/>
      <c r="VT57" s="20">
        <v>14.4</v>
      </c>
      <c r="VU57" s="20">
        <v>14.4</v>
      </c>
      <c r="VV57" s="20">
        <v>14.39992</v>
      </c>
      <c r="VW57" s="20"/>
      <c r="VX57" s="20">
        <v>1979.3</v>
      </c>
      <c r="VY57" s="20">
        <v>1783.4225200000001</v>
      </c>
      <c r="VZ57" s="20">
        <v>1705.7853700000001</v>
      </c>
      <c r="WA57" s="20"/>
      <c r="WB57" s="20">
        <v>1758.2</v>
      </c>
      <c r="WC57" s="20">
        <v>1554.51704</v>
      </c>
      <c r="WD57" s="20">
        <v>1422.3913700000001</v>
      </c>
      <c r="WE57" s="20"/>
      <c r="WF57" s="20">
        <v>944.95</v>
      </c>
      <c r="WG57" s="20">
        <v>0</v>
      </c>
      <c r="WH57" s="20">
        <v>969.41397500000005</v>
      </c>
      <c r="WI57" s="20"/>
      <c r="WJ57" s="20">
        <v>129.9</v>
      </c>
      <c r="WK57" s="20">
        <v>0</v>
      </c>
      <c r="WL57" s="20">
        <v>110.994935</v>
      </c>
      <c r="WM57" s="20"/>
      <c r="WN57" s="20">
        <v>204.15</v>
      </c>
      <c r="WO57" s="20">
        <v>201.6</v>
      </c>
      <c r="WP57" s="20">
        <v>201.59993</v>
      </c>
      <c r="WQ57" s="20"/>
      <c r="WR57" s="20">
        <v>479.95</v>
      </c>
      <c r="WS57" s="20">
        <v>463.60968000000003</v>
      </c>
      <c r="WT57" s="20">
        <v>463.60960999999998</v>
      </c>
      <c r="WU57" s="20"/>
      <c r="WV57" s="20">
        <v>0</v>
      </c>
      <c r="WW57" s="20">
        <v>0</v>
      </c>
      <c r="WX57" s="20">
        <v>0</v>
      </c>
      <c r="WY57" s="20"/>
      <c r="WZ57" s="20">
        <v>396.45</v>
      </c>
      <c r="XA57" s="20">
        <v>0</v>
      </c>
      <c r="XB57" s="20">
        <v>480</v>
      </c>
      <c r="XC57" s="20"/>
      <c r="XD57" s="20">
        <v>0</v>
      </c>
      <c r="XE57" s="20">
        <v>0</v>
      </c>
      <c r="XF57" s="20">
        <v>480</v>
      </c>
      <c r="XG57" s="20"/>
      <c r="XH57" s="20">
        <v>685.25</v>
      </c>
      <c r="XI57" s="20">
        <v>700.41600000000005</v>
      </c>
      <c r="XJ57" s="20">
        <v>700.41600000000005</v>
      </c>
      <c r="XK57" s="20"/>
      <c r="XL57" s="20">
        <v>75.75</v>
      </c>
      <c r="XM57" s="20">
        <v>67.584000000000003</v>
      </c>
      <c r="XN57" s="20">
        <v>67.584000000000003</v>
      </c>
      <c r="XO57" s="20"/>
      <c r="XP57" s="20">
        <v>174.85</v>
      </c>
      <c r="XQ57" s="20">
        <v>193</v>
      </c>
      <c r="XR57" s="20">
        <v>331.19395500000002</v>
      </c>
      <c r="XS57" s="20"/>
      <c r="XT57" s="20">
        <v>0</v>
      </c>
      <c r="XU57" s="20">
        <v>0</v>
      </c>
      <c r="XV57" s="20">
        <v>0</v>
      </c>
      <c r="XW57" s="20"/>
      <c r="XX57" s="20">
        <v>154.25</v>
      </c>
      <c r="XY57" s="20">
        <v>159.12</v>
      </c>
      <c r="XZ57" s="20">
        <v>159.11993000000001</v>
      </c>
      <c r="YA57" s="20"/>
    </row>
  </sheetData>
  <mergeCells count="329">
    <mergeCell ref="B57:C57"/>
    <mergeCell ref="XT6:XW6"/>
    <mergeCell ref="XT7:XW7"/>
    <mergeCell ref="XX6:YA6"/>
    <mergeCell ref="XX7:YA7"/>
    <mergeCell ref="B5:YA5"/>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2777</v>
      </c>
      <c r="C6" s="1"/>
      <c r="D6" s="1"/>
      <c r="E6" s="1"/>
    </row>
    <row r="7" spans="1:7" ht="33" customHeight="1" x14ac:dyDescent="0.3">
      <c r="A7" s="1"/>
      <c r="B7" s="3" t="s">
        <v>2778</v>
      </c>
      <c r="C7" s="3" t="s">
        <v>2779</v>
      </c>
      <c r="D7" s="3" t="s">
        <v>2780</v>
      </c>
      <c r="E7" s="3" t="s">
        <v>953</v>
      </c>
    </row>
    <row r="8" spans="1:7" x14ac:dyDescent="0.3">
      <c r="A8" s="1"/>
      <c r="B8" s="145" t="s">
        <v>2781</v>
      </c>
      <c r="C8" s="53">
        <v>5286819.7225000001</v>
      </c>
      <c r="D8" s="53">
        <v>5664697.7060816996</v>
      </c>
      <c r="E8" s="176">
        <v>-6.670752848400098E-2</v>
      </c>
    </row>
    <row r="9" spans="1:7" x14ac:dyDescent="0.3">
      <c r="A9" s="1"/>
      <c r="B9" s="145" t="s">
        <v>2782</v>
      </c>
      <c r="C9" s="53">
        <v>5302401.9848100003</v>
      </c>
      <c r="D9" s="53">
        <v>5557186.4667109996</v>
      </c>
      <c r="E9" s="176">
        <v>-4.5847747493668899E-2</v>
      </c>
    </row>
    <row r="10" spans="1:7" x14ac:dyDescent="0.3">
      <c r="A10" s="1"/>
      <c r="B10" s="145" t="s">
        <v>2783</v>
      </c>
      <c r="C10" s="53">
        <v>5711879.7569899997</v>
      </c>
      <c r="D10" s="53">
        <v>5986256.6534892004</v>
      </c>
      <c r="E10" s="176">
        <v>-4.5834469248703928E-2</v>
      </c>
    </row>
    <row r="11" spans="1:7" x14ac:dyDescent="0.3">
      <c r="A11" s="1"/>
      <c r="B11" s="145" t="s">
        <v>2784</v>
      </c>
      <c r="C11" s="53">
        <v>5630372.0569200004</v>
      </c>
      <c r="D11" s="53">
        <v>5714876.916925</v>
      </c>
      <c r="E11" s="176">
        <v>-1.4786820649580932E-2</v>
      </c>
    </row>
    <row r="12" spans="1:7" x14ac:dyDescent="0.3">
      <c r="A12" s="1"/>
      <c r="B12" s="145" t="s">
        <v>2785</v>
      </c>
      <c r="C12" s="53">
        <v>5412204.8196700001</v>
      </c>
      <c r="D12" s="53">
        <v>5757385.8278617999</v>
      </c>
      <c r="E12" s="176">
        <v>-5.9954468662037658E-2</v>
      </c>
    </row>
    <row r="13" spans="1:7" x14ac:dyDescent="0.3">
      <c r="A13" s="1"/>
      <c r="B13" s="145" t="s">
        <v>2786</v>
      </c>
      <c r="C13" s="53">
        <v>4974510.07149</v>
      </c>
      <c r="D13" s="53">
        <v>5115293.8397092</v>
      </c>
      <c r="E13" s="176">
        <v>-2.7522127297227455E-2</v>
      </c>
    </row>
    <row r="14" spans="1:7" x14ac:dyDescent="0.3">
      <c r="A14" s="1"/>
      <c r="B14" s="145" t="s">
        <v>2787</v>
      </c>
      <c r="C14" s="53">
        <v>4086745.1531600002</v>
      </c>
      <c r="D14" s="53">
        <v>3948228.7076308001</v>
      </c>
      <c r="E14" s="176">
        <v>3.508318686338692E-2</v>
      </c>
    </row>
    <row r="15" spans="1:7" x14ac:dyDescent="0.3">
      <c r="A15" s="1"/>
      <c r="B15" s="145" t="s">
        <v>2788</v>
      </c>
      <c r="C15" s="53">
        <v>5933669.1721099997</v>
      </c>
      <c r="D15" s="53">
        <v>5356505.8594348002</v>
      </c>
      <c r="E15" s="176">
        <v>0.10774996384230602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2789</v>
      </c>
      <c r="C5" s="1"/>
      <c r="D5" s="1"/>
      <c r="E5" s="1"/>
      <c r="F5" s="1"/>
      <c r="G5" s="1"/>
      <c r="H5" s="1"/>
      <c r="I5" s="1"/>
      <c r="J5" s="1"/>
      <c r="K5" s="1"/>
      <c r="L5" s="1"/>
      <c r="M5" s="1"/>
      <c r="N5" s="1"/>
      <c r="O5" s="1"/>
      <c r="P5" s="1"/>
    </row>
    <row r="6" spans="1:16" ht="27.6" x14ac:dyDescent="0.3">
      <c r="A6" s="1"/>
      <c r="B6" s="3" t="s">
        <v>170</v>
      </c>
      <c r="C6" s="3" t="s">
        <v>1156</v>
      </c>
      <c r="D6" s="3" t="s">
        <v>1157</v>
      </c>
      <c r="E6" s="3" t="s">
        <v>1158</v>
      </c>
      <c r="F6" s="3" t="s">
        <v>173</v>
      </c>
      <c r="G6" s="3" t="s">
        <v>174</v>
      </c>
      <c r="H6" s="3" t="s">
        <v>1159</v>
      </c>
      <c r="I6" s="3" t="s">
        <v>1160</v>
      </c>
      <c r="J6" s="3" t="s">
        <v>1161</v>
      </c>
      <c r="K6" s="3" t="s">
        <v>1162</v>
      </c>
      <c r="L6" s="3" t="s">
        <v>1163</v>
      </c>
      <c r="M6" s="3" t="s">
        <v>1164</v>
      </c>
      <c r="N6" s="3" t="s">
        <v>1165</v>
      </c>
      <c r="O6" s="3" t="s">
        <v>1166</v>
      </c>
      <c r="P6" s="3" t="s">
        <v>1167</v>
      </c>
    </row>
    <row r="7" spans="1:16" x14ac:dyDescent="0.3">
      <c r="A7" s="1"/>
      <c r="B7" s="6" t="s">
        <v>14</v>
      </c>
      <c r="C7" s="6" t="s">
        <v>971</v>
      </c>
      <c r="D7" s="85" t="s">
        <v>46</v>
      </c>
      <c r="E7" s="6" t="s">
        <v>1168</v>
      </c>
      <c r="F7" s="85" t="s">
        <v>25</v>
      </c>
      <c r="G7" s="85" t="s">
        <v>26</v>
      </c>
      <c r="H7" s="85" t="s">
        <v>532</v>
      </c>
      <c r="I7" s="85" t="s">
        <v>532</v>
      </c>
      <c r="J7" s="177" t="s">
        <v>1169</v>
      </c>
      <c r="K7" s="85" t="s">
        <v>532</v>
      </c>
      <c r="L7" s="85" t="s">
        <v>532</v>
      </c>
      <c r="M7" s="85" t="s">
        <v>532</v>
      </c>
      <c r="N7" s="85" t="s">
        <v>532</v>
      </c>
      <c r="O7" s="6" t="s">
        <v>1170</v>
      </c>
      <c r="P7" s="6"/>
    </row>
    <row r="8" spans="1:16" x14ac:dyDescent="0.3">
      <c r="A8" s="1"/>
      <c r="B8" s="6" t="s">
        <v>584</v>
      </c>
      <c r="C8" s="6" t="s">
        <v>1033</v>
      </c>
      <c r="D8" s="85" t="s">
        <v>46</v>
      </c>
      <c r="E8" s="6" t="s">
        <v>1171</v>
      </c>
      <c r="F8" s="85" t="s">
        <v>25</v>
      </c>
      <c r="G8" s="85" t="s">
        <v>26</v>
      </c>
      <c r="H8" s="85" t="s">
        <v>532</v>
      </c>
      <c r="I8" s="85" t="s">
        <v>532</v>
      </c>
      <c r="J8" s="177" t="s">
        <v>1169</v>
      </c>
      <c r="K8" s="85" t="s">
        <v>532</v>
      </c>
      <c r="L8" s="85" t="s">
        <v>532</v>
      </c>
      <c r="M8" s="85" t="s">
        <v>532</v>
      </c>
      <c r="N8" s="85" t="s">
        <v>532</v>
      </c>
      <c r="O8" s="6" t="s">
        <v>1170</v>
      </c>
      <c r="P8" s="6"/>
    </row>
    <row r="9" spans="1:16" x14ac:dyDescent="0.3">
      <c r="A9" s="1"/>
      <c r="B9" s="6" t="s">
        <v>271</v>
      </c>
      <c r="C9" s="6" t="s">
        <v>1040</v>
      </c>
      <c r="D9" s="85" t="s">
        <v>46</v>
      </c>
      <c r="E9" s="6" t="s">
        <v>1172</v>
      </c>
      <c r="F9" s="85" t="s">
        <v>1173</v>
      </c>
      <c r="G9" s="85" t="s">
        <v>1174</v>
      </c>
      <c r="H9" s="85" t="s">
        <v>1175</v>
      </c>
      <c r="I9" s="85" t="s">
        <v>532</v>
      </c>
      <c r="J9" s="178" t="s">
        <v>1176</v>
      </c>
      <c r="K9" s="85" t="s">
        <v>532</v>
      </c>
      <c r="L9" s="85" t="s">
        <v>532</v>
      </c>
      <c r="M9" s="85" t="s">
        <v>532</v>
      </c>
      <c r="N9" s="85" t="s">
        <v>532</v>
      </c>
      <c r="O9" s="6" t="s">
        <v>1170</v>
      </c>
      <c r="P9" s="6"/>
    </row>
    <row r="10" spans="1:16" x14ac:dyDescent="0.3">
      <c r="A10" s="1"/>
      <c r="B10" s="6" t="s">
        <v>271</v>
      </c>
      <c r="C10" s="6" t="s">
        <v>1040</v>
      </c>
      <c r="D10" s="85" t="s">
        <v>46</v>
      </c>
      <c r="E10" s="6" t="s">
        <v>1172</v>
      </c>
      <c r="F10" s="85" t="s">
        <v>1174</v>
      </c>
      <c r="G10" s="85" t="s">
        <v>1177</v>
      </c>
      <c r="H10" s="85" t="s">
        <v>532</v>
      </c>
      <c r="I10" s="85" t="s">
        <v>532</v>
      </c>
      <c r="J10" s="179" t="s">
        <v>1178</v>
      </c>
      <c r="K10" s="85" t="s">
        <v>532</v>
      </c>
      <c r="L10" s="85" t="s">
        <v>532</v>
      </c>
      <c r="M10" s="85" t="s">
        <v>532</v>
      </c>
      <c r="N10" s="85" t="s">
        <v>532</v>
      </c>
      <c r="O10" s="6" t="s">
        <v>1170</v>
      </c>
      <c r="P10" s="6"/>
    </row>
    <row r="11" spans="1:16" x14ac:dyDescent="0.3">
      <c r="A11" s="1"/>
      <c r="B11" s="6" t="s">
        <v>91</v>
      </c>
      <c r="C11" s="6" t="s">
        <v>1045</v>
      </c>
      <c r="D11" s="85" t="s">
        <v>46</v>
      </c>
      <c r="E11" s="6" t="s">
        <v>1179</v>
      </c>
      <c r="F11" s="85" t="s">
        <v>1180</v>
      </c>
      <c r="G11" s="85" t="s">
        <v>26</v>
      </c>
      <c r="H11" s="85" t="s">
        <v>1181</v>
      </c>
      <c r="I11" s="85" t="s">
        <v>532</v>
      </c>
      <c r="J11" s="178" t="s">
        <v>1176</v>
      </c>
      <c r="K11" s="85" t="s">
        <v>532</v>
      </c>
      <c r="L11" s="85" t="s">
        <v>532</v>
      </c>
      <c r="M11" s="85" t="s">
        <v>532</v>
      </c>
      <c r="N11" s="85" t="s">
        <v>532</v>
      </c>
      <c r="O11" s="6" t="s">
        <v>1170</v>
      </c>
      <c r="P11" s="6"/>
    </row>
    <row r="12" spans="1:16" x14ac:dyDescent="0.3">
      <c r="A12" s="1"/>
      <c r="B12" s="6" t="s">
        <v>91</v>
      </c>
      <c r="C12" s="6" t="s">
        <v>1047</v>
      </c>
      <c r="D12" s="85" t="s">
        <v>46</v>
      </c>
      <c r="E12" s="6" t="s">
        <v>1182</v>
      </c>
      <c r="F12" s="85" t="s">
        <v>25</v>
      </c>
      <c r="G12" s="85" t="s">
        <v>1183</v>
      </c>
      <c r="H12" s="85" t="s">
        <v>532</v>
      </c>
      <c r="I12" s="85" t="s">
        <v>1184</v>
      </c>
      <c r="J12" s="179" t="s">
        <v>1178</v>
      </c>
      <c r="K12" s="85" t="s">
        <v>532</v>
      </c>
      <c r="L12" s="85" t="s">
        <v>532</v>
      </c>
      <c r="M12" s="85" t="s">
        <v>532</v>
      </c>
      <c r="N12" s="85" t="s">
        <v>532</v>
      </c>
      <c r="O12" s="6" t="s">
        <v>1170</v>
      </c>
      <c r="P12" s="6"/>
    </row>
    <row r="13" spans="1:16" x14ac:dyDescent="0.3">
      <c r="A13" s="1"/>
      <c r="B13" s="6" t="s">
        <v>29</v>
      </c>
      <c r="C13" s="6" t="s">
        <v>103</v>
      </c>
      <c r="D13" s="85" t="s">
        <v>1067</v>
      </c>
      <c r="E13" s="6" t="s">
        <v>1185</v>
      </c>
      <c r="F13" s="85" t="s">
        <v>25</v>
      </c>
      <c r="G13" s="85" t="s">
        <v>1186</v>
      </c>
      <c r="H13" s="85" t="s">
        <v>532</v>
      </c>
      <c r="I13" s="85" t="s">
        <v>532</v>
      </c>
      <c r="J13" s="179" t="s">
        <v>1178</v>
      </c>
      <c r="K13" s="85" t="s">
        <v>532</v>
      </c>
      <c r="L13" s="85" t="s">
        <v>532</v>
      </c>
      <c r="M13" s="85" t="s">
        <v>532</v>
      </c>
      <c r="N13" s="85" t="s">
        <v>532</v>
      </c>
      <c r="O13" s="6" t="s">
        <v>1170</v>
      </c>
      <c r="P13" s="6" t="s">
        <v>1187</v>
      </c>
    </row>
    <row r="14" spans="1:16" x14ac:dyDescent="0.3">
      <c r="A14" s="1"/>
      <c r="B14" s="6" t="s">
        <v>29</v>
      </c>
      <c r="C14" s="6" t="s">
        <v>103</v>
      </c>
      <c r="D14" s="85" t="s">
        <v>1068</v>
      </c>
      <c r="E14" s="6" t="s">
        <v>1188</v>
      </c>
      <c r="F14" s="85" t="s">
        <v>1189</v>
      </c>
      <c r="G14" s="85" t="s">
        <v>1190</v>
      </c>
      <c r="H14" s="85" t="s">
        <v>1191</v>
      </c>
      <c r="I14" s="85" t="s">
        <v>532</v>
      </c>
      <c r="J14" s="178" t="s">
        <v>1176</v>
      </c>
      <c r="K14" s="85" t="s">
        <v>532</v>
      </c>
      <c r="L14" s="85" t="s">
        <v>532</v>
      </c>
      <c r="M14" s="85" t="s">
        <v>532</v>
      </c>
      <c r="N14" s="85" t="s">
        <v>532</v>
      </c>
      <c r="O14" s="6" t="s">
        <v>1170</v>
      </c>
      <c r="P14" s="6"/>
    </row>
    <row r="15" spans="1:16" x14ac:dyDescent="0.3">
      <c r="A15" s="1"/>
      <c r="B15" s="6" t="s">
        <v>29</v>
      </c>
      <c r="C15" s="6" t="s">
        <v>103</v>
      </c>
      <c r="D15" s="85" t="s">
        <v>46</v>
      </c>
      <c r="E15" s="6" t="s">
        <v>1192</v>
      </c>
      <c r="F15" s="85" t="s">
        <v>1186</v>
      </c>
      <c r="G15" s="85" t="s">
        <v>33</v>
      </c>
      <c r="H15" s="85" t="s">
        <v>532</v>
      </c>
      <c r="I15" s="85" t="s">
        <v>532</v>
      </c>
      <c r="J15" s="178" t="s">
        <v>1176</v>
      </c>
      <c r="K15" s="85" t="s">
        <v>532</v>
      </c>
      <c r="L15" s="85" t="s">
        <v>532</v>
      </c>
      <c r="M15" s="85" t="s">
        <v>532</v>
      </c>
      <c r="N15" s="85" t="s">
        <v>532</v>
      </c>
      <c r="O15" s="6" t="s">
        <v>1170</v>
      </c>
      <c r="P15" s="6" t="s">
        <v>1193</v>
      </c>
    </row>
    <row r="16" spans="1:16" x14ac:dyDescent="0.3">
      <c r="A16" s="1"/>
      <c r="B16" s="6" t="s">
        <v>29</v>
      </c>
      <c r="C16" s="6" t="s">
        <v>103</v>
      </c>
      <c r="D16" s="85" t="s">
        <v>358</v>
      </c>
      <c r="E16" s="6" t="s">
        <v>1194</v>
      </c>
      <c r="F16" s="85" t="s">
        <v>1195</v>
      </c>
      <c r="G16" s="85" t="s">
        <v>1196</v>
      </c>
      <c r="H16" s="85" t="s">
        <v>532</v>
      </c>
      <c r="I16" s="85" t="s">
        <v>532</v>
      </c>
      <c r="J16" s="178" t="s">
        <v>1176</v>
      </c>
      <c r="K16" s="85" t="s">
        <v>532</v>
      </c>
      <c r="L16" s="85" t="s">
        <v>532</v>
      </c>
      <c r="M16" s="85" t="s">
        <v>532</v>
      </c>
      <c r="N16" s="85" t="s">
        <v>532</v>
      </c>
      <c r="O16" s="6" t="s">
        <v>1170</v>
      </c>
      <c r="P16" s="6" t="s">
        <v>1197</v>
      </c>
    </row>
    <row r="17" spans="1:16" ht="26.4" x14ac:dyDescent="0.3">
      <c r="A17" s="1"/>
      <c r="B17" s="6" t="s">
        <v>29</v>
      </c>
      <c r="C17" s="6" t="s">
        <v>103</v>
      </c>
      <c r="D17" s="85" t="s">
        <v>1067</v>
      </c>
      <c r="E17" s="6" t="s">
        <v>1185</v>
      </c>
      <c r="F17" s="85" t="s">
        <v>33</v>
      </c>
      <c r="G17" s="85" t="s">
        <v>1198</v>
      </c>
      <c r="H17" s="85" t="s">
        <v>532</v>
      </c>
      <c r="I17" s="85" t="s">
        <v>532</v>
      </c>
      <c r="J17" s="178" t="s">
        <v>1176</v>
      </c>
      <c r="K17" s="85" t="s">
        <v>532</v>
      </c>
      <c r="L17" s="85" t="s">
        <v>532</v>
      </c>
      <c r="M17" s="85" t="s">
        <v>532</v>
      </c>
      <c r="N17" s="85" t="s">
        <v>532</v>
      </c>
      <c r="O17" s="6" t="s">
        <v>1170</v>
      </c>
      <c r="P17" s="6" t="s">
        <v>1199</v>
      </c>
    </row>
    <row r="18" spans="1:16" x14ac:dyDescent="0.3">
      <c r="A18" s="1"/>
      <c r="B18" s="6" t="s">
        <v>29</v>
      </c>
      <c r="C18" s="6" t="s">
        <v>103</v>
      </c>
      <c r="D18" s="85" t="s">
        <v>358</v>
      </c>
      <c r="E18" s="6" t="s">
        <v>1194</v>
      </c>
      <c r="F18" s="85" t="s">
        <v>1196</v>
      </c>
      <c r="G18" s="85" t="s">
        <v>1200</v>
      </c>
      <c r="H18" s="85" t="s">
        <v>532</v>
      </c>
      <c r="I18" s="85" t="s">
        <v>532</v>
      </c>
      <c r="J18" s="178" t="s">
        <v>1176</v>
      </c>
      <c r="K18" s="85" t="s">
        <v>532</v>
      </c>
      <c r="L18" s="85" t="s">
        <v>532</v>
      </c>
      <c r="M18" s="85" t="s">
        <v>532</v>
      </c>
      <c r="N18" s="85" t="s">
        <v>532</v>
      </c>
      <c r="O18" s="6" t="s">
        <v>1170</v>
      </c>
      <c r="P18" s="6"/>
    </row>
    <row r="19" spans="1:16" x14ac:dyDescent="0.3">
      <c r="A19" s="1"/>
      <c r="B19" s="6" t="s">
        <v>29</v>
      </c>
      <c r="C19" s="6" t="s">
        <v>103</v>
      </c>
      <c r="D19" s="85" t="s">
        <v>1067</v>
      </c>
      <c r="E19" s="6" t="s">
        <v>1185</v>
      </c>
      <c r="F19" s="85" t="s">
        <v>1198</v>
      </c>
      <c r="G19" s="85" t="s">
        <v>26</v>
      </c>
      <c r="H19" s="85" t="s">
        <v>532</v>
      </c>
      <c r="I19" s="85" t="s">
        <v>532</v>
      </c>
      <c r="J19" s="179" t="s">
        <v>1178</v>
      </c>
      <c r="K19" s="85" t="s">
        <v>532</v>
      </c>
      <c r="L19" s="85" t="s">
        <v>532</v>
      </c>
      <c r="M19" s="85" t="s">
        <v>532</v>
      </c>
      <c r="N19" s="85" t="s">
        <v>532</v>
      </c>
      <c r="O19" s="6" t="s">
        <v>1170</v>
      </c>
      <c r="P19" s="6" t="s">
        <v>1201</v>
      </c>
    </row>
    <row r="20" spans="1:16" x14ac:dyDescent="0.3">
      <c r="A20" s="1"/>
      <c r="B20" s="6" t="s">
        <v>29</v>
      </c>
      <c r="C20" s="6" t="s">
        <v>103</v>
      </c>
      <c r="D20" s="85" t="s">
        <v>1068</v>
      </c>
      <c r="E20" s="6" t="s">
        <v>1188</v>
      </c>
      <c r="F20" s="85" t="s">
        <v>1190</v>
      </c>
      <c r="G20" s="85" t="s">
        <v>1202</v>
      </c>
      <c r="H20" s="85" t="s">
        <v>532</v>
      </c>
      <c r="I20" s="85" t="s">
        <v>1203</v>
      </c>
      <c r="J20" s="179" t="s">
        <v>1178</v>
      </c>
      <c r="K20" s="85" t="s">
        <v>532</v>
      </c>
      <c r="L20" s="85" t="s">
        <v>532</v>
      </c>
      <c r="M20" s="85" t="s">
        <v>532</v>
      </c>
      <c r="N20" s="85" t="s">
        <v>532</v>
      </c>
      <c r="O20" s="6" t="s">
        <v>1170</v>
      </c>
      <c r="P20" s="6"/>
    </row>
    <row r="21" spans="1:16" x14ac:dyDescent="0.3">
      <c r="A21" s="1"/>
      <c r="B21" s="6" t="s">
        <v>29</v>
      </c>
      <c r="C21" s="6" t="s">
        <v>103</v>
      </c>
      <c r="D21" s="85" t="s">
        <v>358</v>
      </c>
      <c r="E21" s="6" t="s">
        <v>1194</v>
      </c>
      <c r="F21" s="85" t="s">
        <v>1200</v>
      </c>
      <c r="G21" s="85" t="s">
        <v>1204</v>
      </c>
      <c r="H21" s="85" t="s">
        <v>532</v>
      </c>
      <c r="I21" s="85" t="s">
        <v>1205</v>
      </c>
      <c r="J21" s="179" t="s">
        <v>1178</v>
      </c>
      <c r="K21" s="85" t="s">
        <v>532</v>
      </c>
      <c r="L21" s="85" t="s">
        <v>532</v>
      </c>
      <c r="M21" s="85" t="s">
        <v>532</v>
      </c>
      <c r="N21" s="85" t="s">
        <v>532</v>
      </c>
      <c r="O21" s="6" t="s">
        <v>1170</v>
      </c>
      <c r="P21" s="6"/>
    </row>
    <row r="22" spans="1:16" x14ac:dyDescent="0.3">
      <c r="A22" s="1"/>
      <c r="B22" s="6" t="s">
        <v>29</v>
      </c>
      <c r="C22" s="6" t="s">
        <v>106</v>
      </c>
      <c r="D22" s="85" t="s">
        <v>1061</v>
      </c>
      <c r="E22" s="6" t="s">
        <v>1206</v>
      </c>
      <c r="F22" s="85" t="s">
        <v>1207</v>
      </c>
      <c r="G22" s="85" t="s">
        <v>1205</v>
      </c>
      <c r="H22" s="85" t="s">
        <v>1208</v>
      </c>
      <c r="I22" s="85" t="s">
        <v>532</v>
      </c>
      <c r="J22" s="178" t="s">
        <v>1176</v>
      </c>
      <c r="K22" s="85" t="s">
        <v>532</v>
      </c>
      <c r="L22" s="85" t="s">
        <v>532</v>
      </c>
      <c r="M22" s="85" t="s">
        <v>532</v>
      </c>
      <c r="N22" s="85" t="s">
        <v>532</v>
      </c>
      <c r="O22" s="6" t="s">
        <v>1170</v>
      </c>
      <c r="P22" s="6"/>
    </row>
    <row r="23" spans="1:16" x14ac:dyDescent="0.3">
      <c r="A23" s="1"/>
      <c r="B23" s="6" t="s">
        <v>29</v>
      </c>
      <c r="C23" s="6" t="s">
        <v>106</v>
      </c>
      <c r="D23" s="85" t="s">
        <v>1061</v>
      </c>
      <c r="E23" s="6" t="s">
        <v>1206</v>
      </c>
      <c r="F23" s="85" t="s">
        <v>1205</v>
      </c>
      <c r="G23" s="85" t="s">
        <v>1209</v>
      </c>
      <c r="H23" s="85" t="s">
        <v>532</v>
      </c>
      <c r="I23" s="85" t="s">
        <v>1210</v>
      </c>
      <c r="J23" s="179" t="s">
        <v>1178</v>
      </c>
      <c r="K23" s="85" t="s">
        <v>532</v>
      </c>
      <c r="L23" s="85" t="s">
        <v>532</v>
      </c>
      <c r="M23" s="85" t="s">
        <v>532</v>
      </c>
      <c r="N23" s="85" t="s">
        <v>532</v>
      </c>
      <c r="O23" s="6" t="s">
        <v>1170</v>
      </c>
      <c r="P23" s="6"/>
    </row>
    <row r="24" spans="1:16" x14ac:dyDescent="0.3">
      <c r="A24" s="1"/>
      <c r="B24" s="6" t="s">
        <v>29</v>
      </c>
      <c r="C24" s="6" t="s">
        <v>1063</v>
      </c>
      <c r="D24" s="85" t="s">
        <v>1061</v>
      </c>
      <c r="E24" s="6" t="s">
        <v>1211</v>
      </c>
      <c r="F24" s="85" t="s">
        <v>1212</v>
      </c>
      <c r="G24" s="85" t="s">
        <v>1213</v>
      </c>
      <c r="H24" s="85" t="s">
        <v>1214</v>
      </c>
      <c r="I24" s="85" t="s">
        <v>1215</v>
      </c>
      <c r="J24" s="179" t="s">
        <v>1178</v>
      </c>
      <c r="K24" s="85" t="s">
        <v>532</v>
      </c>
      <c r="L24" s="85" t="s">
        <v>532</v>
      </c>
      <c r="M24" s="85" t="s">
        <v>532</v>
      </c>
      <c r="N24" s="85" t="s">
        <v>532</v>
      </c>
      <c r="O24" s="6" t="s">
        <v>1170</v>
      </c>
      <c r="P24" s="6"/>
    </row>
    <row r="25" spans="1:16" x14ac:dyDescent="0.3">
      <c r="A25" s="1"/>
      <c r="B25" s="6" t="s">
        <v>108</v>
      </c>
      <c r="C25" s="6" t="s">
        <v>109</v>
      </c>
      <c r="D25" s="85" t="s">
        <v>46</v>
      </c>
      <c r="E25" s="6" t="s">
        <v>1216</v>
      </c>
      <c r="F25" s="85" t="s">
        <v>25</v>
      </c>
      <c r="G25" s="85" t="s">
        <v>1217</v>
      </c>
      <c r="H25" s="85" t="s">
        <v>532</v>
      </c>
      <c r="I25" s="85" t="s">
        <v>532</v>
      </c>
      <c r="J25" s="180" t="s">
        <v>1218</v>
      </c>
      <c r="K25" s="85" t="s">
        <v>532</v>
      </c>
      <c r="L25" s="85" t="s">
        <v>532</v>
      </c>
      <c r="M25" s="85" t="s">
        <v>532</v>
      </c>
      <c r="N25" s="85" t="s">
        <v>532</v>
      </c>
      <c r="O25" s="6" t="s">
        <v>1219</v>
      </c>
      <c r="P25" s="6"/>
    </row>
    <row r="26" spans="1:16" x14ac:dyDescent="0.3">
      <c r="A26" s="1"/>
      <c r="B26" s="6" t="s">
        <v>108</v>
      </c>
      <c r="C26" s="6" t="s">
        <v>109</v>
      </c>
      <c r="D26" s="85" t="s">
        <v>46</v>
      </c>
      <c r="E26" s="6" t="s">
        <v>1216</v>
      </c>
      <c r="F26" s="85" t="s">
        <v>1217</v>
      </c>
      <c r="G26" s="85" t="s">
        <v>26</v>
      </c>
      <c r="H26" s="85" t="s">
        <v>532</v>
      </c>
      <c r="I26" s="85" t="s">
        <v>532</v>
      </c>
      <c r="J26" s="178" t="s">
        <v>1176</v>
      </c>
      <c r="K26" s="85" t="s">
        <v>532</v>
      </c>
      <c r="L26" s="85" t="s">
        <v>532</v>
      </c>
      <c r="M26" s="85" t="s">
        <v>532</v>
      </c>
      <c r="N26" s="85" t="s">
        <v>532</v>
      </c>
      <c r="O26" s="6" t="s">
        <v>1170</v>
      </c>
      <c r="P26" s="6"/>
    </row>
    <row r="27" spans="1:16" ht="26.4" x14ac:dyDescent="0.3">
      <c r="A27" s="1"/>
      <c r="B27" s="6" t="s">
        <v>582</v>
      </c>
      <c r="C27" s="6" t="s">
        <v>1072</v>
      </c>
      <c r="D27" s="85" t="s">
        <v>1073</v>
      </c>
      <c r="E27" s="6" t="s">
        <v>1220</v>
      </c>
      <c r="F27" s="85" t="s">
        <v>25</v>
      </c>
      <c r="G27" s="85" t="s">
        <v>1221</v>
      </c>
      <c r="H27" s="85" t="s">
        <v>532</v>
      </c>
      <c r="I27" s="85" t="s">
        <v>532</v>
      </c>
      <c r="J27" s="177" t="s">
        <v>1169</v>
      </c>
      <c r="K27" s="85" t="s">
        <v>532</v>
      </c>
      <c r="L27" s="85" t="s">
        <v>532</v>
      </c>
      <c r="M27" s="85" t="s">
        <v>532</v>
      </c>
      <c r="N27" s="85" t="s">
        <v>532</v>
      </c>
      <c r="O27" s="6" t="s">
        <v>1170</v>
      </c>
      <c r="P27" s="6"/>
    </row>
    <row r="28" spans="1:16" x14ac:dyDescent="0.3">
      <c r="A28" s="1"/>
      <c r="B28" s="6" t="s">
        <v>111</v>
      </c>
      <c r="C28" s="6" t="s">
        <v>114</v>
      </c>
      <c r="D28" s="85" t="s">
        <v>46</v>
      </c>
      <c r="E28" s="6" t="s">
        <v>1222</v>
      </c>
      <c r="F28" s="85" t="s">
        <v>25</v>
      </c>
      <c r="G28" s="85" t="s">
        <v>1223</v>
      </c>
      <c r="H28" s="85" t="s">
        <v>532</v>
      </c>
      <c r="I28" s="85" t="s">
        <v>532</v>
      </c>
      <c r="J28" s="181" t="s">
        <v>1224</v>
      </c>
      <c r="K28" s="85" t="s">
        <v>532</v>
      </c>
      <c r="L28" s="85" t="s">
        <v>532</v>
      </c>
      <c r="M28" s="85" t="s">
        <v>532</v>
      </c>
      <c r="N28" s="85" t="s">
        <v>532</v>
      </c>
      <c r="O28" s="6" t="s">
        <v>1170</v>
      </c>
      <c r="P28" s="6"/>
    </row>
    <row r="29" spans="1:16" x14ac:dyDescent="0.3">
      <c r="A29" s="1"/>
      <c r="B29" s="6" t="s">
        <v>111</v>
      </c>
      <c r="C29" s="6" t="s">
        <v>114</v>
      </c>
      <c r="D29" s="85" t="s">
        <v>46</v>
      </c>
      <c r="E29" s="6" t="s">
        <v>1222</v>
      </c>
      <c r="F29" s="85" t="s">
        <v>1223</v>
      </c>
      <c r="G29" s="85" t="s">
        <v>26</v>
      </c>
      <c r="H29" s="85" t="s">
        <v>532</v>
      </c>
      <c r="I29" s="85" t="s">
        <v>532</v>
      </c>
      <c r="J29" s="178" t="s">
        <v>1176</v>
      </c>
      <c r="K29" s="85" t="s">
        <v>532</v>
      </c>
      <c r="L29" s="85" t="s">
        <v>532</v>
      </c>
      <c r="M29" s="85" t="s">
        <v>532</v>
      </c>
      <c r="N29" s="85" t="s">
        <v>532</v>
      </c>
      <c r="O29" s="6" t="s">
        <v>1170</v>
      </c>
      <c r="P29" s="6"/>
    </row>
    <row r="30" spans="1:16" x14ac:dyDescent="0.3">
      <c r="A30" s="1"/>
      <c r="B30" s="6" t="s">
        <v>111</v>
      </c>
      <c r="C30" s="6" t="s">
        <v>120</v>
      </c>
      <c r="D30" s="85" t="s">
        <v>46</v>
      </c>
      <c r="E30" s="6" t="s">
        <v>1225</v>
      </c>
      <c r="F30" s="85" t="s">
        <v>25</v>
      </c>
      <c r="G30" s="85" t="s">
        <v>1226</v>
      </c>
      <c r="H30" s="85" t="s">
        <v>532</v>
      </c>
      <c r="I30" s="85" t="s">
        <v>532</v>
      </c>
      <c r="J30" s="179" t="s">
        <v>1178</v>
      </c>
      <c r="K30" s="85" t="s">
        <v>532</v>
      </c>
      <c r="L30" s="85" t="s">
        <v>532</v>
      </c>
      <c r="M30" s="85" t="s">
        <v>532</v>
      </c>
      <c r="N30" s="85" t="s">
        <v>532</v>
      </c>
      <c r="O30" s="6" t="s">
        <v>1170</v>
      </c>
      <c r="P30" s="6"/>
    </row>
    <row r="31" spans="1:16" x14ac:dyDescent="0.3">
      <c r="A31" s="1"/>
      <c r="B31" s="6" t="s">
        <v>111</v>
      </c>
      <c r="C31" s="6" t="s">
        <v>120</v>
      </c>
      <c r="D31" s="85" t="s">
        <v>46</v>
      </c>
      <c r="E31" s="6" t="s">
        <v>1225</v>
      </c>
      <c r="F31" s="85" t="s">
        <v>1226</v>
      </c>
      <c r="G31" s="85" t="s">
        <v>26</v>
      </c>
      <c r="H31" s="85" t="s">
        <v>532</v>
      </c>
      <c r="I31" s="85" t="s">
        <v>532</v>
      </c>
      <c r="J31" s="178" t="s">
        <v>1176</v>
      </c>
      <c r="K31" s="85" t="s">
        <v>532</v>
      </c>
      <c r="L31" s="85" t="s">
        <v>532</v>
      </c>
      <c r="M31" s="85" t="s">
        <v>532</v>
      </c>
      <c r="N31" s="85" t="s">
        <v>532</v>
      </c>
      <c r="O31" s="6" t="s">
        <v>1170</v>
      </c>
      <c r="P31" s="6"/>
    </row>
    <row r="32" spans="1:16" x14ac:dyDescent="0.3">
      <c r="A32" s="1"/>
      <c r="B32" s="6" t="s">
        <v>130</v>
      </c>
      <c r="C32" s="6" t="s">
        <v>138</v>
      </c>
      <c r="D32" s="85" t="s">
        <v>358</v>
      </c>
      <c r="E32" s="6" t="s">
        <v>1227</v>
      </c>
      <c r="F32" s="85" t="s">
        <v>25</v>
      </c>
      <c r="G32" s="85" t="s">
        <v>1228</v>
      </c>
      <c r="H32" s="85" t="s">
        <v>532</v>
      </c>
      <c r="I32" s="85" t="s">
        <v>532</v>
      </c>
      <c r="J32" s="180" t="s">
        <v>1218</v>
      </c>
      <c r="K32" s="85" t="s">
        <v>532</v>
      </c>
      <c r="L32" s="85" t="s">
        <v>532</v>
      </c>
      <c r="M32" s="85" t="s">
        <v>532</v>
      </c>
      <c r="N32" s="85" t="s">
        <v>532</v>
      </c>
      <c r="O32" s="6" t="s">
        <v>1219</v>
      </c>
      <c r="P32" s="6"/>
    </row>
    <row r="33" spans="1:16" x14ac:dyDescent="0.3">
      <c r="A33" s="1"/>
      <c r="B33" s="6" t="s">
        <v>130</v>
      </c>
      <c r="C33" s="6" t="s">
        <v>138</v>
      </c>
      <c r="D33" s="85" t="s">
        <v>358</v>
      </c>
      <c r="E33" s="6" t="s">
        <v>1229</v>
      </c>
      <c r="F33" s="85" t="s">
        <v>1230</v>
      </c>
      <c r="G33" s="85" t="s">
        <v>1231</v>
      </c>
      <c r="H33" s="85" t="s">
        <v>532</v>
      </c>
      <c r="I33" s="85" t="s">
        <v>532</v>
      </c>
      <c r="J33" s="180" t="s">
        <v>1218</v>
      </c>
      <c r="K33" s="85" t="s">
        <v>532</v>
      </c>
      <c r="L33" s="85" t="s">
        <v>532</v>
      </c>
      <c r="M33" s="85" t="s">
        <v>532</v>
      </c>
      <c r="N33" s="85" t="s">
        <v>532</v>
      </c>
      <c r="O33" s="6" t="s">
        <v>1219</v>
      </c>
      <c r="P33" s="6"/>
    </row>
    <row r="34" spans="1:16" x14ac:dyDescent="0.3">
      <c r="A34" s="1"/>
      <c r="B34" s="6" t="s">
        <v>130</v>
      </c>
      <c r="C34" s="6" t="s">
        <v>138</v>
      </c>
      <c r="D34" s="85" t="s">
        <v>144</v>
      </c>
      <c r="E34" s="6" t="s">
        <v>1232</v>
      </c>
      <c r="F34" s="85" t="s">
        <v>1233</v>
      </c>
      <c r="G34" s="85" t="s">
        <v>1205</v>
      </c>
      <c r="H34" s="85" t="s">
        <v>1234</v>
      </c>
      <c r="I34" s="85" t="s">
        <v>532</v>
      </c>
      <c r="J34" s="178" t="s">
        <v>1176</v>
      </c>
      <c r="K34" s="85" t="s">
        <v>532</v>
      </c>
      <c r="L34" s="85" t="s">
        <v>532</v>
      </c>
      <c r="M34" s="85" t="s">
        <v>532</v>
      </c>
      <c r="N34" s="85" t="s">
        <v>532</v>
      </c>
      <c r="O34" s="6" t="s">
        <v>1170</v>
      </c>
      <c r="P34" s="6"/>
    </row>
    <row r="35" spans="1:16" x14ac:dyDescent="0.3">
      <c r="A35" s="1"/>
      <c r="B35" s="6" t="s">
        <v>130</v>
      </c>
      <c r="C35" s="6" t="s">
        <v>138</v>
      </c>
      <c r="D35" s="85" t="s">
        <v>144</v>
      </c>
      <c r="E35" s="6" t="s">
        <v>1232</v>
      </c>
      <c r="F35" s="85" t="s">
        <v>1205</v>
      </c>
      <c r="G35" s="85" t="s">
        <v>26</v>
      </c>
      <c r="H35" s="85" t="s">
        <v>532</v>
      </c>
      <c r="I35" s="85" t="s">
        <v>532</v>
      </c>
      <c r="J35" s="179" t="s">
        <v>1178</v>
      </c>
      <c r="K35" s="85" t="s">
        <v>532</v>
      </c>
      <c r="L35" s="85" t="s">
        <v>532</v>
      </c>
      <c r="M35" s="85" t="s">
        <v>532</v>
      </c>
      <c r="N35" s="85" t="s">
        <v>532</v>
      </c>
      <c r="O35" s="6" t="s">
        <v>1170</v>
      </c>
      <c r="P35" s="6"/>
    </row>
    <row r="36" spans="1:16" x14ac:dyDescent="0.3">
      <c r="A36" s="1"/>
      <c r="B36" s="6" t="s">
        <v>568</v>
      </c>
      <c r="C36" s="6" t="s">
        <v>991</v>
      </c>
      <c r="D36" s="85" t="s">
        <v>46</v>
      </c>
      <c r="E36" s="6" t="s">
        <v>1235</v>
      </c>
      <c r="F36" s="85" t="s">
        <v>25</v>
      </c>
      <c r="G36" s="85" t="s">
        <v>26</v>
      </c>
      <c r="H36" s="85" t="s">
        <v>532</v>
      </c>
      <c r="I36" s="85" t="s">
        <v>1236</v>
      </c>
      <c r="J36" s="178" t="s">
        <v>1176</v>
      </c>
      <c r="K36" s="85" t="s">
        <v>532</v>
      </c>
      <c r="L36" s="85" t="s">
        <v>532</v>
      </c>
      <c r="M36" s="85" t="s">
        <v>532</v>
      </c>
      <c r="N36" s="85" t="s">
        <v>532</v>
      </c>
      <c r="O36" s="6" t="s">
        <v>1170</v>
      </c>
      <c r="P36" s="6"/>
    </row>
    <row r="37" spans="1:16" x14ac:dyDescent="0.3">
      <c r="A37" s="1"/>
      <c r="B37" s="6" t="s">
        <v>568</v>
      </c>
      <c r="C37" s="6" t="s">
        <v>1100</v>
      </c>
      <c r="D37" s="85" t="s">
        <v>46</v>
      </c>
      <c r="E37" s="6" t="s">
        <v>1237</v>
      </c>
      <c r="F37" s="85" t="s">
        <v>25</v>
      </c>
      <c r="G37" s="85" t="s">
        <v>26</v>
      </c>
      <c r="H37" s="85" t="s">
        <v>532</v>
      </c>
      <c r="I37" s="85" t="s">
        <v>532</v>
      </c>
      <c r="J37" s="178" t="s">
        <v>1176</v>
      </c>
      <c r="K37" s="85" t="s">
        <v>532</v>
      </c>
      <c r="L37" s="85" t="s">
        <v>532</v>
      </c>
      <c r="M37" s="85" t="s">
        <v>532</v>
      </c>
      <c r="N37" s="85" t="s">
        <v>532</v>
      </c>
      <c r="O37" s="6" t="s">
        <v>1170</v>
      </c>
      <c r="P37" s="6"/>
    </row>
    <row r="38" spans="1:16" x14ac:dyDescent="0.3">
      <c r="A38" s="1"/>
      <c r="B38" s="6" t="s">
        <v>568</v>
      </c>
      <c r="C38" s="6" t="s">
        <v>1101</v>
      </c>
      <c r="D38" s="85" t="s">
        <v>46</v>
      </c>
      <c r="E38" s="6" t="s">
        <v>1238</v>
      </c>
      <c r="F38" s="85" t="s">
        <v>25</v>
      </c>
      <c r="G38" s="85" t="s">
        <v>26</v>
      </c>
      <c r="H38" s="85" t="s">
        <v>532</v>
      </c>
      <c r="I38" s="85" t="s">
        <v>532</v>
      </c>
      <c r="J38" s="178" t="s">
        <v>1176</v>
      </c>
      <c r="K38" s="85" t="s">
        <v>532</v>
      </c>
      <c r="L38" s="85" t="s">
        <v>532</v>
      </c>
      <c r="M38" s="85" t="s">
        <v>532</v>
      </c>
      <c r="N38" s="85" t="s">
        <v>532</v>
      </c>
      <c r="O38" s="6" t="s">
        <v>1170</v>
      </c>
      <c r="P38" s="6"/>
    </row>
    <row r="39" spans="1:16" x14ac:dyDescent="0.3">
      <c r="A39" s="1"/>
      <c r="B39" s="6" t="s">
        <v>568</v>
      </c>
      <c r="C39" s="6" t="s">
        <v>1102</v>
      </c>
      <c r="D39" s="85" t="s">
        <v>46</v>
      </c>
      <c r="E39" s="6" t="s">
        <v>1239</v>
      </c>
      <c r="F39" s="85" t="s">
        <v>25</v>
      </c>
      <c r="G39" s="85" t="s">
        <v>26</v>
      </c>
      <c r="H39" s="85" t="s">
        <v>532</v>
      </c>
      <c r="I39" s="85" t="s">
        <v>532</v>
      </c>
      <c r="J39" s="178" t="s">
        <v>1176</v>
      </c>
      <c r="K39" s="85" t="s">
        <v>532</v>
      </c>
      <c r="L39" s="85" t="s">
        <v>532</v>
      </c>
      <c r="M39" s="85" t="s">
        <v>532</v>
      </c>
      <c r="N39" s="85" t="s">
        <v>532</v>
      </c>
      <c r="O39" s="6" t="s">
        <v>1170</v>
      </c>
      <c r="P39" s="6"/>
    </row>
    <row r="40" spans="1:16" x14ac:dyDescent="0.3">
      <c r="A40" s="1"/>
      <c r="B40" s="6" t="s">
        <v>583</v>
      </c>
      <c r="C40" s="6" t="s">
        <v>996</v>
      </c>
      <c r="D40" s="85" t="s">
        <v>46</v>
      </c>
      <c r="E40" s="6" t="s">
        <v>1240</v>
      </c>
      <c r="F40" s="85" t="s">
        <v>25</v>
      </c>
      <c r="G40" s="85" t="s">
        <v>26</v>
      </c>
      <c r="H40" s="85" t="s">
        <v>532</v>
      </c>
      <c r="I40" s="85" t="s">
        <v>532</v>
      </c>
      <c r="J40" s="177" t="s">
        <v>1169</v>
      </c>
      <c r="K40" s="85" t="s">
        <v>532</v>
      </c>
      <c r="L40" s="85" t="s">
        <v>532</v>
      </c>
      <c r="M40" s="85" t="s">
        <v>532</v>
      </c>
      <c r="N40" s="85" t="s">
        <v>532</v>
      </c>
      <c r="O40" s="6" t="s">
        <v>1170</v>
      </c>
      <c r="P40" s="6"/>
    </row>
    <row r="41" spans="1:16" x14ac:dyDescent="0.3">
      <c r="A41" s="1"/>
      <c r="B41" s="6" t="s">
        <v>538</v>
      </c>
      <c r="C41" s="6" t="s">
        <v>1108</v>
      </c>
      <c r="D41" s="85" t="s">
        <v>1107</v>
      </c>
      <c r="E41" s="6" t="s">
        <v>1241</v>
      </c>
      <c r="F41" s="85" t="s">
        <v>1242</v>
      </c>
      <c r="G41" s="85" t="s">
        <v>1243</v>
      </c>
      <c r="H41" s="85" t="s">
        <v>1244</v>
      </c>
      <c r="I41" s="85" t="s">
        <v>532</v>
      </c>
      <c r="J41" s="179" t="s">
        <v>1178</v>
      </c>
      <c r="K41" s="85" t="s">
        <v>532</v>
      </c>
      <c r="L41" s="85" t="s">
        <v>532</v>
      </c>
      <c r="M41" s="85" t="s">
        <v>532</v>
      </c>
      <c r="N41" s="85" t="s">
        <v>532</v>
      </c>
      <c r="O41" s="6" t="s">
        <v>1170</v>
      </c>
      <c r="P41" s="6"/>
    </row>
    <row r="42" spans="1:16" x14ac:dyDescent="0.3">
      <c r="A42" s="1"/>
      <c r="B42" s="6" t="s">
        <v>538</v>
      </c>
      <c r="C42" s="6" t="s">
        <v>1108</v>
      </c>
      <c r="D42" s="85" t="s">
        <v>1107</v>
      </c>
      <c r="E42" s="6" t="s">
        <v>1241</v>
      </c>
      <c r="F42" s="85" t="s">
        <v>1243</v>
      </c>
      <c r="G42" s="85" t="s">
        <v>1245</v>
      </c>
      <c r="H42" s="85" t="s">
        <v>532</v>
      </c>
      <c r="I42" s="85" t="s">
        <v>532</v>
      </c>
      <c r="J42" s="178" t="s">
        <v>1176</v>
      </c>
      <c r="K42" s="85" t="s">
        <v>532</v>
      </c>
      <c r="L42" s="85" t="s">
        <v>532</v>
      </c>
      <c r="M42" s="85" t="s">
        <v>532</v>
      </c>
      <c r="N42" s="85" t="s">
        <v>1246</v>
      </c>
      <c r="O42" s="6" t="s">
        <v>1170</v>
      </c>
      <c r="P42" s="6" t="s">
        <v>1247</v>
      </c>
    </row>
    <row r="43" spans="1:16" x14ac:dyDescent="0.3">
      <c r="A43" s="1"/>
      <c r="B43" s="6" t="s">
        <v>538</v>
      </c>
      <c r="C43" s="6" t="s">
        <v>1108</v>
      </c>
      <c r="D43" s="85" t="s">
        <v>1107</v>
      </c>
      <c r="E43" s="6" t="s">
        <v>1241</v>
      </c>
      <c r="F43" s="85" t="s">
        <v>1245</v>
      </c>
      <c r="G43" s="85" t="s">
        <v>1248</v>
      </c>
      <c r="H43" s="85" t="s">
        <v>532</v>
      </c>
      <c r="I43" s="85" t="s">
        <v>1249</v>
      </c>
      <c r="J43" s="179" t="s">
        <v>1178</v>
      </c>
      <c r="K43" s="85" t="s">
        <v>532</v>
      </c>
      <c r="L43" s="85" t="s">
        <v>532</v>
      </c>
      <c r="M43" s="85" t="s">
        <v>532</v>
      </c>
      <c r="N43" s="85" t="s">
        <v>532</v>
      </c>
      <c r="O43" s="6" t="s">
        <v>1170</v>
      </c>
      <c r="P43" s="6"/>
    </row>
    <row r="44" spans="1:16" x14ac:dyDescent="0.3">
      <c r="A44" s="1"/>
      <c r="B44" s="6" t="s">
        <v>158</v>
      </c>
      <c r="C44" s="6" t="s">
        <v>1116</v>
      </c>
      <c r="D44" s="85" t="s">
        <v>1067</v>
      </c>
      <c r="E44" s="6" t="s">
        <v>1250</v>
      </c>
      <c r="F44" s="85" t="s">
        <v>1173</v>
      </c>
      <c r="G44" s="85" t="s">
        <v>1251</v>
      </c>
      <c r="H44" s="85" t="s">
        <v>1252</v>
      </c>
      <c r="I44" s="85" t="s">
        <v>532</v>
      </c>
      <c r="J44" s="179" t="s">
        <v>1178</v>
      </c>
      <c r="K44" s="85" t="s">
        <v>532</v>
      </c>
      <c r="L44" s="85" t="s">
        <v>532</v>
      </c>
      <c r="M44" s="85" t="s">
        <v>532</v>
      </c>
      <c r="N44" s="85" t="s">
        <v>532</v>
      </c>
      <c r="O44" s="6" t="s">
        <v>1170</v>
      </c>
      <c r="P44" s="6"/>
    </row>
    <row r="45" spans="1:16" x14ac:dyDescent="0.3">
      <c r="A45" s="1"/>
      <c r="B45" s="6" t="s">
        <v>158</v>
      </c>
      <c r="C45" s="6" t="s">
        <v>1116</v>
      </c>
      <c r="D45" s="85" t="s">
        <v>1067</v>
      </c>
      <c r="E45" s="6" t="s">
        <v>1250</v>
      </c>
      <c r="F45" s="85" t="s">
        <v>1251</v>
      </c>
      <c r="G45" s="85" t="s">
        <v>1253</v>
      </c>
      <c r="H45" s="85" t="s">
        <v>532</v>
      </c>
      <c r="I45" s="85" t="s">
        <v>532</v>
      </c>
      <c r="J45" s="178" t="s">
        <v>1176</v>
      </c>
      <c r="K45" s="85" t="s">
        <v>532</v>
      </c>
      <c r="L45" s="85" t="s">
        <v>532</v>
      </c>
      <c r="M45" s="85" t="s">
        <v>532</v>
      </c>
      <c r="N45" s="85" t="s">
        <v>532</v>
      </c>
      <c r="O45" s="6" t="s">
        <v>1170</v>
      </c>
      <c r="P45" s="6"/>
    </row>
    <row r="46" spans="1:16" x14ac:dyDescent="0.3">
      <c r="A46" s="1"/>
      <c r="B46" s="6" t="s">
        <v>158</v>
      </c>
      <c r="C46" s="6" t="s">
        <v>1116</v>
      </c>
      <c r="D46" s="85" t="s">
        <v>1067</v>
      </c>
      <c r="E46" s="6" t="s">
        <v>1250</v>
      </c>
      <c r="F46" s="85" t="s">
        <v>1253</v>
      </c>
      <c r="G46" s="85" t="s">
        <v>1254</v>
      </c>
      <c r="H46" s="85" t="s">
        <v>532</v>
      </c>
      <c r="I46" s="85" t="s">
        <v>532</v>
      </c>
      <c r="J46" s="179" t="s">
        <v>1178</v>
      </c>
      <c r="K46" s="85" t="s">
        <v>532</v>
      </c>
      <c r="L46" s="85" t="s">
        <v>532</v>
      </c>
      <c r="M46" s="85" t="s">
        <v>532</v>
      </c>
      <c r="N46" s="85" t="s">
        <v>532</v>
      </c>
      <c r="O46" s="6" t="s">
        <v>1170</v>
      </c>
      <c r="P46" s="6"/>
    </row>
    <row r="47" spans="1:16" x14ac:dyDescent="0.3">
      <c r="A47" s="1"/>
      <c r="B47" s="6" t="s">
        <v>158</v>
      </c>
      <c r="C47" s="6" t="s">
        <v>1116</v>
      </c>
      <c r="D47" s="85" t="s">
        <v>1067</v>
      </c>
      <c r="E47" s="6" t="s">
        <v>1250</v>
      </c>
      <c r="F47" s="85" t="s">
        <v>1254</v>
      </c>
      <c r="G47" s="85" t="s">
        <v>1255</v>
      </c>
      <c r="H47" s="85" t="s">
        <v>532</v>
      </c>
      <c r="I47" s="85" t="s">
        <v>532</v>
      </c>
      <c r="J47" s="178" t="s">
        <v>1176</v>
      </c>
      <c r="K47" s="85" t="s">
        <v>532</v>
      </c>
      <c r="L47" s="85" t="s">
        <v>532</v>
      </c>
      <c r="M47" s="85" t="s">
        <v>532</v>
      </c>
      <c r="N47" s="85" t="s">
        <v>532</v>
      </c>
      <c r="O47" s="6" t="s">
        <v>1170</v>
      </c>
      <c r="P47" s="6"/>
    </row>
    <row r="48" spans="1:16" x14ac:dyDescent="0.3">
      <c r="A48" s="1"/>
      <c r="B48" s="6" t="s">
        <v>158</v>
      </c>
      <c r="C48" s="6" t="s">
        <v>1116</v>
      </c>
      <c r="D48" s="85" t="s">
        <v>1067</v>
      </c>
      <c r="E48" s="6" t="s">
        <v>1250</v>
      </c>
      <c r="F48" s="85" t="s">
        <v>1255</v>
      </c>
      <c r="G48" s="85" t="s">
        <v>1256</v>
      </c>
      <c r="H48" s="85" t="s">
        <v>532</v>
      </c>
      <c r="I48" s="85" t="s">
        <v>1257</v>
      </c>
      <c r="J48" s="179" t="s">
        <v>1178</v>
      </c>
      <c r="K48" s="85" t="s">
        <v>532</v>
      </c>
      <c r="L48" s="85" t="s">
        <v>532</v>
      </c>
      <c r="M48" s="85" t="s">
        <v>532</v>
      </c>
      <c r="N48" s="85" t="s">
        <v>532</v>
      </c>
      <c r="O48" s="6" t="s">
        <v>1170</v>
      </c>
      <c r="P48" s="6"/>
    </row>
    <row r="49" spans="1:16" x14ac:dyDescent="0.3">
      <c r="A49" s="1"/>
      <c r="B49" s="6" t="s">
        <v>162</v>
      </c>
      <c r="C49" s="6" t="s">
        <v>1117</v>
      </c>
      <c r="D49" s="85" t="s">
        <v>1067</v>
      </c>
      <c r="E49" s="6" t="s">
        <v>1258</v>
      </c>
      <c r="F49" s="85" t="s">
        <v>1259</v>
      </c>
      <c r="G49" s="85" t="s">
        <v>1260</v>
      </c>
      <c r="H49" s="85" t="s">
        <v>1261</v>
      </c>
      <c r="I49" s="85" t="s">
        <v>532</v>
      </c>
      <c r="J49" s="182" t="s">
        <v>1262</v>
      </c>
      <c r="K49" s="85" t="s">
        <v>532</v>
      </c>
      <c r="L49" s="85" t="s">
        <v>532</v>
      </c>
      <c r="M49" s="85" t="s">
        <v>532</v>
      </c>
      <c r="N49" s="85" t="s">
        <v>532</v>
      </c>
      <c r="O49" s="6" t="s">
        <v>1170</v>
      </c>
      <c r="P49" s="6"/>
    </row>
    <row r="50" spans="1:16" x14ac:dyDescent="0.3">
      <c r="A50" s="1"/>
      <c r="B50" s="6" t="s">
        <v>162</v>
      </c>
      <c r="C50" s="6" t="s">
        <v>1117</v>
      </c>
      <c r="D50" s="85" t="s">
        <v>1067</v>
      </c>
      <c r="E50" s="6" t="s">
        <v>1258</v>
      </c>
      <c r="F50" s="85" t="s">
        <v>1260</v>
      </c>
      <c r="G50" s="85" t="s">
        <v>1263</v>
      </c>
      <c r="H50" s="85" t="s">
        <v>532</v>
      </c>
      <c r="I50" s="85" t="s">
        <v>532</v>
      </c>
      <c r="J50" s="178" t="s">
        <v>1176</v>
      </c>
      <c r="K50" s="85" t="s">
        <v>532</v>
      </c>
      <c r="L50" s="85" t="s">
        <v>532</v>
      </c>
      <c r="M50" s="85" t="s">
        <v>532</v>
      </c>
      <c r="N50" s="85" t="s">
        <v>532</v>
      </c>
      <c r="O50" s="6" t="s">
        <v>1170</v>
      </c>
      <c r="P50" s="6"/>
    </row>
    <row r="51" spans="1:16" x14ac:dyDescent="0.3">
      <c r="A51" s="1"/>
      <c r="B51" s="6" t="s">
        <v>162</v>
      </c>
      <c r="C51" s="6" t="s">
        <v>1117</v>
      </c>
      <c r="D51" s="85" t="s">
        <v>1067</v>
      </c>
      <c r="E51" s="6" t="s">
        <v>1258</v>
      </c>
      <c r="F51" s="85" t="s">
        <v>1263</v>
      </c>
      <c r="G51" s="85" t="s">
        <v>1264</v>
      </c>
      <c r="H51" s="85" t="s">
        <v>532</v>
      </c>
      <c r="I51" s="85" t="s">
        <v>532</v>
      </c>
      <c r="J51" s="182" t="s">
        <v>1262</v>
      </c>
      <c r="K51" s="85" t="s">
        <v>532</v>
      </c>
      <c r="L51" s="85" t="s">
        <v>532</v>
      </c>
      <c r="M51" s="85" t="s">
        <v>532</v>
      </c>
      <c r="N51" s="85" t="s">
        <v>532</v>
      </c>
      <c r="O51" s="6" t="s">
        <v>1170</v>
      </c>
      <c r="P51" s="6"/>
    </row>
    <row r="52" spans="1:16" x14ac:dyDescent="0.3">
      <c r="A52" s="1"/>
      <c r="B52" s="6" t="s">
        <v>162</v>
      </c>
      <c r="C52" s="6" t="s">
        <v>1117</v>
      </c>
      <c r="D52" s="85" t="s">
        <v>1067</v>
      </c>
      <c r="E52" s="6" t="s">
        <v>1258</v>
      </c>
      <c r="F52" s="85" t="s">
        <v>1264</v>
      </c>
      <c r="G52" s="85" t="s">
        <v>1265</v>
      </c>
      <c r="H52" s="85" t="s">
        <v>532</v>
      </c>
      <c r="I52" s="85" t="s">
        <v>532</v>
      </c>
      <c r="J52" s="179" t="s">
        <v>1178</v>
      </c>
      <c r="K52" s="85" t="s">
        <v>532</v>
      </c>
      <c r="L52" s="85" t="s">
        <v>532</v>
      </c>
      <c r="M52" s="85" t="s">
        <v>532</v>
      </c>
      <c r="N52" s="85" t="s">
        <v>532</v>
      </c>
      <c r="O52" s="6" t="s">
        <v>1170</v>
      </c>
      <c r="P52" s="6"/>
    </row>
    <row r="53" spans="1:16" x14ac:dyDescent="0.3">
      <c r="A53" s="1"/>
      <c r="B53" s="6" t="s">
        <v>162</v>
      </c>
      <c r="C53" s="6" t="s">
        <v>1117</v>
      </c>
      <c r="D53" s="85" t="s">
        <v>1067</v>
      </c>
      <c r="E53" s="6" t="s">
        <v>1258</v>
      </c>
      <c r="F53" s="85" t="s">
        <v>1265</v>
      </c>
      <c r="G53" s="85" t="s">
        <v>1266</v>
      </c>
      <c r="H53" s="85" t="s">
        <v>532</v>
      </c>
      <c r="I53" s="85" t="s">
        <v>532</v>
      </c>
      <c r="J53" s="178" t="s">
        <v>1176</v>
      </c>
      <c r="K53" s="85" t="s">
        <v>532</v>
      </c>
      <c r="L53" s="85" t="s">
        <v>532</v>
      </c>
      <c r="M53" s="85" t="s">
        <v>532</v>
      </c>
      <c r="N53" s="85" t="s">
        <v>532</v>
      </c>
      <c r="O53" s="6" t="s">
        <v>1170</v>
      </c>
      <c r="P53" s="6"/>
    </row>
    <row r="54" spans="1:16" x14ac:dyDescent="0.3">
      <c r="A54" s="1"/>
      <c r="B54" s="6" t="s">
        <v>162</v>
      </c>
      <c r="C54" s="6" t="s">
        <v>1117</v>
      </c>
      <c r="D54" s="85" t="s">
        <v>1067</v>
      </c>
      <c r="E54" s="6" t="s">
        <v>1258</v>
      </c>
      <c r="F54" s="85" t="s">
        <v>1266</v>
      </c>
      <c r="G54" s="85" t="s">
        <v>26</v>
      </c>
      <c r="H54" s="85" t="s">
        <v>532</v>
      </c>
      <c r="I54" s="85" t="s">
        <v>532</v>
      </c>
      <c r="J54" s="179" t="s">
        <v>1178</v>
      </c>
      <c r="K54" s="85" t="s">
        <v>532</v>
      </c>
      <c r="L54" s="85" t="s">
        <v>532</v>
      </c>
      <c r="M54" s="85" t="s">
        <v>532</v>
      </c>
      <c r="N54" s="85" t="s">
        <v>532</v>
      </c>
      <c r="O54" s="6" t="s">
        <v>1170</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2790</v>
      </c>
      <c r="C5" s="1"/>
      <c r="D5" s="1"/>
      <c r="E5" s="1"/>
      <c r="F5" s="1"/>
      <c r="G5" s="1"/>
      <c r="H5" s="1"/>
    </row>
    <row r="6" spans="1:8" ht="52.95" customHeight="1" x14ac:dyDescent="0.3">
      <c r="A6" s="1"/>
      <c r="B6" s="3" t="s">
        <v>4</v>
      </c>
      <c r="C6" s="3" t="s">
        <v>2791</v>
      </c>
      <c r="D6" s="3" t="s">
        <v>2792</v>
      </c>
      <c r="E6" s="3" t="s">
        <v>7</v>
      </c>
      <c r="F6" s="3" t="s">
        <v>8</v>
      </c>
      <c r="G6" s="3" t="s">
        <v>2793</v>
      </c>
      <c r="H6" s="3" t="s">
        <v>1536</v>
      </c>
    </row>
    <row r="7" spans="1:8" x14ac:dyDescent="0.3">
      <c r="A7" s="1"/>
      <c r="B7" s="6" t="s">
        <v>2794</v>
      </c>
      <c r="C7" s="6" t="s">
        <v>36</v>
      </c>
      <c r="D7" s="85" t="s">
        <v>2238</v>
      </c>
      <c r="E7" s="85" t="s">
        <v>2795</v>
      </c>
      <c r="F7" s="85" t="s">
        <v>2796</v>
      </c>
      <c r="G7" s="6" t="s">
        <v>532</v>
      </c>
      <c r="H7" s="6" t="s">
        <v>2797</v>
      </c>
    </row>
    <row r="8" spans="1:8" x14ac:dyDescent="0.3">
      <c r="A8" s="1"/>
      <c r="B8" s="6" t="s">
        <v>2798</v>
      </c>
      <c r="C8" s="6" t="s">
        <v>36</v>
      </c>
      <c r="D8" s="85" t="s">
        <v>2799</v>
      </c>
      <c r="E8" s="85" t="s">
        <v>1243</v>
      </c>
      <c r="F8" s="85" t="s">
        <v>1245</v>
      </c>
      <c r="G8" s="6" t="s">
        <v>532</v>
      </c>
      <c r="H8" s="6" t="s">
        <v>2800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532</v>
      </c>
      <c r="C8" s="183" t="s">
        <v>532</v>
      </c>
      <c r="D8" s="183" t="s">
        <v>532</v>
      </c>
      <c r="E8" s="183" t="s">
        <v>532</v>
      </c>
      <c r="F8" s="183" t="s">
        <v>532</v>
      </c>
      <c r="G8" s="183" t="s">
        <v>2804</v>
      </c>
      <c r="H8" s="183" t="s">
        <v>532</v>
      </c>
      <c r="I8" s="183" t="s">
        <v>532</v>
      </c>
      <c r="J8" s="183" t="s">
        <v>2805</v>
      </c>
      <c r="K8" s="183" t="s">
        <v>532</v>
      </c>
      <c r="L8" s="183" t="s">
        <v>532</v>
      </c>
      <c r="M8" s="183" t="s">
        <v>2806</v>
      </c>
      <c r="N8" s="183" t="s">
        <v>532</v>
      </c>
      <c r="O8" s="183" t="s">
        <v>532</v>
      </c>
      <c r="P8" s="183" t="s">
        <v>2807</v>
      </c>
      <c r="Q8" s="183" t="s">
        <v>532</v>
      </c>
      <c r="R8" s="183" t="s">
        <v>532</v>
      </c>
      <c r="S8" s="183" t="s">
        <v>2808</v>
      </c>
      <c r="T8" s="183" t="s">
        <v>532</v>
      </c>
      <c r="U8" s="183" t="s">
        <v>532</v>
      </c>
      <c r="V8" s="183" t="s">
        <v>2809</v>
      </c>
      <c r="W8" s="183" t="s">
        <v>532</v>
      </c>
      <c r="X8" s="183" t="s">
        <v>532</v>
      </c>
      <c r="Y8" s="183" t="s">
        <v>2810</v>
      </c>
      <c r="Z8" s="183" t="s">
        <v>532</v>
      </c>
      <c r="AA8" s="183" t="s">
        <v>532</v>
      </c>
      <c r="AB8" s="183" t="s">
        <v>2811</v>
      </c>
      <c r="AC8" s="183" t="s">
        <v>532</v>
      </c>
      <c r="AD8" s="183" t="s">
        <v>532</v>
      </c>
      <c r="AE8" s="183" t="s">
        <v>2812</v>
      </c>
      <c r="AF8" s="183" t="s">
        <v>532</v>
      </c>
      <c r="AG8" s="183" t="s">
        <v>532</v>
      </c>
      <c r="AH8" s="183" t="s">
        <v>2813</v>
      </c>
      <c r="AI8" s="183" t="s">
        <v>532</v>
      </c>
      <c r="AJ8" s="183" t="s">
        <v>532</v>
      </c>
      <c r="AK8" s="183" t="s">
        <v>2814</v>
      </c>
      <c r="AL8" s="183" t="s">
        <v>532</v>
      </c>
      <c r="AM8" s="183" t="s">
        <v>532</v>
      </c>
      <c r="AN8" s="183" t="s">
        <v>2815</v>
      </c>
      <c r="AO8" s="183" t="s">
        <v>532</v>
      </c>
      <c r="AP8" s="183" t="s">
        <v>532</v>
      </c>
      <c r="AQ8" s="183" t="s">
        <v>2816</v>
      </c>
      <c r="AR8" s="183" t="s">
        <v>532</v>
      </c>
      <c r="AS8" s="183" t="s">
        <v>532</v>
      </c>
      <c r="AT8" s="183" t="s">
        <v>2817</v>
      </c>
      <c r="AU8" s="183" t="s">
        <v>532</v>
      </c>
      <c r="AV8" s="183" t="s">
        <v>532</v>
      </c>
      <c r="AW8" s="183" t="s">
        <v>2818</v>
      </c>
      <c r="AX8" s="183" t="s">
        <v>532</v>
      </c>
      <c r="AY8" s="183" t="s">
        <v>532</v>
      </c>
      <c r="AZ8" s="183" t="s">
        <v>2819</v>
      </c>
      <c r="BA8" s="183" t="s">
        <v>532</v>
      </c>
      <c r="BB8" s="183" t="s">
        <v>532</v>
      </c>
      <c r="BC8" s="183" t="s">
        <v>2820</v>
      </c>
      <c r="BD8" s="183" t="s">
        <v>532</v>
      </c>
      <c r="BE8" s="183" t="s">
        <v>532</v>
      </c>
      <c r="BF8" s="183" t="s">
        <v>2821</v>
      </c>
      <c r="BG8" s="183" t="s">
        <v>532</v>
      </c>
      <c r="BH8" s="183" t="s">
        <v>532</v>
      </c>
      <c r="BI8" s="183" t="s">
        <v>2822</v>
      </c>
      <c r="BJ8" s="183" t="s">
        <v>532</v>
      </c>
      <c r="BK8" s="183" t="s">
        <v>532</v>
      </c>
      <c r="BL8" s="183" t="s">
        <v>2823</v>
      </c>
      <c r="BM8" s="183" t="s">
        <v>532</v>
      </c>
      <c r="BN8" s="183" t="s">
        <v>532</v>
      </c>
      <c r="BO8" s="183" t="s">
        <v>2824</v>
      </c>
      <c r="BP8" s="183" t="s">
        <v>532</v>
      </c>
      <c r="BQ8" s="183" t="s">
        <v>532</v>
      </c>
      <c r="BR8" s="183" t="s">
        <v>2825</v>
      </c>
      <c r="BS8" s="183" t="s">
        <v>532</v>
      </c>
      <c r="BT8" s="183" t="s">
        <v>532</v>
      </c>
      <c r="BU8" s="183" t="s">
        <v>2826</v>
      </c>
      <c r="BV8" s="183" t="s">
        <v>532</v>
      </c>
      <c r="BW8" s="183" t="s">
        <v>532</v>
      </c>
      <c r="BX8" s="183" t="s">
        <v>2827</v>
      </c>
      <c r="BY8" s="183" t="s">
        <v>532</v>
      </c>
      <c r="BZ8" s="183" t="s">
        <v>532</v>
      </c>
      <c r="CA8" s="183" t="s">
        <v>2828</v>
      </c>
      <c r="CB8" s="183" t="s">
        <v>532</v>
      </c>
      <c r="CC8" s="183" t="s">
        <v>532</v>
      </c>
      <c r="CD8" s="183" t="s">
        <v>2829</v>
      </c>
      <c r="CE8" s="183" t="s">
        <v>532</v>
      </c>
      <c r="CF8" s="183" t="s">
        <v>532</v>
      </c>
      <c r="CG8" s="183" t="s">
        <v>2830</v>
      </c>
      <c r="CH8" s="183" t="s">
        <v>532</v>
      </c>
      <c r="CI8" s="183" t="s">
        <v>532</v>
      </c>
      <c r="CJ8" s="183" t="s">
        <v>2831</v>
      </c>
      <c r="CK8" s="183" t="s">
        <v>532</v>
      </c>
      <c r="CL8" s="183" t="s">
        <v>532</v>
      </c>
      <c r="CM8" s="183" t="s">
        <v>2832</v>
      </c>
      <c r="CN8" s="183" t="s">
        <v>532</v>
      </c>
      <c r="CO8" s="183" t="s">
        <v>532</v>
      </c>
      <c r="CP8" s="183" t="s">
        <v>2833</v>
      </c>
      <c r="CQ8" s="183" t="s">
        <v>532</v>
      </c>
      <c r="CR8" s="183" t="s">
        <v>532</v>
      </c>
      <c r="CS8" s="183" t="s">
        <v>2834</v>
      </c>
      <c r="CT8" s="183" t="s">
        <v>532</v>
      </c>
      <c r="CU8" s="183" t="s">
        <v>532</v>
      </c>
      <c r="CV8" s="183" t="s">
        <v>2835</v>
      </c>
      <c r="CW8" s="183" t="s">
        <v>532</v>
      </c>
      <c r="CX8" s="183" t="s">
        <v>532</v>
      </c>
      <c r="CY8" s="183" t="s">
        <v>2836</v>
      </c>
      <c r="CZ8" s="183" t="s">
        <v>532</v>
      </c>
      <c r="DA8" s="183" t="s">
        <v>532</v>
      </c>
      <c r="DB8" s="183" t="s">
        <v>2837</v>
      </c>
      <c r="DC8" s="183" t="s">
        <v>532</v>
      </c>
      <c r="DD8" s="183" t="s">
        <v>532</v>
      </c>
      <c r="DE8" s="183" t="s">
        <v>2838</v>
      </c>
      <c r="DF8" s="183" t="s">
        <v>532</v>
      </c>
      <c r="DG8" s="183" t="s">
        <v>532</v>
      </c>
      <c r="DH8" s="183" t="s">
        <v>2839</v>
      </c>
      <c r="DI8" s="183" t="s">
        <v>532</v>
      </c>
      <c r="DJ8" s="183" t="s">
        <v>532</v>
      </c>
      <c r="DK8" s="183" t="s">
        <v>2840</v>
      </c>
      <c r="DL8" s="183" t="s">
        <v>532</v>
      </c>
      <c r="DM8" s="183" t="s">
        <v>532</v>
      </c>
      <c r="DN8" s="183" t="s">
        <v>2841</v>
      </c>
      <c r="DO8" s="183" t="s">
        <v>532</v>
      </c>
      <c r="DP8" s="183" t="s">
        <v>532</v>
      </c>
      <c r="DQ8" s="183" t="s">
        <v>2842</v>
      </c>
      <c r="DR8" s="183" t="s">
        <v>532</v>
      </c>
      <c r="DS8" s="183" t="s">
        <v>532</v>
      </c>
      <c r="DT8" s="183" t="s">
        <v>2843</v>
      </c>
      <c r="DU8" s="183" t="s">
        <v>532</v>
      </c>
      <c r="DV8" s="183" t="s">
        <v>532</v>
      </c>
      <c r="DW8" s="183" t="s">
        <v>2844</v>
      </c>
      <c r="DX8" s="183" t="s">
        <v>532</v>
      </c>
      <c r="DY8" s="183" t="s">
        <v>532</v>
      </c>
      <c r="DZ8" s="183" t="s">
        <v>2845</v>
      </c>
      <c r="EA8" s="183" t="s">
        <v>532</v>
      </c>
      <c r="EB8" s="183" t="s">
        <v>532</v>
      </c>
      <c r="EC8" s="183" t="s">
        <v>2846</v>
      </c>
      <c r="ED8" s="183" t="s">
        <v>532</v>
      </c>
      <c r="EE8" s="183" t="s">
        <v>532</v>
      </c>
      <c r="EF8" s="183" t="s">
        <v>2847</v>
      </c>
      <c r="EG8" s="183" t="s">
        <v>532</v>
      </c>
      <c r="EH8" s="183" t="s">
        <v>532</v>
      </c>
      <c r="EI8" s="183" t="s">
        <v>2848</v>
      </c>
      <c r="EJ8" s="183" t="s">
        <v>532</v>
      </c>
      <c r="EK8" s="183" t="s">
        <v>532</v>
      </c>
      <c r="EL8" s="183" t="s">
        <v>2849</v>
      </c>
      <c r="EM8" s="183" t="s">
        <v>532</v>
      </c>
      <c r="EN8" s="183" t="s">
        <v>532</v>
      </c>
      <c r="EO8" s="183" t="s">
        <v>2850</v>
      </c>
      <c r="EP8" s="183" t="s">
        <v>532</v>
      </c>
      <c r="EQ8" s="183" t="s">
        <v>532</v>
      </c>
      <c r="ER8" s="183" t="s">
        <v>2851</v>
      </c>
      <c r="ES8" s="183" t="s">
        <v>532</v>
      </c>
      <c r="ET8" s="183" t="s">
        <v>532</v>
      </c>
    </row>
    <row r="9" spans="1:150" x14ac:dyDescent="0.3">
      <c r="A9" s="1"/>
      <c r="B9" s="183" t="s">
        <v>2852</v>
      </c>
      <c r="C9" s="183" t="s">
        <v>3</v>
      </c>
      <c r="D9" s="183" t="s">
        <v>46</v>
      </c>
      <c r="E9" s="183" t="s">
        <v>2853</v>
      </c>
      <c r="F9" s="183" t="s">
        <v>2854</v>
      </c>
      <c r="G9" s="183" t="s">
        <v>2855</v>
      </c>
      <c r="H9" s="183" t="s">
        <v>2856</v>
      </c>
      <c r="I9" s="183" t="s">
        <v>2857</v>
      </c>
      <c r="J9" s="183" t="s">
        <v>2855</v>
      </c>
      <c r="K9" s="183" t="s">
        <v>2856</v>
      </c>
      <c r="L9" s="183" t="s">
        <v>2857</v>
      </c>
      <c r="M9" s="183" t="s">
        <v>2855</v>
      </c>
      <c r="N9" s="183" t="s">
        <v>2856</v>
      </c>
      <c r="O9" s="183" t="s">
        <v>2857</v>
      </c>
      <c r="P9" s="183" t="s">
        <v>2855</v>
      </c>
      <c r="Q9" s="183" t="s">
        <v>2856</v>
      </c>
      <c r="R9" s="183" t="s">
        <v>2857</v>
      </c>
      <c r="S9" s="183" t="s">
        <v>2855</v>
      </c>
      <c r="T9" s="183" t="s">
        <v>2856</v>
      </c>
      <c r="U9" s="183" t="s">
        <v>2857</v>
      </c>
      <c r="V9" s="183" t="s">
        <v>2855</v>
      </c>
      <c r="W9" s="183" t="s">
        <v>2856</v>
      </c>
      <c r="X9" s="183" t="s">
        <v>2857</v>
      </c>
      <c r="Y9" s="183" t="s">
        <v>2855</v>
      </c>
      <c r="Z9" s="183" t="s">
        <v>2856</v>
      </c>
      <c r="AA9" s="183" t="s">
        <v>2857</v>
      </c>
      <c r="AB9" s="183" t="s">
        <v>2855</v>
      </c>
      <c r="AC9" s="183" t="s">
        <v>2856</v>
      </c>
      <c r="AD9" s="183" t="s">
        <v>2857</v>
      </c>
      <c r="AE9" s="183" t="s">
        <v>2855</v>
      </c>
      <c r="AF9" s="183" t="s">
        <v>2856</v>
      </c>
      <c r="AG9" s="183" t="s">
        <v>2857</v>
      </c>
      <c r="AH9" s="183" t="s">
        <v>2855</v>
      </c>
      <c r="AI9" s="183" t="s">
        <v>2856</v>
      </c>
      <c r="AJ9" s="183" t="s">
        <v>2857</v>
      </c>
      <c r="AK9" s="183" t="s">
        <v>2855</v>
      </c>
      <c r="AL9" s="183" t="s">
        <v>2856</v>
      </c>
      <c r="AM9" s="183" t="s">
        <v>2857</v>
      </c>
      <c r="AN9" s="183" t="s">
        <v>2855</v>
      </c>
      <c r="AO9" s="183" t="s">
        <v>2856</v>
      </c>
      <c r="AP9" s="183" t="s">
        <v>2857</v>
      </c>
      <c r="AQ9" s="183" t="s">
        <v>2855</v>
      </c>
      <c r="AR9" s="183" t="s">
        <v>2856</v>
      </c>
      <c r="AS9" s="183" t="s">
        <v>2857</v>
      </c>
      <c r="AT9" s="183" t="s">
        <v>2855</v>
      </c>
      <c r="AU9" s="183" t="s">
        <v>2856</v>
      </c>
      <c r="AV9" s="183" t="s">
        <v>2857</v>
      </c>
      <c r="AW9" s="183" t="s">
        <v>2855</v>
      </c>
      <c r="AX9" s="183" t="s">
        <v>2856</v>
      </c>
      <c r="AY9" s="183" t="s">
        <v>2857</v>
      </c>
      <c r="AZ9" s="183" t="s">
        <v>2855</v>
      </c>
      <c r="BA9" s="183" t="s">
        <v>2856</v>
      </c>
      <c r="BB9" s="183" t="s">
        <v>2857</v>
      </c>
      <c r="BC9" s="183" t="s">
        <v>2855</v>
      </c>
      <c r="BD9" s="183" t="s">
        <v>2856</v>
      </c>
      <c r="BE9" s="183" t="s">
        <v>2857</v>
      </c>
      <c r="BF9" s="183" t="s">
        <v>2855</v>
      </c>
      <c r="BG9" s="183" t="s">
        <v>2856</v>
      </c>
      <c r="BH9" s="183" t="s">
        <v>2857</v>
      </c>
      <c r="BI9" s="183" t="s">
        <v>2855</v>
      </c>
      <c r="BJ9" s="183" t="s">
        <v>2856</v>
      </c>
      <c r="BK9" s="183" t="s">
        <v>2857</v>
      </c>
      <c r="BL9" s="183" t="s">
        <v>2855</v>
      </c>
      <c r="BM9" s="183" t="s">
        <v>2856</v>
      </c>
      <c r="BN9" s="183" t="s">
        <v>2857</v>
      </c>
      <c r="BO9" s="183" t="s">
        <v>2855</v>
      </c>
      <c r="BP9" s="183" t="s">
        <v>2856</v>
      </c>
      <c r="BQ9" s="183" t="s">
        <v>2857</v>
      </c>
      <c r="BR9" s="183" t="s">
        <v>2855</v>
      </c>
      <c r="BS9" s="183" t="s">
        <v>2856</v>
      </c>
      <c r="BT9" s="183" t="s">
        <v>2857</v>
      </c>
      <c r="BU9" s="183" t="s">
        <v>2855</v>
      </c>
      <c r="BV9" s="183" t="s">
        <v>2856</v>
      </c>
      <c r="BW9" s="183" t="s">
        <v>2857</v>
      </c>
      <c r="BX9" s="183" t="s">
        <v>2855</v>
      </c>
      <c r="BY9" s="183" t="s">
        <v>2856</v>
      </c>
      <c r="BZ9" s="183" t="s">
        <v>2857</v>
      </c>
      <c r="CA9" s="183" t="s">
        <v>2855</v>
      </c>
      <c r="CB9" s="183" t="s">
        <v>2856</v>
      </c>
      <c r="CC9" s="183" t="s">
        <v>2857</v>
      </c>
      <c r="CD9" s="183" t="s">
        <v>2855</v>
      </c>
      <c r="CE9" s="183" t="s">
        <v>2856</v>
      </c>
      <c r="CF9" s="183" t="s">
        <v>2857</v>
      </c>
      <c r="CG9" s="183" t="s">
        <v>2855</v>
      </c>
      <c r="CH9" s="183" t="s">
        <v>2856</v>
      </c>
      <c r="CI9" s="183" t="s">
        <v>2857</v>
      </c>
      <c r="CJ9" s="183" t="s">
        <v>2855</v>
      </c>
      <c r="CK9" s="183" t="s">
        <v>2856</v>
      </c>
      <c r="CL9" s="183" t="s">
        <v>2857</v>
      </c>
      <c r="CM9" s="183" t="s">
        <v>2855</v>
      </c>
      <c r="CN9" s="183" t="s">
        <v>2856</v>
      </c>
      <c r="CO9" s="183" t="s">
        <v>2857</v>
      </c>
      <c r="CP9" s="183" t="s">
        <v>2855</v>
      </c>
      <c r="CQ9" s="183" t="s">
        <v>2856</v>
      </c>
      <c r="CR9" s="183" t="s">
        <v>2857</v>
      </c>
      <c r="CS9" s="183" t="s">
        <v>2855</v>
      </c>
      <c r="CT9" s="183" t="s">
        <v>2856</v>
      </c>
      <c r="CU9" s="183" t="s">
        <v>2857</v>
      </c>
      <c r="CV9" s="183" t="s">
        <v>2855</v>
      </c>
      <c r="CW9" s="183" t="s">
        <v>2856</v>
      </c>
      <c r="CX9" s="183" t="s">
        <v>2857</v>
      </c>
      <c r="CY9" s="183" t="s">
        <v>2855</v>
      </c>
      <c r="CZ9" s="183" t="s">
        <v>2856</v>
      </c>
      <c r="DA9" s="183" t="s">
        <v>2857</v>
      </c>
      <c r="DB9" s="183" t="s">
        <v>2855</v>
      </c>
      <c r="DC9" s="183" t="s">
        <v>2856</v>
      </c>
      <c r="DD9" s="183" t="s">
        <v>2857</v>
      </c>
      <c r="DE9" s="183" t="s">
        <v>2855</v>
      </c>
      <c r="DF9" s="183" t="s">
        <v>2856</v>
      </c>
      <c r="DG9" s="183" t="s">
        <v>2857</v>
      </c>
      <c r="DH9" s="183" t="s">
        <v>2855</v>
      </c>
      <c r="DI9" s="183" t="s">
        <v>2856</v>
      </c>
      <c r="DJ9" s="183" t="s">
        <v>2857</v>
      </c>
      <c r="DK9" s="183" t="s">
        <v>2855</v>
      </c>
      <c r="DL9" s="183" t="s">
        <v>2856</v>
      </c>
      <c r="DM9" s="183" t="s">
        <v>2857</v>
      </c>
      <c r="DN9" s="183" t="s">
        <v>2855</v>
      </c>
      <c r="DO9" s="183" t="s">
        <v>2856</v>
      </c>
      <c r="DP9" s="183" t="s">
        <v>2857</v>
      </c>
      <c r="DQ9" s="183" t="s">
        <v>2855</v>
      </c>
      <c r="DR9" s="183" t="s">
        <v>2856</v>
      </c>
      <c r="DS9" s="183" t="s">
        <v>2857</v>
      </c>
      <c r="DT9" s="183" t="s">
        <v>2855</v>
      </c>
      <c r="DU9" s="183" t="s">
        <v>2856</v>
      </c>
      <c r="DV9" s="183" t="s">
        <v>2857</v>
      </c>
      <c r="DW9" s="183" t="s">
        <v>2855</v>
      </c>
      <c r="DX9" s="183" t="s">
        <v>2856</v>
      </c>
      <c r="DY9" s="183" t="s">
        <v>2857</v>
      </c>
      <c r="DZ9" s="183" t="s">
        <v>2855</v>
      </c>
      <c r="EA9" s="183" t="s">
        <v>2856</v>
      </c>
      <c r="EB9" s="183" t="s">
        <v>2857</v>
      </c>
      <c r="EC9" s="183" t="s">
        <v>2855</v>
      </c>
      <c r="ED9" s="183" t="s">
        <v>2856</v>
      </c>
      <c r="EE9" s="183" t="s">
        <v>2857</v>
      </c>
      <c r="EF9" s="183" t="s">
        <v>2855</v>
      </c>
      <c r="EG9" s="183" t="s">
        <v>2856</v>
      </c>
      <c r="EH9" s="183" t="s">
        <v>2857</v>
      </c>
      <c r="EI9" s="183" t="s">
        <v>2855</v>
      </c>
      <c r="EJ9" s="183" t="s">
        <v>2856</v>
      </c>
      <c r="EK9" s="183" t="s">
        <v>2857</v>
      </c>
      <c r="EL9" s="183" t="s">
        <v>2855</v>
      </c>
      <c r="EM9" s="183" t="s">
        <v>2856</v>
      </c>
      <c r="EN9" s="183" t="s">
        <v>2857</v>
      </c>
      <c r="EO9" s="183" t="s">
        <v>2855</v>
      </c>
      <c r="EP9" s="183" t="s">
        <v>2856</v>
      </c>
      <c r="EQ9" s="183" t="s">
        <v>2857</v>
      </c>
      <c r="ER9" s="183" t="s">
        <v>2855</v>
      </c>
      <c r="ES9" s="183" t="s">
        <v>2856</v>
      </c>
      <c r="ET9" s="183" t="s">
        <v>2857</v>
      </c>
    </row>
    <row r="10" spans="1:150" x14ac:dyDescent="0.3">
      <c r="A10" s="1"/>
      <c r="B10" s="184" t="s">
        <v>2858</v>
      </c>
      <c r="C10" s="184" t="s">
        <v>111</v>
      </c>
      <c r="D10" s="184" t="s">
        <v>114</v>
      </c>
      <c r="E10" s="184" t="s">
        <v>2859</v>
      </c>
      <c r="F10" s="184" t="s">
        <v>2860</v>
      </c>
      <c r="G10" s="184" t="s">
        <v>2861</v>
      </c>
      <c r="H10" s="184" t="s">
        <v>2862</v>
      </c>
      <c r="I10" s="184" t="s">
        <v>2742</v>
      </c>
      <c r="J10" s="184" t="s">
        <v>2861</v>
      </c>
      <c r="K10" s="184" t="s">
        <v>2862</v>
      </c>
      <c r="L10" s="184" t="s">
        <v>2742</v>
      </c>
      <c r="M10" s="184" t="s">
        <v>2861</v>
      </c>
      <c r="N10" s="184" t="s">
        <v>2862</v>
      </c>
      <c r="O10" s="184" t="s">
        <v>2742</v>
      </c>
      <c r="P10" s="184" t="s">
        <v>2861</v>
      </c>
      <c r="Q10" s="184" t="s">
        <v>2862</v>
      </c>
      <c r="R10" s="184" t="s">
        <v>2742</v>
      </c>
      <c r="S10" s="184" t="s">
        <v>2861</v>
      </c>
      <c r="T10" s="184" t="s">
        <v>2862</v>
      </c>
      <c r="U10" s="184" t="s">
        <v>2742</v>
      </c>
      <c r="V10" s="184" t="s">
        <v>2861</v>
      </c>
      <c r="W10" s="184" t="s">
        <v>2862</v>
      </c>
      <c r="X10" s="184" t="s">
        <v>2742</v>
      </c>
      <c r="Y10" s="184" t="s">
        <v>2861</v>
      </c>
      <c r="Z10" s="184" t="s">
        <v>2862</v>
      </c>
      <c r="AA10" s="184" t="s">
        <v>2742</v>
      </c>
      <c r="AB10" s="184" t="s">
        <v>2861</v>
      </c>
      <c r="AC10" s="184" t="s">
        <v>2862</v>
      </c>
      <c r="AD10" s="184" t="s">
        <v>2742</v>
      </c>
      <c r="AE10" s="184" t="s">
        <v>2861</v>
      </c>
      <c r="AF10" s="184" t="s">
        <v>2862</v>
      </c>
      <c r="AG10" s="184" t="s">
        <v>2742</v>
      </c>
      <c r="AH10" s="184" t="s">
        <v>2861</v>
      </c>
      <c r="AI10" s="184" t="s">
        <v>2862</v>
      </c>
      <c r="AJ10" s="184" t="s">
        <v>2742</v>
      </c>
      <c r="AK10" s="184" t="s">
        <v>2861</v>
      </c>
      <c r="AL10" s="184" t="s">
        <v>2862</v>
      </c>
      <c r="AM10" s="184" t="s">
        <v>2742</v>
      </c>
      <c r="AN10" s="184" t="s">
        <v>2861</v>
      </c>
      <c r="AO10" s="184" t="s">
        <v>2862</v>
      </c>
      <c r="AP10" s="184" t="s">
        <v>2742</v>
      </c>
      <c r="AQ10" s="184" t="s">
        <v>2861</v>
      </c>
      <c r="AR10" s="184" t="s">
        <v>2863</v>
      </c>
      <c r="AS10" s="184" t="s">
        <v>2742</v>
      </c>
      <c r="AT10" s="184" t="s">
        <v>2861</v>
      </c>
      <c r="AU10" s="184" t="s">
        <v>2863</v>
      </c>
      <c r="AV10" s="184" t="s">
        <v>2742</v>
      </c>
      <c r="AW10" s="184" t="s">
        <v>2861</v>
      </c>
      <c r="AX10" s="184" t="s">
        <v>2863</v>
      </c>
      <c r="AY10" s="184" t="s">
        <v>2742</v>
      </c>
      <c r="AZ10" s="184" t="s">
        <v>2861</v>
      </c>
      <c r="BA10" s="184" t="s">
        <v>2863</v>
      </c>
      <c r="BB10" s="184" t="s">
        <v>2864</v>
      </c>
      <c r="BC10" s="184" t="s">
        <v>2861</v>
      </c>
      <c r="BD10" s="184" t="s">
        <v>2863</v>
      </c>
      <c r="BE10" s="184" t="s">
        <v>2865</v>
      </c>
      <c r="BF10" s="184" t="s">
        <v>2861</v>
      </c>
      <c r="BG10" s="184" t="s">
        <v>2863</v>
      </c>
      <c r="BH10" s="184" t="s">
        <v>2866</v>
      </c>
      <c r="BI10" s="184" t="s">
        <v>2861</v>
      </c>
      <c r="BJ10" s="184" t="s">
        <v>2863</v>
      </c>
      <c r="BK10" s="184" t="s">
        <v>2866</v>
      </c>
      <c r="BL10" s="184" t="s">
        <v>2861</v>
      </c>
      <c r="BM10" s="184" t="s">
        <v>2867</v>
      </c>
      <c r="BN10" s="184" t="s">
        <v>2868</v>
      </c>
      <c r="BO10" s="184" t="s">
        <v>2861</v>
      </c>
      <c r="BP10" s="184" t="s">
        <v>2867</v>
      </c>
      <c r="BQ10" s="184" t="s">
        <v>2868</v>
      </c>
      <c r="BR10" s="184" t="s">
        <v>2861</v>
      </c>
      <c r="BS10" s="184" t="s">
        <v>2867</v>
      </c>
      <c r="BT10" s="184" t="s">
        <v>2868</v>
      </c>
      <c r="BU10" s="184" t="s">
        <v>2861</v>
      </c>
      <c r="BV10" s="184" t="s">
        <v>2869</v>
      </c>
      <c r="BW10" s="184" t="s">
        <v>2870</v>
      </c>
      <c r="BX10" s="184" t="s">
        <v>2861</v>
      </c>
      <c r="BY10" s="184" t="s">
        <v>2869</v>
      </c>
      <c r="BZ10" s="184" t="s">
        <v>2870</v>
      </c>
      <c r="CA10" s="184" t="s">
        <v>2861</v>
      </c>
      <c r="CB10" s="184" t="s">
        <v>2869</v>
      </c>
      <c r="CC10" s="184" t="s">
        <v>2870</v>
      </c>
      <c r="CD10" s="184" t="s">
        <v>2861</v>
      </c>
      <c r="CE10" s="184" t="s">
        <v>2869</v>
      </c>
      <c r="CF10" s="184" t="s">
        <v>2870</v>
      </c>
      <c r="CG10" s="184" t="s">
        <v>2861</v>
      </c>
      <c r="CH10" s="184" t="s">
        <v>2869</v>
      </c>
      <c r="CI10" s="184" t="s">
        <v>2870</v>
      </c>
      <c r="CJ10" s="184" t="s">
        <v>2861</v>
      </c>
      <c r="CK10" s="184" t="s">
        <v>2869</v>
      </c>
      <c r="CL10" s="184" t="s">
        <v>2871</v>
      </c>
      <c r="CM10" s="184" t="s">
        <v>2861</v>
      </c>
      <c r="CN10" s="184" t="s">
        <v>2869</v>
      </c>
      <c r="CO10" s="184" t="s">
        <v>2872</v>
      </c>
      <c r="CP10" s="184" t="s">
        <v>2861</v>
      </c>
      <c r="CQ10" s="184" t="s">
        <v>2869</v>
      </c>
      <c r="CR10" s="184" t="s">
        <v>2873</v>
      </c>
      <c r="CS10" s="184" t="s">
        <v>2861</v>
      </c>
      <c r="CT10" s="184" t="s">
        <v>2869</v>
      </c>
      <c r="CU10" s="184" t="s">
        <v>2872</v>
      </c>
      <c r="CV10" s="184" t="s">
        <v>2861</v>
      </c>
      <c r="CW10" s="184" t="s">
        <v>2869</v>
      </c>
      <c r="CX10" s="184" t="s">
        <v>2874</v>
      </c>
      <c r="CY10" s="184" t="s">
        <v>2861</v>
      </c>
      <c r="CZ10" s="184" t="s">
        <v>2869</v>
      </c>
      <c r="DA10" s="184" t="s">
        <v>2874</v>
      </c>
      <c r="DB10" s="184" t="s">
        <v>2861</v>
      </c>
      <c r="DC10" s="184" t="s">
        <v>2869</v>
      </c>
      <c r="DD10" s="184" t="s">
        <v>2874</v>
      </c>
      <c r="DE10" s="184" t="s">
        <v>2861</v>
      </c>
      <c r="DF10" s="184" t="s">
        <v>2869</v>
      </c>
      <c r="DG10" s="184" t="s">
        <v>2875</v>
      </c>
      <c r="DH10" s="184" t="s">
        <v>2861</v>
      </c>
      <c r="DI10" s="184" t="s">
        <v>2869</v>
      </c>
      <c r="DJ10" s="184" t="s">
        <v>2876</v>
      </c>
      <c r="DK10" s="184" t="s">
        <v>2861</v>
      </c>
      <c r="DL10" s="184" t="s">
        <v>2869</v>
      </c>
      <c r="DM10" s="184" t="s">
        <v>2877</v>
      </c>
      <c r="DN10" s="184" t="s">
        <v>2861</v>
      </c>
      <c r="DO10" s="184" t="s">
        <v>2869</v>
      </c>
      <c r="DP10" s="184" t="s">
        <v>2878</v>
      </c>
      <c r="DQ10" s="184" t="s">
        <v>2861</v>
      </c>
      <c r="DR10" s="184" t="s">
        <v>2879</v>
      </c>
      <c r="DS10" s="184" t="s">
        <v>2880</v>
      </c>
      <c r="DT10" s="184" t="s">
        <v>2861</v>
      </c>
      <c r="DU10" s="184" t="s">
        <v>2879</v>
      </c>
      <c r="DV10" s="184" t="s">
        <v>2881</v>
      </c>
      <c r="DW10" s="184" t="s">
        <v>2861</v>
      </c>
      <c r="DX10" s="184" t="s">
        <v>2879</v>
      </c>
      <c r="DY10" s="184" t="s">
        <v>2882</v>
      </c>
      <c r="DZ10" s="184" t="s">
        <v>2861</v>
      </c>
      <c r="EA10" s="184" t="s">
        <v>2879</v>
      </c>
      <c r="EB10" s="184" t="s">
        <v>2883</v>
      </c>
      <c r="EC10" s="184" t="s">
        <v>2861</v>
      </c>
      <c r="ED10" s="184" t="s">
        <v>2879</v>
      </c>
      <c r="EE10" s="184" t="s">
        <v>2884</v>
      </c>
      <c r="EF10" s="184" t="s">
        <v>2861</v>
      </c>
      <c r="EG10" s="184" t="s">
        <v>2879</v>
      </c>
      <c r="EH10" s="184" t="s">
        <v>2884</v>
      </c>
      <c r="EI10" s="184" t="s">
        <v>2861</v>
      </c>
      <c r="EJ10" s="184" t="s">
        <v>2862</v>
      </c>
      <c r="EK10" s="184" t="s">
        <v>2885</v>
      </c>
      <c r="EL10" s="184" t="s">
        <v>2861</v>
      </c>
      <c r="EM10" s="184" t="s">
        <v>2862</v>
      </c>
      <c r="EN10" s="184" t="s">
        <v>2886</v>
      </c>
      <c r="EO10" s="184" t="s">
        <v>2861</v>
      </c>
      <c r="EP10" s="184" t="s">
        <v>2862</v>
      </c>
      <c r="EQ10" s="184" t="s">
        <v>2887</v>
      </c>
      <c r="ER10" s="184" t="s">
        <v>2861</v>
      </c>
      <c r="ES10" s="184" t="s">
        <v>2862</v>
      </c>
      <c r="ET10" s="184" t="s">
        <v>2888</v>
      </c>
    </row>
    <row r="11" spans="1:150" x14ac:dyDescent="0.3">
      <c r="A11" s="1"/>
      <c r="B11" s="185" t="s">
        <v>2889</v>
      </c>
      <c r="C11" s="185" t="s">
        <v>111</v>
      </c>
      <c r="D11" s="185" t="s">
        <v>114</v>
      </c>
      <c r="E11" s="185" t="s">
        <v>2890</v>
      </c>
      <c r="F11" s="185" t="s">
        <v>2891</v>
      </c>
      <c r="G11" s="186" t="s">
        <v>2861</v>
      </c>
      <c r="H11" s="186" t="s">
        <v>532</v>
      </c>
      <c r="I11" s="186" t="s">
        <v>532</v>
      </c>
      <c r="J11" s="186" t="s">
        <v>2861</v>
      </c>
      <c r="K11" s="186" t="s">
        <v>532</v>
      </c>
      <c r="L11" s="186" t="s">
        <v>532</v>
      </c>
      <c r="M11" s="186" t="s">
        <v>2861</v>
      </c>
      <c r="N11" s="186" t="s">
        <v>532</v>
      </c>
      <c r="O11" s="186" t="s">
        <v>532</v>
      </c>
      <c r="P11" s="186" t="s">
        <v>2861</v>
      </c>
      <c r="Q11" s="186" t="s">
        <v>532</v>
      </c>
      <c r="R11" s="186" t="s">
        <v>532</v>
      </c>
      <c r="S11" s="186" t="s">
        <v>2861</v>
      </c>
      <c r="T11" s="186" t="s">
        <v>532</v>
      </c>
      <c r="U11" s="186" t="s">
        <v>532</v>
      </c>
      <c r="V11" s="186" t="s">
        <v>2861</v>
      </c>
      <c r="W11" s="186" t="s">
        <v>532</v>
      </c>
      <c r="X11" s="186" t="s">
        <v>532</v>
      </c>
      <c r="Y11" s="186" t="s">
        <v>2861</v>
      </c>
      <c r="Z11" s="186" t="s">
        <v>532</v>
      </c>
      <c r="AA11" s="186" t="s">
        <v>532</v>
      </c>
      <c r="AB11" s="186" t="s">
        <v>2861</v>
      </c>
      <c r="AC11" s="186" t="s">
        <v>532</v>
      </c>
      <c r="AD11" s="186" t="s">
        <v>532</v>
      </c>
      <c r="AE11" s="186" t="s">
        <v>2861</v>
      </c>
      <c r="AF11" s="186" t="s">
        <v>532</v>
      </c>
      <c r="AG11" s="186" t="s">
        <v>532</v>
      </c>
      <c r="AH11" s="186" t="s">
        <v>2861</v>
      </c>
      <c r="AI11" s="186" t="s">
        <v>532</v>
      </c>
      <c r="AJ11" s="186" t="s">
        <v>532</v>
      </c>
      <c r="AK11" s="186" t="s">
        <v>2861</v>
      </c>
      <c r="AL11" s="186" t="s">
        <v>532</v>
      </c>
      <c r="AM11" s="186" t="s">
        <v>532</v>
      </c>
      <c r="AN11" s="186" t="s">
        <v>2861</v>
      </c>
      <c r="AO11" s="186" t="s">
        <v>532</v>
      </c>
      <c r="AP11" s="186" t="s">
        <v>532</v>
      </c>
      <c r="AQ11" s="186" t="s">
        <v>2861</v>
      </c>
      <c r="AR11" s="186" t="s">
        <v>532</v>
      </c>
      <c r="AS11" s="186" t="s">
        <v>532</v>
      </c>
      <c r="AT11" s="186" t="s">
        <v>2861</v>
      </c>
      <c r="AU11" s="186" t="s">
        <v>532</v>
      </c>
      <c r="AV11" s="186" t="s">
        <v>532</v>
      </c>
      <c r="AW11" s="186" t="s">
        <v>2861</v>
      </c>
      <c r="AX11" s="186" t="s">
        <v>532</v>
      </c>
      <c r="AY11" s="186" t="s">
        <v>532</v>
      </c>
      <c r="AZ11" s="186" t="s">
        <v>2861</v>
      </c>
      <c r="BA11" s="186" t="s">
        <v>532</v>
      </c>
      <c r="BB11" s="186" t="s">
        <v>532</v>
      </c>
      <c r="BC11" s="186" t="s">
        <v>2861</v>
      </c>
      <c r="BD11" s="186" t="s">
        <v>532</v>
      </c>
      <c r="BE11" s="186" t="s">
        <v>532</v>
      </c>
      <c r="BF11" s="186" t="s">
        <v>2861</v>
      </c>
      <c r="BG11" s="186" t="s">
        <v>532</v>
      </c>
      <c r="BH11" s="186" t="s">
        <v>532</v>
      </c>
      <c r="BI11" s="186" t="s">
        <v>2861</v>
      </c>
      <c r="BJ11" s="186" t="s">
        <v>532</v>
      </c>
      <c r="BK11" s="186" t="s">
        <v>532</v>
      </c>
      <c r="BL11" s="186" t="s">
        <v>2861</v>
      </c>
      <c r="BM11" s="186" t="s">
        <v>532</v>
      </c>
      <c r="BN11" s="186" t="s">
        <v>532</v>
      </c>
      <c r="BO11" s="186" t="s">
        <v>2861</v>
      </c>
      <c r="BP11" s="186" t="s">
        <v>532</v>
      </c>
      <c r="BQ11" s="186" t="s">
        <v>532</v>
      </c>
      <c r="BR11" s="186" t="s">
        <v>2861</v>
      </c>
      <c r="BS11" s="186" t="s">
        <v>532</v>
      </c>
      <c r="BT11" s="186" t="s">
        <v>532</v>
      </c>
      <c r="BU11" s="186" t="s">
        <v>2861</v>
      </c>
      <c r="BV11" s="186" t="s">
        <v>532</v>
      </c>
      <c r="BW11" s="186" t="s">
        <v>532</v>
      </c>
      <c r="BX11" s="186" t="s">
        <v>2861</v>
      </c>
      <c r="BY11" s="186" t="s">
        <v>532</v>
      </c>
      <c r="BZ11" s="186" t="s">
        <v>532</v>
      </c>
      <c r="CA11" s="186" t="s">
        <v>2861</v>
      </c>
      <c r="CB11" s="186" t="s">
        <v>532</v>
      </c>
      <c r="CC11" s="186" t="s">
        <v>532</v>
      </c>
      <c r="CD11" s="186" t="s">
        <v>2861</v>
      </c>
      <c r="CE11" s="186" t="s">
        <v>532</v>
      </c>
      <c r="CF11" s="186" t="s">
        <v>532</v>
      </c>
      <c r="CG11" s="186" t="s">
        <v>2861</v>
      </c>
      <c r="CH11" s="186" t="s">
        <v>532</v>
      </c>
      <c r="CI11" s="186" t="s">
        <v>532</v>
      </c>
      <c r="CJ11" s="186" t="s">
        <v>2861</v>
      </c>
      <c r="CK11" s="186" t="s">
        <v>532</v>
      </c>
      <c r="CL11" s="186" t="s">
        <v>532</v>
      </c>
      <c r="CM11" s="186" t="s">
        <v>2861</v>
      </c>
      <c r="CN11" s="186" t="s">
        <v>532</v>
      </c>
      <c r="CO11" s="186" t="s">
        <v>532</v>
      </c>
      <c r="CP11" s="186" t="s">
        <v>2861</v>
      </c>
      <c r="CQ11" s="186" t="s">
        <v>532</v>
      </c>
      <c r="CR11" s="186" t="s">
        <v>532</v>
      </c>
      <c r="CS11" s="186" t="s">
        <v>2861</v>
      </c>
      <c r="CT11" s="186" t="s">
        <v>532</v>
      </c>
      <c r="CU11" s="186" t="s">
        <v>532</v>
      </c>
      <c r="CV11" s="186" t="s">
        <v>2861</v>
      </c>
      <c r="CW11" s="186" t="s">
        <v>532</v>
      </c>
      <c r="CX11" s="186" t="s">
        <v>532</v>
      </c>
      <c r="CY11" s="186" t="s">
        <v>2861</v>
      </c>
      <c r="CZ11" s="186" t="s">
        <v>532</v>
      </c>
      <c r="DA11" s="186" t="s">
        <v>532</v>
      </c>
      <c r="DB11" s="186" t="s">
        <v>2861</v>
      </c>
      <c r="DC11" s="186" t="s">
        <v>532</v>
      </c>
      <c r="DD11" s="186" t="s">
        <v>532</v>
      </c>
      <c r="DE11" s="186" t="s">
        <v>2861</v>
      </c>
      <c r="DF11" s="186" t="s">
        <v>532</v>
      </c>
      <c r="DG11" s="186" t="s">
        <v>532</v>
      </c>
      <c r="DH11" s="186" t="s">
        <v>2861</v>
      </c>
      <c r="DI11" s="186" t="s">
        <v>532</v>
      </c>
      <c r="DJ11" s="186" t="s">
        <v>532</v>
      </c>
      <c r="DK11" s="186" t="s">
        <v>2861</v>
      </c>
      <c r="DL11" s="186" t="s">
        <v>532</v>
      </c>
      <c r="DM11" s="186" t="s">
        <v>532</v>
      </c>
      <c r="DN11" s="186" t="s">
        <v>2861</v>
      </c>
      <c r="DO11" s="186" t="s">
        <v>532</v>
      </c>
      <c r="DP11" s="186" t="s">
        <v>532</v>
      </c>
      <c r="DQ11" s="186" t="s">
        <v>2861</v>
      </c>
      <c r="DR11" s="186" t="s">
        <v>532</v>
      </c>
      <c r="DS11" s="186" t="s">
        <v>532</v>
      </c>
      <c r="DT11" s="186" t="s">
        <v>2861</v>
      </c>
      <c r="DU11" s="186" t="s">
        <v>532</v>
      </c>
      <c r="DV11" s="186" t="s">
        <v>532</v>
      </c>
      <c r="DW11" s="186" t="s">
        <v>2861</v>
      </c>
      <c r="DX11" s="186" t="s">
        <v>532</v>
      </c>
      <c r="DY11" s="186" t="s">
        <v>532</v>
      </c>
      <c r="DZ11" s="186" t="s">
        <v>2861</v>
      </c>
      <c r="EA11" s="186" t="s">
        <v>532</v>
      </c>
      <c r="EB11" s="186" t="s">
        <v>532</v>
      </c>
      <c r="EC11" s="186" t="s">
        <v>2861</v>
      </c>
      <c r="ED11" s="186" t="s">
        <v>532</v>
      </c>
      <c r="EE11" s="186" t="s">
        <v>532</v>
      </c>
      <c r="EF11" s="186" t="s">
        <v>2861</v>
      </c>
      <c r="EG11" s="186" t="s">
        <v>532</v>
      </c>
      <c r="EH11" s="186" t="s">
        <v>532</v>
      </c>
      <c r="EI11" s="186" t="s">
        <v>2861</v>
      </c>
      <c r="EJ11" s="186" t="s">
        <v>532</v>
      </c>
      <c r="EK11" s="186" t="s">
        <v>532</v>
      </c>
      <c r="EL11" s="186" t="s">
        <v>2861</v>
      </c>
      <c r="EM11" s="186" t="s">
        <v>532</v>
      </c>
      <c r="EN11" s="186" t="s">
        <v>532</v>
      </c>
      <c r="EO11" s="186" t="s">
        <v>2861</v>
      </c>
      <c r="EP11" s="186" t="s">
        <v>532</v>
      </c>
      <c r="EQ11" s="186" t="s">
        <v>532</v>
      </c>
      <c r="ER11" s="186" t="s">
        <v>2861</v>
      </c>
      <c r="ES11" s="186" t="s">
        <v>532</v>
      </c>
      <c r="ET11" s="186" t="s">
        <v>532</v>
      </c>
    </row>
    <row r="12" spans="1:150" x14ac:dyDescent="0.3">
      <c r="A12" s="1"/>
      <c r="B12" s="185" t="s">
        <v>2892</v>
      </c>
      <c r="C12" s="185" t="s">
        <v>111</v>
      </c>
      <c r="D12" s="185" t="s">
        <v>114</v>
      </c>
      <c r="E12" s="185" t="s">
        <v>2893</v>
      </c>
      <c r="F12" s="185" t="s">
        <v>2894</v>
      </c>
      <c r="G12" s="186" t="s">
        <v>2861</v>
      </c>
      <c r="H12" s="186" t="s">
        <v>532</v>
      </c>
      <c r="I12" s="186" t="s">
        <v>532</v>
      </c>
      <c r="J12" s="186" t="s">
        <v>2861</v>
      </c>
      <c r="K12" s="186" t="s">
        <v>532</v>
      </c>
      <c r="L12" s="186" t="s">
        <v>532</v>
      </c>
      <c r="M12" s="186" t="s">
        <v>2861</v>
      </c>
      <c r="N12" s="186" t="s">
        <v>532</v>
      </c>
      <c r="O12" s="186" t="s">
        <v>532</v>
      </c>
      <c r="P12" s="186" t="s">
        <v>2861</v>
      </c>
      <c r="Q12" s="186" t="s">
        <v>532</v>
      </c>
      <c r="R12" s="186" t="s">
        <v>532</v>
      </c>
      <c r="S12" s="186" t="s">
        <v>2861</v>
      </c>
      <c r="T12" s="186" t="s">
        <v>532</v>
      </c>
      <c r="U12" s="186" t="s">
        <v>532</v>
      </c>
      <c r="V12" s="186" t="s">
        <v>2861</v>
      </c>
      <c r="W12" s="186" t="s">
        <v>532</v>
      </c>
      <c r="X12" s="186" t="s">
        <v>532</v>
      </c>
      <c r="Y12" s="186" t="s">
        <v>2861</v>
      </c>
      <c r="Z12" s="186" t="s">
        <v>532</v>
      </c>
      <c r="AA12" s="186" t="s">
        <v>532</v>
      </c>
      <c r="AB12" s="186" t="s">
        <v>2861</v>
      </c>
      <c r="AC12" s="186" t="s">
        <v>532</v>
      </c>
      <c r="AD12" s="186" t="s">
        <v>532</v>
      </c>
      <c r="AE12" s="186" t="s">
        <v>2861</v>
      </c>
      <c r="AF12" s="186" t="s">
        <v>532</v>
      </c>
      <c r="AG12" s="186" t="s">
        <v>532</v>
      </c>
      <c r="AH12" s="186" t="s">
        <v>2861</v>
      </c>
      <c r="AI12" s="186" t="s">
        <v>532</v>
      </c>
      <c r="AJ12" s="186" t="s">
        <v>532</v>
      </c>
      <c r="AK12" s="186" t="s">
        <v>2861</v>
      </c>
      <c r="AL12" s="186" t="s">
        <v>532</v>
      </c>
      <c r="AM12" s="186" t="s">
        <v>532</v>
      </c>
      <c r="AN12" s="186" t="s">
        <v>2861</v>
      </c>
      <c r="AO12" s="186" t="s">
        <v>532</v>
      </c>
      <c r="AP12" s="186" t="s">
        <v>532</v>
      </c>
      <c r="AQ12" s="186" t="s">
        <v>2861</v>
      </c>
      <c r="AR12" s="186" t="s">
        <v>532</v>
      </c>
      <c r="AS12" s="186" t="s">
        <v>532</v>
      </c>
      <c r="AT12" s="186" t="s">
        <v>2861</v>
      </c>
      <c r="AU12" s="186" t="s">
        <v>532</v>
      </c>
      <c r="AV12" s="186" t="s">
        <v>532</v>
      </c>
      <c r="AW12" s="186" t="s">
        <v>2861</v>
      </c>
      <c r="AX12" s="186" t="s">
        <v>532</v>
      </c>
      <c r="AY12" s="186" t="s">
        <v>532</v>
      </c>
      <c r="AZ12" s="186" t="s">
        <v>2861</v>
      </c>
      <c r="BA12" s="186" t="s">
        <v>532</v>
      </c>
      <c r="BB12" s="186" t="s">
        <v>532</v>
      </c>
      <c r="BC12" s="186" t="s">
        <v>2861</v>
      </c>
      <c r="BD12" s="186" t="s">
        <v>532</v>
      </c>
      <c r="BE12" s="186" t="s">
        <v>532</v>
      </c>
      <c r="BF12" s="186" t="s">
        <v>2861</v>
      </c>
      <c r="BG12" s="186" t="s">
        <v>532</v>
      </c>
      <c r="BH12" s="186" t="s">
        <v>532</v>
      </c>
      <c r="BI12" s="186" t="s">
        <v>2861</v>
      </c>
      <c r="BJ12" s="186" t="s">
        <v>532</v>
      </c>
      <c r="BK12" s="186" t="s">
        <v>532</v>
      </c>
      <c r="BL12" s="186" t="s">
        <v>2861</v>
      </c>
      <c r="BM12" s="186" t="s">
        <v>532</v>
      </c>
      <c r="BN12" s="186" t="s">
        <v>532</v>
      </c>
      <c r="BO12" s="186" t="s">
        <v>2861</v>
      </c>
      <c r="BP12" s="186" t="s">
        <v>532</v>
      </c>
      <c r="BQ12" s="186" t="s">
        <v>532</v>
      </c>
      <c r="BR12" s="186" t="s">
        <v>2861</v>
      </c>
      <c r="BS12" s="186" t="s">
        <v>532</v>
      </c>
      <c r="BT12" s="186" t="s">
        <v>532</v>
      </c>
      <c r="BU12" s="186" t="s">
        <v>2861</v>
      </c>
      <c r="BV12" s="186" t="s">
        <v>532</v>
      </c>
      <c r="BW12" s="186" t="s">
        <v>532</v>
      </c>
      <c r="BX12" s="186" t="s">
        <v>2861</v>
      </c>
      <c r="BY12" s="186" t="s">
        <v>532</v>
      </c>
      <c r="BZ12" s="186" t="s">
        <v>532</v>
      </c>
      <c r="CA12" s="186" t="s">
        <v>2861</v>
      </c>
      <c r="CB12" s="186" t="s">
        <v>532</v>
      </c>
      <c r="CC12" s="186" t="s">
        <v>532</v>
      </c>
      <c r="CD12" s="186" t="s">
        <v>2861</v>
      </c>
      <c r="CE12" s="186" t="s">
        <v>532</v>
      </c>
      <c r="CF12" s="186" t="s">
        <v>532</v>
      </c>
      <c r="CG12" s="186" t="s">
        <v>2861</v>
      </c>
      <c r="CH12" s="186" t="s">
        <v>532</v>
      </c>
      <c r="CI12" s="186" t="s">
        <v>532</v>
      </c>
      <c r="CJ12" s="186" t="s">
        <v>2861</v>
      </c>
      <c r="CK12" s="186" t="s">
        <v>532</v>
      </c>
      <c r="CL12" s="186" t="s">
        <v>532</v>
      </c>
      <c r="CM12" s="186" t="s">
        <v>2861</v>
      </c>
      <c r="CN12" s="186" t="s">
        <v>532</v>
      </c>
      <c r="CO12" s="186" t="s">
        <v>532</v>
      </c>
      <c r="CP12" s="186" t="s">
        <v>2861</v>
      </c>
      <c r="CQ12" s="186" t="s">
        <v>532</v>
      </c>
      <c r="CR12" s="186" t="s">
        <v>532</v>
      </c>
      <c r="CS12" s="186" t="s">
        <v>2861</v>
      </c>
      <c r="CT12" s="186" t="s">
        <v>532</v>
      </c>
      <c r="CU12" s="186" t="s">
        <v>532</v>
      </c>
      <c r="CV12" s="186" t="s">
        <v>2861</v>
      </c>
      <c r="CW12" s="186" t="s">
        <v>532</v>
      </c>
      <c r="CX12" s="186" t="s">
        <v>532</v>
      </c>
      <c r="CY12" s="186" t="s">
        <v>2861</v>
      </c>
      <c r="CZ12" s="186" t="s">
        <v>532</v>
      </c>
      <c r="DA12" s="186" t="s">
        <v>532</v>
      </c>
      <c r="DB12" s="186" t="s">
        <v>2861</v>
      </c>
      <c r="DC12" s="186" t="s">
        <v>532</v>
      </c>
      <c r="DD12" s="186" t="s">
        <v>532</v>
      </c>
      <c r="DE12" s="186" t="s">
        <v>2861</v>
      </c>
      <c r="DF12" s="186" t="s">
        <v>532</v>
      </c>
      <c r="DG12" s="186" t="s">
        <v>532</v>
      </c>
      <c r="DH12" s="186" t="s">
        <v>2861</v>
      </c>
      <c r="DI12" s="186" t="s">
        <v>532</v>
      </c>
      <c r="DJ12" s="186" t="s">
        <v>532</v>
      </c>
      <c r="DK12" s="186" t="s">
        <v>2861</v>
      </c>
      <c r="DL12" s="186" t="s">
        <v>532</v>
      </c>
      <c r="DM12" s="186" t="s">
        <v>532</v>
      </c>
      <c r="DN12" s="186" t="s">
        <v>2861</v>
      </c>
      <c r="DO12" s="186" t="s">
        <v>532</v>
      </c>
      <c r="DP12" s="186" t="s">
        <v>532</v>
      </c>
      <c r="DQ12" s="186" t="s">
        <v>2861</v>
      </c>
      <c r="DR12" s="186" t="s">
        <v>532</v>
      </c>
      <c r="DS12" s="186" t="s">
        <v>532</v>
      </c>
      <c r="DT12" s="186" t="s">
        <v>2861</v>
      </c>
      <c r="DU12" s="186" t="s">
        <v>532</v>
      </c>
      <c r="DV12" s="186" t="s">
        <v>532</v>
      </c>
      <c r="DW12" s="186" t="s">
        <v>2861</v>
      </c>
      <c r="DX12" s="186" t="s">
        <v>532</v>
      </c>
      <c r="DY12" s="186" t="s">
        <v>532</v>
      </c>
      <c r="DZ12" s="186" t="s">
        <v>2861</v>
      </c>
      <c r="EA12" s="186" t="s">
        <v>532</v>
      </c>
      <c r="EB12" s="186" t="s">
        <v>532</v>
      </c>
      <c r="EC12" s="186" t="s">
        <v>2861</v>
      </c>
      <c r="ED12" s="186" t="s">
        <v>532</v>
      </c>
      <c r="EE12" s="186" t="s">
        <v>532</v>
      </c>
      <c r="EF12" s="186" t="s">
        <v>2861</v>
      </c>
      <c r="EG12" s="186" t="s">
        <v>532</v>
      </c>
      <c r="EH12" s="186" t="s">
        <v>532</v>
      </c>
      <c r="EI12" s="186" t="s">
        <v>2861</v>
      </c>
      <c r="EJ12" s="186" t="s">
        <v>532</v>
      </c>
      <c r="EK12" s="186" t="s">
        <v>532</v>
      </c>
      <c r="EL12" s="186" t="s">
        <v>2861</v>
      </c>
      <c r="EM12" s="186" t="s">
        <v>532</v>
      </c>
      <c r="EN12" s="186" t="s">
        <v>532</v>
      </c>
      <c r="EO12" s="186" t="s">
        <v>2861</v>
      </c>
      <c r="EP12" s="186" t="s">
        <v>532</v>
      </c>
      <c r="EQ12" s="186" t="s">
        <v>532</v>
      </c>
      <c r="ER12" s="186" t="s">
        <v>2861</v>
      </c>
      <c r="ES12" s="186" t="s">
        <v>532</v>
      </c>
      <c r="ET12" s="186" t="s">
        <v>532</v>
      </c>
    </row>
    <row r="13" spans="1:150" x14ac:dyDescent="0.3">
      <c r="A13" s="1"/>
      <c r="B13" s="185" t="s">
        <v>2895</v>
      </c>
      <c r="C13" s="185" t="s">
        <v>111</v>
      </c>
      <c r="D13" s="185" t="s">
        <v>114</v>
      </c>
      <c r="E13" s="185" t="s">
        <v>2896</v>
      </c>
      <c r="F13" s="185" t="s">
        <v>2897</v>
      </c>
      <c r="G13" s="186" t="s">
        <v>2861</v>
      </c>
      <c r="H13" s="186" t="s">
        <v>532</v>
      </c>
      <c r="I13" s="186" t="s">
        <v>532</v>
      </c>
      <c r="J13" s="186" t="s">
        <v>2861</v>
      </c>
      <c r="K13" s="186" t="s">
        <v>532</v>
      </c>
      <c r="L13" s="186" t="s">
        <v>532</v>
      </c>
      <c r="M13" s="186" t="s">
        <v>2861</v>
      </c>
      <c r="N13" s="186" t="s">
        <v>532</v>
      </c>
      <c r="O13" s="186" t="s">
        <v>532</v>
      </c>
      <c r="P13" s="186" t="s">
        <v>2861</v>
      </c>
      <c r="Q13" s="186" t="s">
        <v>532</v>
      </c>
      <c r="R13" s="186" t="s">
        <v>532</v>
      </c>
      <c r="S13" s="186" t="s">
        <v>2861</v>
      </c>
      <c r="T13" s="186" t="s">
        <v>532</v>
      </c>
      <c r="U13" s="186" t="s">
        <v>532</v>
      </c>
      <c r="V13" s="186" t="s">
        <v>2861</v>
      </c>
      <c r="W13" s="186" t="s">
        <v>532</v>
      </c>
      <c r="X13" s="186" t="s">
        <v>532</v>
      </c>
      <c r="Y13" s="186" t="s">
        <v>2861</v>
      </c>
      <c r="Z13" s="186" t="s">
        <v>532</v>
      </c>
      <c r="AA13" s="186" t="s">
        <v>532</v>
      </c>
      <c r="AB13" s="186" t="s">
        <v>2861</v>
      </c>
      <c r="AC13" s="186" t="s">
        <v>532</v>
      </c>
      <c r="AD13" s="186" t="s">
        <v>532</v>
      </c>
      <c r="AE13" s="186" t="s">
        <v>2861</v>
      </c>
      <c r="AF13" s="186" t="s">
        <v>532</v>
      </c>
      <c r="AG13" s="186" t="s">
        <v>532</v>
      </c>
      <c r="AH13" s="186" t="s">
        <v>2861</v>
      </c>
      <c r="AI13" s="186" t="s">
        <v>532</v>
      </c>
      <c r="AJ13" s="186" t="s">
        <v>532</v>
      </c>
      <c r="AK13" s="186" t="s">
        <v>2861</v>
      </c>
      <c r="AL13" s="186" t="s">
        <v>532</v>
      </c>
      <c r="AM13" s="186" t="s">
        <v>532</v>
      </c>
      <c r="AN13" s="186" t="s">
        <v>2861</v>
      </c>
      <c r="AO13" s="186" t="s">
        <v>532</v>
      </c>
      <c r="AP13" s="186" t="s">
        <v>532</v>
      </c>
      <c r="AQ13" s="186" t="s">
        <v>2861</v>
      </c>
      <c r="AR13" s="186" t="s">
        <v>532</v>
      </c>
      <c r="AS13" s="186" t="s">
        <v>532</v>
      </c>
      <c r="AT13" s="186" t="s">
        <v>2861</v>
      </c>
      <c r="AU13" s="186" t="s">
        <v>532</v>
      </c>
      <c r="AV13" s="186" t="s">
        <v>532</v>
      </c>
      <c r="AW13" s="186" t="s">
        <v>2861</v>
      </c>
      <c r="AX13" s="186" t="s">
        <v>532</v>
      </c>
      <c r="AY13" s="186" t="s">
        <v>532</v>
      </c>
      <c r="AZ13" s="186" t="s">
        <v>2861</v>
      </c>
      <c r="BA13" s="186" t="s">
        <v>532</v>
      </c>
      <c r="BB13" s="186" t="s">
        <v>532</v>
      </c>
      <c r="BC13" s="186" t="s">
        <v>2861</v>
      </c>
      <c r="BD13" s="186" t="s">
        <v>532</v>
      </c>
      <c r="BE13" s="186" t="s">
        <v>532</v>
      </c>
      <c r="BF13" s="186" t="s">
        <v>2861</v>
      </c>
      <c r="BG13" s="186" t="s">
        <v>532</v>
      </c>
      <c r="BH13" s="186" t="s">
        <v>532</v>
      </c>
      <c r="BI13" s="186" t="s">
        <v>2861</v>
      </c>
      <c r="BJ13" s="186" t="s">
        <v>532</v>
      </c>
      <c r="BK13" s="186" t="s">
        <v>532</v>
      </c>
      <c r="BL13" s="186" t="s">
        <v>2861</v>
      </c>
      <c r="BM13" s="186" t="s">
        <v>532</v>
      </c>
      <c r="BN13" s="186" t="s">
        <v>532</v>
      </c>
      <c r="BO13" s="186" t="s">
        <v>2861</v>
      </c>
      <c r="BP13" s="186" t="s">
        <v>532</v>
      </c>
      <c r="BQ13" s="186" t="s">
        <v>532</v>
      </c>
      <c r="BR13" s="186" t="s">
        <v>2861</v>
      </c>
      <c r="BS13" s="186" t="s">
        <v>532</v>
      </c>
      <c r="BT13" s="186" t="s">
        <v>532</v>
      </c>
      <c r="BU13" s="186" t="s">
        <v>2861</v>
      </c>
      <c r="BV13" s="186" t="s">
        <v>532</v>
      </c>
      <c r="BW13" s="186" t="s">
        <v>532</v>
      </c>
      <c r="BX13" s="186" t="s">
        <v>2861</v>
      </c>
      <c r="BY13" s="186" t="s">
        <v>532</v>
      </c>
      <c r="BZ13" s="186" t="s">
        <v>532</v>
      </c>
      <c r="CA13" s="186" t="s">
        <v>2861</v>
      </c>
      <c r="CB13" s="186" t="s">
        <v>532</v>
      </c>
      <c r="CC13" s="186" t="s">
        <v>532</v>
      </c>
      <c r="CD13" s="186" t="s">
        <v>2861</v>
      </c>
      <c r="CE13" s="186" t="s">
        <v>532</v>
      </c>
      <c r="CF13" s="186" t="s">
        <v>532</v>
      </c>
      <c r="CG13" s="186" t="s">
        <v>2861</v>
      </c>
      <c r="CH13" s="186" t="s">
        <v>532</v>
      </c>
      <c r="CI13" s="186" t="s">
        <v>532</v>
      </c>
      <c r="CJ13" s="186" t="s">
        <v>2861</v>
      </c>
      <c r="CK13" s="186" t="s">
        <v>532</v>
      </c>
      <c r="CL13" s="186" t="s">
        <v>532</v>
      </c>
      <c r="CM13" s="186" t="s">
        <v>2861</v>
      </c>
      <c r="CN13" s="186" t="s">
        <v>532</v>
      </c>
      <c r="CO13" s="186" t="s">
        <v>532</v>
      </c>
      <c r="CP13" s="186" t="s">
        <v>2861</v>
      </c>
      <c r="CQ13" s="186" t="s">
        <v>532</v>
      </c>
      <c r="CR13" s="186" t="s">
        <v>532</v>
      </c>
      <c r="CS13" s="186" t="s">
        <v>2861</v>
      </c>
      <c r="CT13" s="186" t="s">
        <v>532</v>
      </c>
      <c r="CU13" s="186" t="s">
        <v>532</v>
      </c>
      <c r="CV13" s="186" t="s">
        <v>2861</v>
      </c>
      <c r="CW13" s="186" t="s">
        <v>532</v>
      </c>
      <c r="CX13" s="186" t="s">
        <v>532</v>
      </c>
      <c r="CY13" s="186" t="s">
        <v>2861</v>
      </c>
      <c r="CZ13" s="186" t="s">
        <v>532</v>
      </c>
      <c r="DA13" s="186" t="s">
        <v>532</v>
      </c>
      <c r="DB13" s="186" t="s">
        <v>2861</v>
      </c>
      <c r="DC13" s="186" t="s">
        <v>532</v>
      </c>
      <c r="DD13" s="186" t="s">
        <v>532</v>
      </c>
      <c r="DE13" s="186" t="s">
        <v>2861</v>
      </c>
      <c r="DF13" s="186" t="s">
        <v>532</v>
      </c>
      <c r="DG13" s="186" t="s">
        <v>532</v>
      </c>
      <c r="DH13" s="186" t="s">
        <v>2861</v>
      </c>
      <c r="DI13" s="186" t="s">
        <v>532</v>
      </c>
      <c r="DJ13" s="186" t="s">
        <v>532</v>
      </c>
      <c r="DK13" s="186" t="s">
        <v>2861</v>
      </c>
      <c r="DL13" s="186" t="s">
        <v>532</v>
      </c>
      <c r="DM13" s="186" t="s">
        <v>532</v>
      </c>
      <c r="DN13" s="186" t="s">
        <v>2861</v>
      </c>
      <c r="DO13" s="186" t="s">
        <v>532</v>
      </c>
      <c r="DP13" s="186" t="s">
        <v>532</v>
      </c>
      <c r="DQ13" s="186" t="s">
        <v>2861</v>
      </c>
      <c r="DR13" s="186" t="s">
        <v>532</v>
      </c>
      <c r="DS13" s="186" t="s">
        <v>532</v>
      </c>
      <c r="DT13" s="186" t="s">
        <v>2861</v>
      </c>
      <c r="DU13" s="186" t="s">
        <v>532</v>
      </c>
      <c r="DV13" s="186" t="s">
        <v>532</v>
      </c>
      <c r="DW13" s="186" t="s">
        <v>2861</v>
      </c>
      <c r="DX13" s="186" t="s">
        <v>532</v>
      </c>
      <c r="DY13" s="186" t="s">
        <v>532</v>
      </c>
      <c r="DZ13" s="186" t="s">
        <v>2861</v>
      </c>
      <c r="EA13" s="186" t="s">
        <v>532</v>
      </c>
      <c r="EB13" s="186" t="s">
        <v>532</v>
      </c>
      <c r="EC13" s="186" t="s">
        <v>2861</v>
      </c>
      <c r="ED13" s="186" t="s">
        <v>532</v>
      </c>
      <c r="EE13" s="186" t="s">
        <v>532</v>
      </c>
      <c r="EF13" s="186" t="s">
        <v>2861</v>
      </c>
      <c r="EG13" s="186" t="s">
        <v>532</v>
      </c>
      <c r="EH13" s="186" t="s">
        <v>532</v>
      </c>
      <c r="EI13" s="186" t="s">
        <v>2861</v>
      </c>
      <c r="EJ13" s="186" t="s">
        <v>532</v>
      </c>
      <c r="EK13" s="186" t="s">
        <v>532</v>
      </c>
      <c r="EL13" s="186" t="s">
        <v>2861</v>
      </c>
      <c r="EM13" s="186" t="s">
        <v>532</v>
      </c>
      <c r="EN13" s="186" t="s">
        <v>532</v>
      </c>
      <c r="EO13" s="186" t="s">
        <v>2861</v>
      </c>
      <c r="EP13" s="186" t="s">
        <v>532</v>
      </c>
      <c r="EQ13" s="186" t="s">
        <v>532</v>
      </c>
      <c r="ER13" s="186" t="s">
        <v>2861</v>
      </c>
      <c r="ES13" s="186" t="s">
        <v>532</v>
      </c>
      <c r="ET13" s="186" t="s">
        <v>532</v>
      </c>
    </row>
    <row r="14" spans="1:150" x14ac:dyDescent="0.3">
      <c r="A14" s="1"/>
      <c r="B14" s="185" t="s">
        <v>2898</v>
      </c>
      <c r="C14" s="185" t="s">
        <v>111</v>
      </c>
      <c r="D14" s="185" t="s">
        <v>114</v>
      </c>
      <c r="E14" s="185" t="s">
        <v>2899</v>
      </c>
      <c r="F14" s="185" t="s">
        <v>2900</v>
      </c>
      <c r="G14" s="186" t="s">
        <v>2861</v>
      </c>
      <c r="H14" s="186" t="s">
        <v>2862</v>
      </c>
      <c r="I14" s="186" t="s">
        <v>2742</v>
      </c>
      <c r="J14" s="186" t="s">
        <v>2861</v>
      </c>
      <c r="K14" s="186" t="s">
        <v>2862</v>
      </c>
      <c r="L14" s="186" t="s">
        <v>2742</v>
      </c>
      <c r="M14" s="186" t="s">
        <v>2861</v>
      </c>
      <c r="N14" s="186" t="s">
        <v>2862</v>
      </c>
      <c r="O14" s="186" t="s">
        <v>2742</v>
      </c>
      <c r="P14" s="186" t="s">
        <v>2861</v>
      </c>
      <c r="Q14" s="186" t="s">
        <v>2862</v>
      </c>
      <c r="R14" s="186" t="s">
        <v>2742</v>
      </c>
      <c r="S14" s="186" t="s">
        <v>2861</v>
      </c>
      <c r="T14" s="186" t="s">
        <v>2862</v>
      </c>
      <c r="U14" s="186" t="s">
        <v>2742</v>
      </c>
      <c r="V14" s="186" t="s">
        <v>2861</v>
      </c>
      <c r="W14" s="186" t="s">
        <v>2862</v>
      </c>
      <c r="X14" s="186" t="s">
        <v>2742</v>
      </c>
      <c r="Y14" s="186" t="s">
        <v>2861</v>
      </c>
      <c r="Z14" s="186" t="s">
        <v>2862</v>
      </c>
      <c r="AA14" s="186" t="s">
        <v>2742</v>
      </c>
      <c r="AB14" s="186" t="s">
        <v>2861</v>
      </c>
      <c r="AC14" s="186" t="s">
        <v>2862</v>
      </c>
      <c r="AD14" s="186" t="s">
        <v>2742</v>
      </c>
      <c r="AE14" s="186" t="s">
        <v>2861</v>
      </c>
      <c r="AF14" s="186" t="s">
        <v>2862</v>
      </c>
      <c r="AG14" s="186" t="s">
        <v>2742</v>
      </c>
      <c r="AH14" s="186" t="s">
        <v>2861</v>
      </c>
      <c r="AI14" s="186" t="s">
        <v>2862</v>
      </c>
      <c r="AJ14" s="186" t="s">
        <v>2742</v>
      </c>
      <c r="AK14" s="186" t="s">
        <v>2861</v>
      </c>
      <c r="AL14" s="186" t="s">
        <v>2862</v>
      </c>
      <c r="AM14" s="186" t="s">
        <v>2742</v>
      </c>
      <c r="AN14" s="186" t="s">
        <v>2861</v>
      </c>
      <c r="AO14" s="186" t="s">
        <v>2862</v>
      </c>
      <c r="AP14" s="186" t="s">
        <v>2742</v>
      </c>
      <c r="AQ14" s="186" t="s">
        <v>2861</v>
      </c>
      <c r="AR14" s="186" t="s">
        <v>2863</v>
      </c>
      <c r="AS14" s="186" t="s">
        <v>2742</v>
      </c>
      <c r="AT14" s="186" t="s">
        <v>2861</v>
      </c>
      <c r="AU14" s="186" t="s">
        <v>2863</v>
      </c>
      <c r="AV14" s="186" t="s">
        <v>2742</v>
      </c>
      <c r="AW14" s="186" t="s">
        <v>2861</v>
      </c>
      <c r="AX14" s="186" t="s">
        <v>2863</v>
      </c>
      <c r="AY14" s="186" t="s">
        <v>2742</v>
      </c>
      <c r="AZ14" s="186" t="s">
        <v>2861</v>
      </c>
      <c r="BA14" s="186" t="s">
        <v>2863</v>
      </c>
      <c r="BB14" s="186" t="s">
        <v>2864</v>
      </c>
      <c r="BC14" s="186" t="s">
        <v>2861</v>
      </c>
      <c r="BD14" s="186" t="s">
        <v>2863</v>
      </c>
      <c r="BE14" s="186" t="s">
        <v>2865</v>
      </c>
      <c r="BF14" s="186" t="s">
        <v>2861</v>
      </c>
      <c r="BG14" s="186" t="s">
        <v>2863</v>
      </c>
      <c r="BH14" s="186" t="s">
        <v>2866</v>
      </c>
      <c r="BI14" s="186" t="s">
        <v>2861</v>
      </c>
      <c r="BJ14" s="186" t="s">
        <v>2863</v>
      </c>
      <c r="BK14" s="186" t="s">
        <v>2866</v>
      </c>
      <c r="BL14" s="186" t="s">
        <v>2861</v>
      </c>
      <c r="BM14" s="186" t="s">
        <v>2867</v>
      </c>
      <c r="BN14" s="186" t="s">
        <v>2868</v>
      </c>
      <c r="BO14" s="186" t="s">
        <v>2861</v>
      </c>
      <c r="BP14" s="186" t="s">
        <v>2867</v>
      </c>
      <c r="BQ14" s="186" t="s">
        <v>2868</v>
      </c>
      <c r="BR14" s="186" t="s">
        <v>2861</v>
      </c>
      <c r="BS14" s="186" t="s">
        <v>2867</v>
      </c>
      <c r="BT14" s="186" t="s">
        <v>2868</v>
      </c>
      <c r="BU14" s="186" t="s">
        <v>2861</v>
      </c>
      <c r="BV14" s="186" t="s">
        <v>2869</v>
      </c>
      <c r="BW14" s="186" t="s">
        <v>2870</v>
      </c>
      <c r="BX14" s="186" t="s">
        <v>2861</v>
      </c>
      <c r="BY14" s="186" t="s">
        <v>2869</v>
      </c>
      <c r="BZ14" s="186" t="s">
        <v>2870</v>
      </c>
      <c r="CA14" s="186" t="s">
        <v>2861</v>
      </c>
      <c r="CB14" s="186" t="s">
        <v>2869</v>
      </c>
      <c r="CC14" s="186" t="s">
        <v>2870</v>
      </c>
      <c r="CD14" s="186" t="s">
        <v>2861</v>
      </c>
      <c r="CE14" s="186" t="s">
        <v>2869</v>
      </c>
      <c r="CF14" s="186" t="s">
        <v>2870</v>
      </c>
      <c r="CG14" s="186" t="s">
        <v>2861</v>
      </c>
      <c r="CH14" s="186" t="s">
        <v>2869</v>
      </c>
      <c r="CI14" s="186" t="s">
        <v>2870</v>
      </c>
      <c r="CJ14" s="186" t="s">
        <v>2861</v>
      </c>
      <c r="CK14" s="186" t="s">
        <v>2869</v>
      </c>
      <c r="CL14" s="186" t="s">
        <v>2871</v>
      </c>
      <c r="CM14" s="186" t="s">
        <v>2861</v>
      </c>
      <c r="CN14" s="186" t="s">
        <v>2869</v>
      </c>
      <c r="CO14" s="186" t="s">
        <v>2872</v>
      </c>
      <c r="CP14" s="186" t="s">
        <v>2861</v>
      </c>
      <c r="CQ14" s="186" t="s">
        <v>2869</v>
      </c>
      <c r="CR14" s="186" t="s">
        <v>2873</v>
      </c>
      <c r="CS14" s="186" t="s">
        <v>2861</v>
      </c>
      <c r="CT14" s="186" t="s">
        <v>2742</v>
      </c>
      <c r="CU14" s="186" t="s">
        <v>2742</v>
      </c>
      <c r="CV14" s="186" t="s">
        <v>2861</v>
      </c>
      <c r="CW14" s="186" t="s">
        <v>2742</v>
      </c>
      <c r="CX14" s="186" t="s">
        <v>2742</v>
      </c>
      <c r="CY14" s="186" t="s">
        <v>2861</v>
      </c>
      <c r="CZ14" s="186" t="s">
        <v>2869</v>
      </c>
      <c r="DA14" s="186" t="s">
        <v>2874</v>
      </c>
      <c r="DB14" s="186" t="s">
        <v>2861</v>
      </c>
      <c r="DC14" s="186" t="s">
        <v>2869</v>
      </c>
      <c r="DD14" s="186" t="s">
        <v>2874</v>
      </c>
      <c r="DE14" s="186" t="s">
        <v>2861</v>
      </c>
      <c r="DF14" s="186" t="s">
        <v>2869</v>
      </c>
      <c r="DG14" s="186" t="s">
        <v>2875</v>
      </c>
      <c r="DH14" s="186" t="s">
        <v>2861</v>
      </c>
      <c r="DI14" s="186" t="s">
        <v>2869</v>
      </c>
      <c r="DJ14" s="186" t="s">
        <v>2876</v>
      </c>
      <c r="DK14" s="186" t="s">
        <v>2861</v>
      </c>
      <c r="DL14" s="186" t="s">
        <v>2869</v>
      </c>
      <c r="DM14" s="186" t="s">
        <v>2877</v>
      </c>
      <c r="DN14" s="186" t="s">
        <v>2861</v>
      </c>
      <c r="DO14" s="186" t="s">
        <v>2869</v>
      </c>
      <c r="DP14" s="186" t="s">
        <v>2878</v>
      </c>
      <c r="DQ14" s="186" t="s">
        <v>2861</v>
      </c>
      <c r="DR14" s="186" t="s">
        <v>2879</v>
      </c>
      <c r="DS14" s="186" t="s">
        <v>2880</v>
      </c>
      <c r="DT14" s="186" t="s">
        <v>2861</v>
      </c>
      <c r="DU14" s="186" t="s">
        <v>2879</v>
      </c>
      <c r="DV14" s="186" t="s">
        <v>2881</v>
      </c>
      <c r="DW14" s="186" t="s">
        <v>2861</v>
      </c>
      <c r="DX14" s="186" t="s">
        <v>2879</v>
      </c>
      <c r="DY14" s="186" t="s">
        <v>2882</v>
      </c>
      <c r="DZ14" s="186" t="s">
        <v>2861</v>
      </c>
      <c r="EA14" s="186" t="s">
        <v>2879</v>
      </c>
      <c r="EB14" s="186" t="s">
        <v>2883</v>
      </c>
      <c r="EC14" s="186" t="s">
        <v>2861</v>
      </c>
      <c r="ED14" s="186" t="s">
        <v>2879</v>
      </c>
      <c r="EE14" s="186" t="s">
        <v>2884</v>
      </c>
      <c r="EF14" s="186" t="s">
        <v>2861</v>
      </c>
      <c r="EG14" s="186" t="s">
        <v>2879</v>
      </c>
      <c r="EH14" s="186" t="s">
        <v>2884</v>
      </c>
      <c r="EI14" s="186" t="s">
        <v>2861</v>
      </c>
      <c r="EJ14" s="186" t="s">
        <v>2862</v>
      </c>
      <c r="EK14" s="186" t="s">
        <v>2885</v>
      </c>
      <c r="EL14" s="186" t="s">
        <v>2861</v>
      </c>
      <c r="EM14" s="186" t="s">
        <v>2862</v>
      </c>
      <c r="EN14" s="186" t="s">
        <v>2886</v>
      </c>
      <c r="EO14" s="186" t="s">
        <v>2861</v>
      </c>
      <c r="EP14" s="186" t="s">
        <v>2862</v>
      </c>
      <c r="EQ14" s="186" t="s">
        <v>2887</v>
      </c>
      <c r="ER14" s="186" t="s">
        <v>2861</v>
      </c>
      <c r="ES14" s="186" t="s">
        <v>2862</v>
      </c>
      <c r="ET14" s="186" t="s">
        <v>2888</v>
      </c>
    </row>
    <row r="15" spans="1:150" x14ac:dyDescent="0.3">
      <c r="A15" s="1"/>
      <c r="B15" s="184" t="s">
        <v>2901</v>
      </c>
      <c r="C15" s="184" t="s">
        <v>111</v>
      </c>
      <c r="D15" s="184" t="s">
        <v>120</v>
      </c>
      <c r="E15" s="184" t="s">
        <v>2902</v>
      </c>
      <c r="F15" s="184" t="s">
        <v>2903</v>
      </c>
      <c r="G15" s="184" t="s">
        <v>2861</v>
      </c>
      <c r="H15" s="184" t="s">
        <v>2742</v>
      </c>
      <c r="I15" s="184" t="s">
        <v>2742</v>
      </c>
      <c r="J15" s="184" t="s">
        <v>2861</v>
      </c>
      <c r="K15" s="184" t="s">
        <v>2742</v>
      </c>
      <c r="L15" s="184" t="s">
        <v>2742</v>
      </c>
      <c r="M15" s="184" t="s">
        <v>2861</v>
      </c>
      <c r="N15" s="184" t="s">
        <v>2742</v>
      </c>
      <c r="O15" s="184" t="s">
        <v>2742</v>
      </c>
      <c r="P15" s="184" t="s">
        <v>2861</v>
      </c>
      <c r="Q15" s="184" t="s">
        <v>2742</v>
      </c>
      <c r="R15" s="184" t="s">
        <v>2742</v>
      </c>
      <c r="S15" s="184" t="s">
        <v>2861</v>
      </c>
      <c r="T15" s="184" t="s">
        <v>2742</v>
      </c>
      <c r="U15" s="184" t="s">
        <v>2742</v>
      </c>
      <c r="V15" s="184" t="s">
        <v>2861</v>
      </c>
      <c r="W15" s="184" t="s">
        <v>2742</v>
      </c>
      <c r="X15" s="184" t="s">
        <v>2742</v>
      </c>
      <c r="Y15" s="184" t="s">
        <v>2861</v>
      </c>
      <c r="Z15" s="184" t="s">
        <v>2742</v>
      </c>
      <c r="AA15" s="184" t="s">
        <v>2742</v>
      </c>
      <c r="AB15" s="184" t="s">
        <v>2861</v>
      </c>
      <c r="AC15" s="184" t="s">
        <v>2742</v>
      </c>
      <c r="AD15" s="184" t="s">
        <v>2742</v>
      </c>
      <c r="AE15" s="184" t="s">
        <v>2861</v>
      </c>
      <c r="AF15" s="184" t="s">
        <v>2742</v>
      </c>
      <c r="AG15" s="184" t="s">
        <v>2742</v>
      </c>
      <c r="AH15" s="184" t="s">
        <v>2861</v>
      </c>
      <c r="AI15" s="184" t="s">
        <v>2742</v>
      </c>
      <c r="AJ15" s="184" t="s">
        <v>2742</v>
      </c>
      <c r="AK15" s="184" t="s">
        <v>2861</v>
      </c>
      <c r="AL15" s="184" t="s">
        <v>2742</v>
      </c>
      <c r="AM15" s="184" t="s">
        <v>2742</v>
      </c>
      <c r="AN15" s="184" t="s">
        <v>2861</v>
      </c>
      <c r="AO15" s="184" t="s">
        <v>2742</v>
      </c>
      <c r="AP15" s="184" t="s">
        <v>2742</v>
      </c>
      <c r="AQ15" s="184" t="s">
        <v>2861</v>
      </c>
      <c r="AR15" s="184" t="s">
        <v>2742</v>
      </c>
      <c r="AS15" s="184" t="s">
        <v>2742</v>
      </c>
      <c r="AT15" s="184" t="s">
        <v>2861</v>
      </c>
      <c r="AU15" s="184" t="s">
        <v>2742</v>
      </c>
      <c r="AV15" s="184" t="s">
        <v>2742</v>
      </c>
      <c r="AW15" s="184" t="s">
        <v>2861</v>
      </c>
      <c r="AX15" s="184" t="s">
        <v>2742</v>
      </c>
      <c r="AY15" s="184" t="s">
        <v>2742</v>
      </c>
      <c r="AZ15" s="184" t="s">
        <v>2861</v>
      </c>
      <c r="BA15" s="184" t="s">
        <v>2742</v>
      </c>
      <c r="BB15" s="184" t="s">
        <v>2742</v>
      </c>
      <c r="BC15" s="184" t="s">
        <v>2861</v>
      </c>
      <c r="BD15" s="184" t="s">
        <v>2742</v>
      </c>
      <c r="BE15" s="184" t="s">
        <v>2742</v>
      </c>
      <c r="BF15" s="184" t="s">
        <v>2861</v>
      </c>
      <c r="BG15" s="184" t="s">
        <v>2742</v>
      </c>
      <c r="BH15" s="184" t="s">
        <v>2742</v>
      </c>
      <c r="BI15" s="184" t="s">
        <v>2861</v>
      </c>
      <c r="BJ15" s="184" t="s">
        <v>2742</v>
      </c>
      <c r="BK15" s="184" t="s">
        <v>2742</v>
      </c>
      <c r="BL15" s="184" t="s">
        <v>2861</v>
      </c>
      <c r="BM15" s="184" t="s">
        <v>2742</v>
      </c>
      <c r="BN15" s="184" t="s">
        <v>2742</v>
      </c>
      <c r="BO15" s="184" t="s">
        <v>2861</v>
      </c>
      <c r="BP15" s="184" t="s">
        <v>2742</v>
      </c>
      <c r="BQ15" s="184" t="s">
        <v>2742</v>
      </c>
      <c r="BR15" s="184" t="s">
        <v>2861</v>
      </c>
      <c r="BS15" s="184" t="s">
        <v>2742</v>
      </c>
      <c r="BT15" s="184" t="s">
        <v>2742</v>
      </c>
      <c r="BU15" s="184" t="s">
        <v>2861</v>
      </c>
      <c r="BV15" s="184" t="s">
        <v>2742</v>
      </c>
      <c r="BW15" s="184" t="s">
        <v>2742</v>
      </c>
      <c r="BX15" s="184" t="s">
        <v>2861</v>
      </c>
      <c r="BY15" s="184" t="s">
        <v>2742</v>
      </c>
      <c r="BZ15" s="184" t="s">
        <v>2742</v>
      </c>
      <c r="CA15" s="184" t="s">
        <v>2861</v>
      </c>
      <c r="CB15" s="184" t="s">
        <v>2742</v>
      </c>
      <c r="CC15" s="184" t="s">
        <v>2742</v>
      </c>
      <c r="CD15" s="184" t="s">
        <v>2861</v>
      </c>
      <c r="CE15" s="184" t="s">
        <v>2742</v>
      </c>
      <c r="CF15" s="184" t="s">
        <v>2742</v>
      </c>
      <c r="CG15" s="184" t="s">
        <v>2861</v>
      </c>
      <c r="CH15" s="184" t="s">
        <v>2742</v>
      </c>
      <c r="CI15" s="184" t="s">
        <v>2742</v>
      </c>
      <c r="CJ15" s="184" t="s">
        <v>2861</v>
      </c>
      <c r="CK15" s="184" t="s">
        <v>2742</v>
      </c>
      <c r="CL15" s="184" t="s">
        <v>2742</v>
      </c>
      <c r="CM15" s="184" t="s">
        <v>2861</v>
      </c>
      <c r="CN15" s="184" t="s">
        <v>2742</v>
      </c>
      <c r="CO15" s="184" t="s">
        <v>2742</v>
      </c>
      <c r="CP15" s="184" t="s">
        <v>2861</v>
      </c>
      <c r="CQ15" s="184" t="s">
        <v>2742</v>
      </c>
      <c r="CR15" s="184" t="s">
        <v>2742</v>
      </c>
      <c r="CS15" s="184" t="s">
        <v>2861</v>
      </c>
      <c r="CT15" s="184" t="s">
        <v>2742</v>
      </c>
      <c r="CU15" s="184" t="s">
        <v>2742</v>
      </c>
      <c r="CV15" s="184" t="s">
        <v>2861</v>
      </c>
      <c r="CW15" s="184" t="s">
        <v>2742</v>
      </c>
      <c r="CX15" s="184" t="s">
        <v>2742</v>
      </c>
      <c r="CY15" s="184" t="s">
        <v>2861</v>
      </c>
      <c r="CZ15" s="184" t="s">
        <v>2742</v>
      </c>
      <c r="DA15" s="184" t="s">
        <v>2742</v>
      </c>
      <c r="DB15" s="184" t="s">
        <v>2861</v>
      </c>
      <c r="DC15" s="184" t="s">
        <v>2742</v>
      </c>
      <c r="DD15" s="184" t="s">
        <v>2742</v>
      </c>
      <c r="DE15" s="184" t="s">
        <v>2861</v>
      </c>
      <c r="DF15" s="184" t="s">
        <v>2742</v>
      </c>
      <c r="DG15" s="184" t="s">
        <v>2742</v>
      </c>
      <c r="DH15" s="184" t="s">
        <v>2861</v>
      </c>
      <c r="DI15" s="184" t="s">
        <v>2742</v>
      </c>
      <c r="DJ15" s="184" t="s">
        <v>2742</v>
      </c>
      <c r="DK15" s="184" t="s">
        <v>2861</v>
      </c>
      <c r="DL15" s="184" t="s">
        <v>2742</v>
      </c>
      <c r="DM15" s="184" t="s">
        <v>2742</v>
      </c>
      <c r="DN15" s="184" t="s">
        <v>2861</v>
      </c>
      <c r="DO15" s="184" t="s">
        <v>2742</v>
      </c>
      <c r="DP15" s="184" t="s">
        <v>2742</v>
      </c>
      <c r="DQ15" s="184" t="s">
        <v>2861</v>
      </c>
      <c r="DR15" s="184" t="s">
        <v>2742</v>
      </c>
      <c r="DS15" s="184" t="s">
        <v>2742</v>
      </c>
      <c r="DT15" s="184" t="s">
        <v>2861</v>
      </c>
      <c r="DU15" s="184" t="s">
        <v>2742</v>
      </c>
      <c r="DV15" s="184" t="s">
        <v>2742</v>
      </c>
      <c r="DW15" s="184" t="s">
        <v>2861</v>
      </c>
      <c r="DX15" s="184" t="s">
        <v>2742</v>
      </c>
      <c r="DY15" s="184" t="s">
        <v>2742</v>
      </c>
      <c r="DZ15" s="184" t="s">
        <v>2861</v>
      </c>
      <c r="EA15" s="184" t="s">
        <v>2742</v>
      </c>
      <c r="EB15" s="184" t="s">
        <v>2742</v>
      </c>
      <c r="EC15" s="184" t="s">
        <v>2861</v>
      </c>
      <c r="ED15" s="184" t="s">
        <v>2742</v>
      </c>
      <c r="EE15" s="184" t="s">
        <v>2742</v>
      </c>
      <c r="EF15" s="184" t="s">
        <v>2861</v>
      </c>
      <c r="EG15" s="184" t="s">
        <v>2742</v>
      </c>
      <c r="EH15" s="184" t="s">
        <v>2742</v>
      </c>
      <c r="EI15" s="184" t="s">
        <v>2861</v>
      </c>
      <c r="EJ15" s="184" t="s">
        <v>2742</v>
      </c>
      <c r="EK15" s="184" t="s">
        <v>2742</v>
      </c>
      <c r="EL15" s="184" t="s">
        <v>2861</v>
      </c>
      <c r="EM15" s="184" t="s">
        <v>2742</v>
      </c>
      <c r="EN15" s="184" t="s">
        <v>2742</v>
      </c>
      <c r="EO15" s="184" t="s">
        <v>2861</v>
      </c>
      <c r="EP15" s="184" t="s">
        <v>2742</v>
      </c>
      <c r="EQ15" s="184" t="s">
        <v>2742</v>
      </c>
      <c r="ER15" s="184" t="s">
        <v>2861</v>
      </c>
      <c r="ES15" s="184" t="s">
        <v>2742</v>
      </c>
      <c r="ET15" s="184" t="s">
        <v>2742</v>
      </c>
    </row>
    <row r="16" spans="1:150" x14ac:dyDescent="0.3">
      <c r="A16" s="1"/>
      <c r="B16" s="185" t="s">
        <v>2904</v>
      </c>
      <c r="C16" s="185" t="s">
        <v>111</v>
      </c>
      <c r="D16" s="185" t="s">
        <v>120</v>
      </c>
      <c r="E16" s="185" t="s">
        <v>2905</v>
      </c>
      <c r="F16" s="185" t="s">
        <v>2906</v>
      </c>
      <c r="G16" s="186" t="s">
        <v>2861</v>
      </c>
      <c r="H16" s="186" t="s">
        <v>2742</v>
      </c>
      <c r="I16" s="186" t="s">
        <v>2742</v>
      </c>
      <c r="J16" s="186" t="s">
        <v>2861</v>
      </c>
      <c r="K16" s="186" t="s">
        <v>2742</v>
      </c>
      <c r="L16" s="186" t="s">
        <v>2742</v>
      </c>
      <c r="M16" s="186" t="s">
        <v>2861</v>
      </c>
      <c r="N16" s="186" t="s">
        <v>2742</v>
      </c>
      <c r="O16" s="186" t="s">
        <v>2742</v>
      </c>
      <c r="P16" s="186" t="s">
        <v>2861</v>
      </c>
      <c r="Q16" s="186" t="s">
        <v>2742</v>
      </c>
      <c r="R16" s="186" t="s">
        <v>2742</v>
      </c>
      <c r="S16" s="186" t="s">
        <v>2861</v>
      </c>
      <c r="T16" s="186" t="s">
        <v>2742</v>
      </c>
      <c r="U16" s="186" t="s">
        <v>2742</v>
      </c>
      <c r="V16" s="186" t="s">
        <v>2861</v>
      </c>
      <c r="W16" s="186" t="s">
        <v>2742</v>
      </c>
      <c r="X16" s="186" t="s">
        <v>2742</v>
      </c>
      <c r="Y16" s="186" t="s">
        <v>2861</v>
      </c>
      <c r="Z16" s="186" t="s">
        <v>2742</v>
      </c>
      <c r="AA16" s="186" t="s">
        <v>2742</v>
      </c>
      <c r="AB16" s="186" t="s">
        <v>2861</v>
      </c>
      <c r="AC16" s="186" t="s">
        <v>2742</v>
      </c>
      <c r="AD16" s="186" t="s">
        <v>2742</v>
      </c>
      <c r="AE16" s="186" t="s">
        <v>2861</v>
      </c>
      <c r="AF16" s="186" t="s">
        <v>2742</v>
      </c>
      <c r="AG16" s="186" t="s">
        <v>2742</v>
      </c>
      <c r="AH16" s="186" t="s">
        <v>2861</v>
      </c>
      <c r="AI16" s="186" t="s">
        <v>2742</v>
      </c>
      <c r="AJ16" s="186" t="s">
        <v>2742</v>
      </c>
      <c r="AK16" s="186" t="s">
        <v>2861</v>
      </c>
      <c r="AL16" s="186" t="s">
        <v>2742</v>
      </c>
      <c r="AM16" s="186" t="s">
        <v>2742</v>
      </c>
      <c r="AN16" s="186" t="s">
        <v>2861</v>
      </c>
      <c r="AO16" s="186" t="s">
        <v>2742</v>
      </c>
      <c r="AP16" s="186" t="s">
        <v>2742</v>
      </c>
      <c r="AQ16" s="186" t="s">
        <v>2861</v>
      </c>
      <c r="AR16" s="186" t="s">
        <v>2742</v>
      </c>
      <c r="AS16" s="186" t="s">
        <v>2742</v>
      </c>
      <c r="AT16" s="186" t="s">
        <v>2861</v>
      </c>
      <c r="AU16" s="186" t="s">
        <v>2742</v>
      </c>
      <c r="AV16" s="186" t="s">
        <v>2742</v>
      </c>
      <c r="AW16" s="186" t="s">
        <v>2861</v>
      </c>
      <c r="AX16" s="186" t="s">
        <v>2742</v>
      </c>
      <c r="AY16" s="186" t="s">
        <v>2742</v>
      </c>
      <c r="AZ16" s="186" t="s">
        <v>2861</v>
      </c>
      <c r="BA16" s="186" t="s">
        <v>2742</v>
      </c>
      <c r="BB16" s="186" t="s">
        <v>2742</v>
      </c>
      <c r="BC16" s="186" t="s">
        <v>2861</v>
      </c>
      <c r="BD16" s="186" t="s">
        <v>2742</v>
      </c>
      <c r="BE16" s="186" t="s">
        <v>2742</v>
      </c>
      <c r="BF16" s="186" t="s">
        <v>2861</v>
      </c>
      <c r="BG16" s="186" t="s">
        <v>2742</v>
      </c>
      <c r="BH16" s="186" t="s">
        <v>2742</v>
      </c>
      <c r="BI16" s="186" t="s">
        <v>2861</v>
      </c>
      <c r="BJ16" s="186" t="s">
        <v>2742</v>
      </c>
      <c r="BK16" s="186" t="s">
        <v>2742</v>
      </c>
      <c r="BL16" s="186" t="s">
        <v>2861</v>
      </c>
      <c r="BM16" s="186" t="s">
        <v>2742</v>
      </c>
      <c r="BN16" s="186" t="s">
        <v>2742</v>
      </c>
      <c r="BO16" s="186" t="s">
        <v>2861</v>
      </c>
      <c r="BP16" s="186" t="s">
        <v>2742</v>
      </c>
      <c r="BQ16" s="186" t="s">
        <v>2742</v>
      </c>
      <c r="BR16" s="186" t="s">
        <v>2861</v>
      </c>
      <c r="BS16" s="186" t="s">
        <v>2742</v>
      </c>
      <c r="BT16" s="186" t="s">
        <v>2742</v>
      </c>
      <c r="BU16" s="186" t="s">
        <v>2861</v>
      </c>
      <c r="BV16" s="186" t="s">
        <v>2742</v>
      </c>
      <c r="BW16" s="186" t="s">
        <v>2742</v>
      </c>
      <c r="BX16" s="186" t="s">
        <v>2861</v>
      </c>
      <c r="BY16" s="186" t="s">
        <v>2742</v>
      </c>
      <c r="BZ16" s="186" t="s">
        <v>2742</v>
      </c>
      <c r="CA16" s="186" t="s">
        <v>2861</v>
      </c>
      <c r="CB16" s="186" t="s">
        <v>2742</v>
      </c>
      <c r="CC16" s="186" t="s">
        <v>2742</v>
      </c>
      <c r="CD16" s="186" t="s">
        <v>2861</v>
      </c>
      <c r="CE16" s="186" t="s">
        <v>2742</v>
      </c>
      <c r="CF16" s="186" t="s">
        <v>2742</v>
      </c>
      <c r="CG16" s="186" t="s">
        <v>2861</v>
      </c>
      <c r="CH16" s="186" t="s">
        <v>2742</v>
      </c>
      <c r="CI16" s="186" t="s">
        <v>2742</v>
      </c>
      <c r="CJ16" s="186" t="s">
        <v>2861</v>
      </c>
      <c r="CK16" s="186" t="s">
        <v>2742</v>
      </c>
      <c r="CL16" s="186" t="s">
        <v>2742</v>
      </c>
      <c r="CM16" s="186" t="s">
        <v>2861</v>
      </c>
      <c r="CN16" s="186" t="s">
        <v>2742</v>
      </c>
      <c r="CO16" s="186" t="s">
        <v>2742</v>
      </c>
      <c r="CP16" s="186" t="s">
        <v>2861</v>
      </c>
      <c r="CQ16" s="186" t="s">
        <v>2742</v>
      </c>
      <c r="CR16" s="186" t="s">
        <v>2742</v>
      </c>
      <c r="CS16" s="186" t="s">
        <v>2861</v>
      </c>
      <c r="CT16" s="186" t="s">
        <v>2742</v>
      </c>
      <c r="CU16" s="186" t="s">
        <v>2742</v>
      </c>
      <c r="CV16" s="186" t="s">
        <v>2861</v>
      </c>
      <c r="CW16" s="186" t="s">
        <v>2742</v>
      </c>
      <c r="CX16" s="186" t="s">
        <v>2742</v>
      </c>
      <c r="CY16" s="186" t="s">
        <v>2861</v>
      </c>
      <c r="CZ16" s="186" t="s">
        <v>2742</v>
      </c>
      <c r="DA16" s="186" t="s">
        <v>2742</v>
      </c>
      <c r="DB16" s="186" t="s">
        <v>2861</v>
      </c>
      <c r="DC16" s="186" t="s">
        <v>2742</v>
      </c>
      <c r="DD16" s="186" t="s">
        <v>2742</v>
      </c>
      <c r="DE16" s="186" t="s">
        <v>2861</v>
      </c>
      <c r="DF16" s="186" t="s">
        <v>2742</v>
      </c>
      <c r="DG16" s="186" t="s">
        <v>2742</v>
      </c>
      <c r="DH16" s="186" t="s">
        <v>2861</v>
      </c>
      <c r="DI16" s="186" t="s">
        <v>2742</v>
      </c>
      <c r="DJ16" s="186" t="s">
        <v>2742</v>
      </c>
      <c r="DK16" s="186" t="s">
        <v>2861</v>
      </c>
      <c r="DL16" s="186" t="s">
        <v>2742</v>
      </c>
      <c r="DM16" s="186" t="s">
        <v>2742</v>
      </c>
      <c r="DN16" s="186" t="s">
        <v>2861</v>
      </c>
      <c r="DO16" s="186" t="s">
        <v>2742</v>
      </c>
      <c r="DP16" s="186" t="s">
        <v>2742</v>
      </c>
      <c r="DQ16" s="186" t="s">
        <v>2861</v>
      </c>
      <c r="DR16" s="186" t="s">
        <v>2742</v>
      </c>
      <c r="DS16" s="186" t="s">
        <v>2742</v>
      </c>
      <c r="DT16" s="186" t="s">
        <v>2861</v>
      </c>
      <c r="DU16" s="186" t="s">
        <v>2742</v>
      </c>
      <c r="DV16" s="186" t="s">
        <v>2742</v>
      </c>
      <c r="DW16" s="186" t="s">
        <v>2861</v>
      </c>
      <c r="DX16" s="186" t="s">
        <v>2742</v>
      </c>
      <c r="DY16" s="186" t="s">
        <v>2742</v>
      </c>
      <c r="DZ16" s="186" t="s">
        <v>2861</v>
      </c>
      <c r="EA16" s="186" t="s">
        <v>2742</v>
      </c>
      <c r="EB16" s="186" t="s">
        <v>2742</v>
      </c>
      <c r="EC16" s="186" t="s">
        <v>2861</v>
      </c>
      <c r="ED16" s="186" t="s">
        <v>2742</v>
      </c>
      <c r="EE16" s="186" t="s">
        <v>2742</v>
      </c>
      <c r="EF16" s="186" t="s">
        <v>2861</v>
      </c>
      <c r="EG16" s="186" t="s">
        <v>2742</v>
      </c>
      <c r="EH16" s="186" t="s">
        <v>2742</v>
      </c>
      <c r="EI16" s="186" t="s">
        <v>2861</v>
      </c>
      <c r="EJ16" s="186" t="s">
        <v>2742</v>
      </c>
      <c r="EK16" s="186" t="s">
        <v>2742</v>
      </c>
      <c r="EL16" s="186" t="s">
        <v>2861</v>
      </c>
      <c r="EM16" s="186" t="s">
        <v>2742</v>
      </c>
      <c r="EN16" s="186" t="s">
        <v>2742</v>
      </c>
      <c r="EO16" s="186" t="s">
        <v>2861</v>
      </c>
      <c r="EP16" s="186" t="s">
        <v>2742</v>
      </c>
      <c r="EQ16" s="186" t="s">
        <v>2742</v>
      </c>
      <c r="ER16" s="186" t="s">
        <v>2861</v>
      </c>
      <c r="ES16" s="186" t="s">
        <v>2742</v>
      </c>
      <c r="ET16" s="186" t="s">
        <v>2742</v>
      </c>
    </row>
    <row r="17" spans="1:150" x14ac:dyDescent="0.3">
      <c r="A17" s="1"/>
      <c r="B17" s="185" t="s">
        <v>2907</v>
      </c>
      <c r="C17" s="185" t="s">
        <v>111</v>
      </c>
      <c r="D17" s="185" t="s">
        <v>120</v>
      </c>
      <c r="E17" s="185" t="s">
        <v>2908</v>
      </c>
      <c r="F17" s="185" t="s">
        <v>2909</v>
      </c>
      <c r="G17" s="186" t="s">
        <v>2861</v>
      </c>
      <c r="H17" s="186" t="s">
        <v>532</v>
      </c>
      <c r="I17" s="186" t="s">
        <v>532</v>
      </c>
      <c r="J17" s="186" t="s">
        <v>2861</v>
      </c>
      <c r="K17" s="186" t="s">
        <v>532</v>
      </c>
      <c r="L17" s="186" t="s">
        <v>532</v>
      </c>
      <c r="M17" s="186" t="s">
        <v>2861</v>
      </c>
      <c r="N17" s="186" t="s">
        <v>532</v>
      </c>
      <c r="O17" s="186" t="s">
        <v>532</v>
      </c>
      <c r="P17" s="186" t="s">
        <v>2861</v>
      </c>
      <c r="Q17" s="186" t="s">
        <v>532</v>
      </c>
      <c r="R17" s="186" t="s">
        <v>532</v>
      </c>
      <c r="S17" s="186" t="s">
        <v>2861</v>
      </c>
      <c r="T17" s="186" t="s">
        <v>532</v>
      </c>
      <c r="U17" s="186" t="s">
        <v>532</v>
      </c>
      <c r="V17" s="186" t="s">
        <v>2861</v>
      </c>
      <c r="W17" s="186" t="s">
        <v>532</v>
      </c>
      <c r="X17" s="186" t="s">
        <v>532</v>
      </c>
      <c r="Y17" s="186" t="s">
        <v>2861</v>
      </c>
      <c r="Z17" s="186" t="s">
        <v>532</v>
      </c>
      <c r="AA17" s="186" t="s">
        <v>532</v>
      </c>
      <c r="AB17" s="186" t="s">
        <v>2861</v>
      </c>
      <c r="AC17" s="186" t="s">
        <v>532</v>
      </c>
      <c r="AD17" s="186" t="s">
        <v>532</v>
      </c>
      <c r="AE17" s="186" t="s">
        <v>2861</v>
      </c>
      <c r="AF17" s="186" t="s">
        <v>532</v>
      </c>
      <c r="AG17" s="186" t="s">
        <v>532</v>
      </c>
      <c r="AH17" s="186" t="s">
        <v>2861</v>
      </c>
      <c r="AI17" s="186" t="s">
        <v>532</v>
      </c>
      <c r="AJ17" s="186" t="s">
        <v>532</v>
      </c>
      <c r="AK17" s="186" t="s">
        <v>2861</v>
      </c>
      <c r="AL17" s="186" t="s">
        <v>532</v>
      </c>
      <c r="AM17" s="186" t="s">
        <v>532</v>
      </c>
      <c r="AN17" s="186" t="s">
        <v>2861</v>
      </c>
      <c r="AO17" s="186" t="s">
        <v>532</v>
      </c>
      <c r="AP17" s="186" t="s">
        <v>532</v>
      </c>
      <c r="AQ17" s="186" t="s">
        <v>2861</v>
      </c>
      <c r="AR17" s="186" t="s">
        <v>532</v>
      </c>
      <c r="AS17" s="186" t="s">
        <v>532</v>
      </c>
      <c r="AT17" s="186" t="s">
        <v>2861</v>
      </c>
      <c r="AU17" s="186" t="s">
        <v>532</v>
      </c>
      <c r="AV17" s="186" t="s">
        <v>532</v>
      </c>
      <c r="AW17" s="186" t="s">
        <v>2861</v>
      </c>
      <c r="AX17" s="186" t="s">
        <v>532</v>
      </c>
      <c r="AY17" s="186" t="s">
        <v>532</v>
      </c>
      <c r="AZ17" s="186" t="s">
        <v>2861</v>
      </c>
      <c r="BA17" s="186" t="s">
        <v>532</v>
      </c>
      <c r="BB17" s="186" t="s">
        <v>532</v>
      </c>
      <c r="BC17" s="186" t="s">
        <v>2861</v>
      </c>
      <c r="BD17" s="186" t="s">
        <v>532</v>
      </c>
      <c r="BE17" s="186" t="s">
        <v>532</v>
      </c>
      <c r="BF17" s="186" t="s">
        <v>2861</v>
      </c>
      <c r="BG17" s="186" t="s">
        <v>532</v>
      </c>
      <c r="BH17" s="186" t="s">
        <v>532</v>
      </c>
      <c r="BI17" s="186" t="s">
        <v>2861</v>
      </c>
      <c r="BJ17" s="186" t="s">
        <v>532</v>
      </c>
      <c r="BK17" s="186" t="s">
        <v>532</v>
      </c>
      <c r="BL17" s="186" t="s">
        <v>2861</v>
      </c>
      <c r="BM17" s="186" t="s">
        <v>532</v>
      </c>
      <c r="BN17" s="186" t="s">
        <v>532</v>
      </c>
      <c r="BO17" s="186" t="s">
        <v>2861</v>
      </c>
      <c r="BP17" s="186" t="s">
        <v>532</v>
      </c>
      <c r="BQ17" s="186" t="s">
        <v>532</v>
      </c>
      <c r="BR17" s="186" t="s">
        <v>2861</v>
      </c>
      <c r="BS17" s="186" t="s">
        <v>532</v>
      </c>
      <c r="BT17" s="186" t="s">
        <v>532</v>
      </c>
      <c r="BU17" s="186" t="s">
        <v>2861</v>
      </c>
      <c r="BV17" s="186" t="s">
        <v>532</v>
      </c>
      <c r="BW17" s="186" t="s">
        <v>532</v>
      </c>
      <c r="BX17" s="186" t="s">
        <v>2861</v>
      </c>
      <c r="BY17" s="186" t="s">
        <v>532</v>
      </c>
      <c r="BZ17" s="186" t="s">
        <v>532</v>
      </c>
      <c r="CA17" s="186" t="s">
        <v>2861</v>
      </c>
      <c r="CB17" s="186" t="s">
        <v>532</v>
      </c>
      <c r="CC17" s="186" t="s">
        <v>532</v>
      </c>
      <c r="CD17" s="186" t="s">
        <v>2861</v>
      </c>
      <c r="CE17" s="186" t="s">
        <v>532</v>
      </c>
      <c r="CF17" s="186" t="s">
        <v>532</v>
      </c>
      <c r="CG17" s="186" t="s">
        <v>2861</v>
      </c>
      <c r="CH17" s="186" t="s">
        <v>532</v>
      </c>
      <c r="CI17" s="186" t="s">
        <v>532</v>
      </c>
      <c r="CJ17" s="186" t="s">
        <v>2861</v>
      </c>
      <c r="CK17" s="186" t="s">
        <v>532</v>
      </c>
      <c r="CL17" s="186" t="s">
        <v>532</v>
      </c>
      <c r="CM17" s="186" t="s">
        <v>2861</v>
      </c>
      <c r="CN17" s="186" t="s">
        <v>532</v>
      </c>
      <c r="CO17" s="186" t="s">
        <v>532</v>
      </c>
      <c r="CP17" s="186" t="s">
        <v>2861</v>
      </c>
      <c r="CQ17" s="186" t="s">
        <v>532</v>
      </c>
      <c r="CR17" s="186" t="s">
        <v>532</v>
      </c>
      <c r="CS17" s="186" t="s">
        <v>2861</v>
      </c>
      <c r="CT17" s="186" t="s">
        <v>532</v>
      </c>
      <c r="CU17" s="186" t="s">
        <v>532</v>
      </c>
      <c r="CV17" s="186" t="s">
        <v>2861</v>
      </c>
      <c r="CW17" s="186" t="s">
        <v>532</v>
      </c>
      <c r="CX17" s="186" t="s">
        <v>532</v>
      </c>
      <c r="CY17" s="186" t="s">
        <v>2861</v>
      </c>
      <c r="CZ17" s="186" t="s">
        <v>532</v>
      </c>
      <c r="DA17" s="186" t="s">
        <v>532</v>
      </c>
      <c r="DB17" s="186" t="s">
        <v>2861</v>
      </c>
      <c r="DC17" s="186" t="s">
        <v>532</v>
      </c>
      <c r="DD17" s="186" t="s">
        <v>532</v>
      </c>
      <c r="DE17" s="186" t="s">
        <v>2861</v>
      </c>
      <c r="DF17" s="186" t="s">
        <v>532</v>
      </c>
      <c r="DG17" s="186" t="s">
        <v>532</v>
      </c>
      <c r="DH17" s="186" t="s">
        <v>2861</v>
      </c>
      <c r="DI17" s="186" t="s">
        <v>532</v>
      </c>
      <c r="DJ17" s="186" t="s">
        <v>532</v>
      </c>
      <c r="DK17" s="186" t="s">
        <v>2861</v>
      </c>
      <c r="DL17" s="186" t="s">
        <v>532</v>
      </c>
      <c r="DM17" s="186" t="s">
        <v>532</v>
      </c>
      <c r="DN17" s="186" t="s">
        <v>2861</v>
      </c>
      <c r="DO17" s="186" t="s">
        <v>532</v>
      </c>
      <c r="DP17" s="186" t="s">
        <v>532</v>
      </c>
      <c r="DQ17" s="186" t="s">
        <v>2861</v>
      </c>
      <c r="DR17" s="186" t="s">
        <v>532</v>
      </c>
      <c r="DS17" s="186" t="s">
        <v>532</v>
      </c>
      <c r="DT17" s="186" t="s">
        <v>2861</v>
      </c>
      <c r="DU17" s="186" t="s">
        <v>532</v>
      </c>
      <c r="DV17" s="186" t="s">
        <v>532</v>
      </c>
      <c r="DW17" s="186" t="s">
        <v>2861</v>
      </c>
      <c r="DX17" s="186" t="s">
        <v>532</v>
      </c>
      <c r="DY17" s="186" t="s">
        <v>532</v>
      </c>
      <c r="DZ17" s="186" t="s">
        <v>2861</v>
      </c>
      <c r="EA17" s="186" t="s">
        <v>532</v>
      </c>
      <c r="EB17" s="186" t="s">
        <v>532</v>
      </c>
      <c r="EC17" s="186" t="s">
        <v>2861</v>
      </c>
      <c r="ED17" s="186" t="s">
        <v>532</v>
      </c>
      <c r="EE17" s="186" t="s">
        <v>532</v>
      </c>
      <c r="EF17" s="186" t="s">
        <v>2861</v>
      </c>
      <c r="EG17" s="186" t="s">
        <v>532</v>
      </c>
      <c r="EH17" s="186" t="s">
        <v>532</v>
      </c>
      <c r="EI17" s="186" t="s">
        <v>2861</v>
      </c>
      <c r="EJ17" s="186" t="s">
        <v>532</v>
      </c>
      <c r="EK17" s="186" t="s">
        <v>532</v>
      </c>
      <c r="EL17" s="186" t="s">
        <v>2861</v>
      </c>
      <c r="EM17" s="186" t="s">
        <v>532</v>
      </c>
      <c r="EN17" s="186" t="s">
        <v>532</v>
      </c>
      <c r="EO17" s="186" t="s">
        <v>2861</v>
      </c>
      <c r="EP17" s="186" t="s">
        <v>532</v>
      </c>
      <c r="EQ17" s="186" t="s">
        <v>532</v>
      </c>
      <c r="ER17" s="186" t="s">
        <v>2861</v>
      </c>
      <c r="ES17" s="186" t="s">
        <v>532</v>
      </c>
      <c r="ET17" s="186" t="s">
        <v>532</v>
      </c>
    </row>
    <row r="18" spans="1:150" x14ac:dyDescent="0.3">
      <c r="A18" s="1"/>
      <c r="B18" s="184" t="s">
        <v>2910</v>
      </c>
      <c r="C18" s="184" t="s">
        <v>43</v>
      </c>
      <c r="D18" s="184" t="s">
        <v>967</v>
      </c>
      <c r="E18" s="184" t="s">
        <v>2911</v>
      </c>
      <c r="F18" s="184" t="s">
        <v>2912</v>
      </c>
      <c r="G18" s="184" t="s">
        <v>2861</v>
      </c>
      <c r="H18" s="184" t="s">
        <v>2742</v>
      </c>
      <c r="I18" s="184" t="s">
        <v>2742</v>
      </c>
      <c r="J18" s="184" t="s">
        <v>2861</v>
      </c>
      <c r="K18" s="184" t="s">
        <v>2742</v>
      </c>
      <c r="L18" s="184" t="s">
        <v>2742</v>
      </c>
      <c r="M18" s="184" t="s">
        <v>2861</v>
      </c>
      <c r="N18" s="184" t="s">
        <v>2742</v>
      </c>
      <c r="O18" s="184" t="s">
        <v>2742</v>
      </c>
      <c r="P18" s="184" t="s">
        <v>2861</v>
      </c>
      <c r="Q18" s="184" t="s">
        <v>2742</v>
      </c>
      <c r="R18" s="184" t="s">
        <v>2742</v>
      </c>
      <c r="S18" s="184" t="s">
        <v>2861</v>
      </c>
      <c r="T18" s="184" t="s">
        <v>2742</v>
      </c>
      <c r="U18" s="184" t="s">
        <v>2742</v>
      </c>
      <c r="V18" s="184" t="s">
        <v>2861</v>
      </c>
      <c r="W18" s="184" t="s">
        <v>2742</v>
      </c>
      <c r="X18" s="184" t="s">
        <v>2742</v>
      </c>
      <c r="Y18" s="184" t="s">
        <v>2861</v>
      </c>
      <c r="Z18" s="184" t="s">
        <v>2742</v>
      </c>
      <c r="AA18" s="184" t="s">
        <v>2742</v>
      </c>
      <c r="AB18" s="184" t="s">
        <v>2861</v>
      </c>
      <c r="AC18" s="184" t="s">
        <v>2742</v>
      </c>
      <c r="AD18" s="184" t="s">
        <v>2742</v>
      </c>
      <c r="AE18" s="184" t="s">
        <v>2861</v>
      </c>
      <c r="AF18" s="184" t="s">
        <v>2742</v>
      </c>
      <c r="AG18" s="184" t="s">
        <v>2742</v>
      </c>
      <c r="AH18" s="184" t="s">
        <v>2861</v>
      </c>
      <c r="AI18" s="184" t="s">
        <v>2742</v>
      </c>
      <c r="AJ18" s="184" t="s">
        <v>2742</v>
      </c>
      <c r="AK18" s="184" t="s">
        <v>2861</v>
      </c>
      <c r="AL18" s="184" t="s">
        <v>2742</v>
      </c>
      <c r="AM18" s="184" t="s">
        <v>2742</v>
      </c>
      <c r="AN18" s="184" t="s">
        <v>2861</v>
      </c>
      <c r="AO18" s="184" t="s">
        <v>2742</v>
      </c>
      <c r="AP18" s="184" t="s">
        <v>2742</v>
      </c>
      <c r="AQ18" s="184" t="s">
        <v>2861</v>
      </c>
      <c r="AR18" s="184" t="s">
        <v>2742</v>
      </c>
      <c r="AS18" s="184" t="s">
        <v>2742</v>
      </c>
      <c r="AT18" s="184" t="s">
        <v>2861</v>
      </c>
      <c r="AU18" s="184" t="s">
        <v>2742</v>
      </c>
      <c r="AV18" s="184" t="s">
        <v>2742</v>
      </c>
      <c r="AW18" s="184" t="s">
        <v>2861</v>
      </c>
      <c r="AX18" s="184" t="s">
        <v>2742</v>
      </c>
      <c r="AY18" s="184" t="s">
        <v>2742</v>
      </c>
      <c r="AZ18" s="184" t="s">
        <v>2861</v>
      </c>
      <c r="BA18" s="184" t="s">
        <v>2742</v>
      </c>
      <c r="BB18" s="184" t="s">
        <v>2742</v>
      </c>
      <c r="BC18" s="184" t="s">
        <v>2861</v>
      </c>
      <c r="BD18" s="184" t="s">
        <v>2742</v>
      </c>
      <c r="BE18" s="184" t="s">
        <v>2742</v>
      </c>
      <c r="BF18" s="184" t="s">
        <v>2861</v>
      </c>
      <c r="BG18" s="184" t="s">
        <v>2742</v>
      </c>
      <c r="BH18" s="184" t="s">
        <v>2742</v>
      </c>
      <c r="BI18" s="184" t="s">
        <v>2861</v>
      </c>
      <c r="BJ18" s="184" t="s">
        <v>2742</v>
      </c>
      <c r="BK18" s="184" t="s">
        <v>2742</v>
      </c>
      <c r="BL18" s="184" t="s">
        <v>2861</v>
      </c>
      <c r="BM18" s="184" t="s">
        <v>2742</v>
      </c>
      <c r="BN18" s="184" t="s">
        <v>2742</v>
      </c>
      <c r="BO18" s="184" t="s">
        <v>2861</v>
      </c>
      <c r="BP18" s="184" t="s">
        <v>2742</v>
      </c>
      <c r="BQ18" s="184" t="s">
        <v>2742</v>
      </c>
      <c r="BR18" s="184" t="s">
        <v>2861</v>
      </c>
      <c r="BS18" s="184" t="s">
        <v>2742</v>
      </c>
      <c r="BT18" s="184" t="s">
        <v>2742</v>
      </c>
      <c r="BU18" s="184" t="s">
        <v>2861</v>
      </c>
      <c r="BV18" s="184" t="s">
        <v>2742</v>
      </c>
      <c r="BW18" s="184" t="s">
        <v>2742</v>
      </c>
      <c r="BX18" s="184" t="s">
        <v>2861</v>
      </c>
      <c r="BY18" s="184" t="s">
        <v>2742</v>
      </c>
      <c r="BZ18" s="184" t="s">
        <v>2742</v>
      </c>
      <c r="CA18" s="184" t="s">
        <v>2861</v>
      </c>
      <c r="CB18" s="184" t="s">
        <v>2742</v>
      </c>
      <c r="CC18" s="184" t="s">
        <v>2742</v>
      </c>
      <c r="CD18" s="184" t="s">
        <v>2861</v>
      </c>
      <c r="CE18" s="184" t="s">
        <v>2742</v>
      </c>
      <c r="CF18" s="184" t="s">
        <v>2742</v>
      </c>
      <c r="CG18" s="184" t="s">
        <v>2861</v>
      </c>
      <c r="CH18" s="184" t="s">
        <v>2742</v>
      </c>
      <c r="CI18" s="184" t="s">
        <v>2742</v>
      </c>
      <c r="CJ18" s="184" t="s">
        <v>2861</v>
      </c>
      <c r="CK18" s="184" t="s">
        <v>2742</v>
      </c>
      <c r="CL18" s="184" t="s">
        <v>2742</v>
      </c>
      <c r="CM18" s="184" t="s">
        <v>2861</v>
      </c>
      <c r="CN18" s="184" t="s">
        <v>2742</v>
      </c>
      <c r="CO18" s="184" t="s">
        <v>2742</v>
      </c>
      <c r="CP18" s="184" t="s">
        <v>2861</v>
      </c>
      <c r="CQ18" s="184" t="s">
        <v>2742</v>
      </c>
      <c r="CR18" s="184" t="s">
        <v>2742</v>
      </c>
      <c r="CS18" s="184" t="s">
        <v>2861</v>
      </c>
      <c r="CT18" s="184" t="s">
        <v>2742</v>
      </c>
      <c r="CU18" s="184" t="s">
        <v>2742</v>
      </c>
      <c r="CV18" s="184" t="s">
        <v>2861</v>
      </c>
      <c r="CW18" s="184" t="s">
        <v>2742</v>
      </c>
      <c r="CX18" s="184" t="s">
        <v>2742</v>
      </c>
      <c r="CY18" s="184" t="s">
        <v>2861</v>
      </c>
      <c r="CZ18" s="184" t="s">
        <v>2742</v>
      </c>
      <c r="DA18" s="184" t="s">
        <v>2742</v>
      </c>
      <c r="DB18" s="184" t="s">
        <v>2861</v>
      </c>
      <c r="DC18" s="184" t="s">
        <v>2742</v>
      </c>
      <c r="DD18" s="184" t="s">
        <v>2742</v>
      </c>
      <c r="DE18" s="184" t="s">
        <v>2861</v>
      </c>
      <c r="DF18" s="184" t="s">
        <v>2742</v>
      </c>
      <c r="DG18" s="184" t="s">
        <v>2742</v>
      </c>
      <c r="DH18" s="184" t="s">
        <v>2861</v>
      </c>
      <c r="DI18" s="184" t="s">
        <v>2742</v>
      </c>
      <c r="DJ18" s="184" t="s">
        <v>2742</v>
      </c>
      <c r="DK18" s="184" t="s">
        <v>2861</v>
      </c>
      <c r="DL18" s="184" t="s">
        <v>2742</v>
      </c>
      <c r="DM18" s="184" t="s">
        <v>2742</v>
      </c>
      <c r="DN18" s="184" t="s">
        <v>2861</v>
      </c>
      <c r="DO18" s="184" t="s">
        <v>2742</v>
      </c>
      <c r="DP18" s="184" t="s">
        <v>2742</v>
      </c>
      <c r="DQ18" s="184" t="s">
        <v>2861</v>
      </c>
      <c r="DR18" s="184" t="s">
        <v>2742</v>
      </c>
      <c r="DS18" s="184" t="s">
        <v>2742</v>
      </c>
      <c r="DT18" s="184" t="s">
        <v>2861</v>
      </c>
      <c r="DU18" s="184" t="s">
        <v>2742</v>
      </c>
      <c r="DV18" s="184" t="s">
        <v>2742</v>
      </c>
      <c r="DW18" s="184" t="s">
        <v>2861</v>
      </c>
      <c r="DX18" s="184" t="s">
        <v>2742</v>
      </c>
      <c r="DY18" s="184" t="s">
        <v>2742</v>
      </c>
      <c r="DZ18" s="184" t="s">
        <v>2861</v>
      </c>
      <c r="EA18" s="184" t="s">
        <v>2742</v>
      </c>
      <c r="EB18" s="184" t="s">
        <v>2742</v>
      </c>
      <c r="EC18" s="184" t="s">
        <v>2861</v>
      </c>
      <c r="ED18" s="184" t="s">
        <v>2742</v>
      </c>
      <c r="EE18" s="184" t="s">
        <v>2742</v>
      </c>
      <c r="EF18" s="184" t="s">
        <v>2861</v>
      </c>
      <c r="EG18" s="184" t="s">
        <v>2742</v>
      </c>
      <c r="EH18" s="184" t="s">
        <v>2742</v>
      </c>
      <c r="EI18" s="184" t="s">
        <v>2861</v>
      </c>
      <c r="EJ18" s="184" t="s">
        <v>2742</v>
      </c>
      <c r="EK18" s="184" t="s">
        <v>2742</v>
      </c>
      <c r="EL18" s="184" t="s">
        <v>2861</v>
      </c>
      <c r="EM18" s="184" t="s">
        <v>2742</v>
      </c>
      <c r="EN18" s="184" t="s">
        <v>2742</v>
      </c>
      <c r="EO18" s="184" t="s">
        <v>2861</v>
      </c>
      <c r="EP18" s="184" t="s">
        <v>2742</v>
      </c>
      <c r="EQ18" s="184" t="s">
        <v>2742</v>
      </c>
      <c r="ER18" s="184" t="s">
        <v>2861</v>
      </c>
      <c r="ES18" s="184" t="s">
        <v>2742</v>
      </c>
      <c r="ET18" s="184" t="s">
        <v>2742</v>
      </c>
    </row>
    <row r="19" spans="1:150" x14ac:dyDescent="0.3">
      <c r="A19" s="1"/>
      <c r="B19" s="185" t="s">
        <v>2913</v>
      </c>
      <c r="C19" s="185" t="s">
        <v>43</v>
      </c>
      <c r="D19" s="185" t="s">
        <v>967</v>
      </c>
      <c r="E19" s="185" t="s">
        <v>2914</v>
      </c>
      <c r="F19" s="185" t="s">
        <v>2915</v>
      </c>
      <c r="G19" s="186" t="s">
        <v>2861</v>
      </c>
      <c r="H19" s="186" t="s">
        <v>2742</v>
      </c>
      <c r="I19" s="186" t="s">
        <v>2742</v>
      </c>
      <c r="J19" s="186" t="s">
        <v>2861</v>
      </c>
      <c r="K19" s="186" t="s">
        <v>2742</v>
      </c>
      <c r="L19" s="186" t="s">
        <v>2742</v>
      </c>
      <c r="M19" s="186" t="s">
        <v>2861</v>
      </c>
      <c r="N19" s="186" t="s">
        <v>2742</v>
      </c>
      <c r="O19" s="186" t="s">
        <v>2742</v>
      </c>
      <c r="P19" s="186" t="s">
        <v>2861</v>
      </c>
      <c r="Q19" s="186" t="s">
        <v>2742</v>
      </c>
      <c r="R19" s="186" t="s">
        <v>2742</v>
      </c>
      <c r="S19" s="186" t="s">
        <v>2861</v>
      </c>
      <c r="T19" s="186" t="s">
        <v>2742</v>
      </c>
      <c r="U19" s="186" t="s">
        <v>2742</v>
      </c>
      <c r="V19" s="186" t="s">
        <v>2861</v>
      </c>
      <c r="W19" s="186" t="s">
        <v>2742</v>
      </c>
      <c r="X19" s="186" t="s">
        <v>2742</v>
      </c>
      <c r="Y19" s="186" t="s">
        <v>2861</v>
      </c>
      <c r="Z19" s="186" t="s">
        <v>2742</v>
      </c>
      <c r="AA19" s="186" t="s">
        <v>2742</v>
      </c>
      <c r="AB19" s="186" t="s">
        <v>2861</v>
      </c>
      <c r="AC19" s="186" t="s">
        <v>2742</v>
      </c>
      <c r="AD19" s="186" t="s">
        <v>2742</v>
      </c>
      <c r="AE19" s="186" t="s">
        <v>2861</v>
      </c>
      <c r="AF19" s="186" t="s">
        <v>2742</v>
      </c>
      <c r="AG19" s="186" t="s">
        <v>2742</v>
      </c>
      <c r="AH19" s="186" t="s">
        <v>2861</v>
      </c>
      <c r="AI19" s="186" t="s">
        <v>2742</v>
      </c>
      <c r="AJ19" s="186" t="s">
        <v>2742</v>
      </c>
      <c r="AK19" s="186" t="s">
        <v>2861</v>
      </c>
      <c r="AL19" s="186" t="s">
        <v>2742</v>
      </c>
      <c r="AM19" s="186" t="s">
        <v>2742</v>
      </c>
      <c r="AN19" s="186" t="s">
        <v>2861</v>
      </c>
      <c r="AO19" s="186" t="s">
        <v>2742</v>
      </c>
      <c r="AP19" s="186" t="s">
        <v>2742</v>
      </c>
      <c r="AQ19" s="186" t="s">
        <v>2861</v>
      </c>
      <c r="AR19" s="186" t="s">
        <v>2742</v>
      </c>
      <c r="AS19" s="186" t="s">
        <v>2742</v>
      </c>
      <c r="AT19" s="186" t="s">
        <v>2861</v>
      </c>
      <c r="AU19" s="186" t="s">
        <v>2742</v>
      </c>
      <c r="AV19" s="186" t="s">
        <v>2742</v>
      </c>
      <c r="AW19" s="186" t="s">
        <v>2861</v>
      </c>
      <c r="AX19" s="186" t="s">
        <v>2742</v>
      </c>
      <c r="AY19" s="186" t="s">
        <v>2742</v>
      </c>
      <c r="AZ19" s="186" t="s">
        <v>2861</v>
      </c>
      <c r="BA19" s="186" t="s">
        <v>2742</v>
      </c>
      <c r="BB19" s="186" t="s">
        <v>2742</v>
      </c>
      <c r="BC19" s="186" t="s">
        <v>2861</v>
      </c>
      <c r="BD19" s="186" t="s">
        <v>2742</v>
      </c>
      <c r="BE19" s="186" t="s">
        <v>2742</v>
      </c>
      <c r="BF19" s="186" t="s">
        <v>2861</v>
      </c>
      <c r="BG19" s="186" t="s">
        <v>2742</v>
      </c>
      <c r="BH19" s="186" t="s">
        <v>2742</v>
      </c>
      <c r="BI19" s="186" t="s">
        <v>2861</v>
      </c>
      <c r="BJ19" s="186" t="s">
        <v>2742</v>
      </c>
      <c r="BK19" s="186" t="s">
        <v>2742</v>
      </c>
      <c r="BL19" s="186" t="s">
        <v>2861</v>
      </c>
      <c r="BM19" s="186" t="s">
        <v>2742</v>
      </c>
      <c r="BN19" s="186" t="s">
        <v>2742</v>
      </c>
      <c r="BO19" s="186" t="s">
        <v>2861</v>
      </c>
      <c r="BP19" s="186" t="s">
        <v>2742</v>
      </c>
      <c r="BQ19" s="186" t="s">
        <v>2742</v>
      </c>
      <c r="BR19" s="186" t="s">
        <v>2861</v>
      </c>
      <c r="BS19" s="186" t="s">
        <v>2742</v>
      </c>
      <c r="BT19" s="186" t="s">
        <v>2742</v>
      </c>
      <c r="BU19" s="186" t="s">
        <v>2861</v>
      </c>
      <c r="BV19" s="186" t="s">
        <v>2742</v>
      </c>
      <c r="BW19" s="186" t="s">
        <v>2742</v>
      </c>
      <c r="BX19" s="186" t="s">
        <v>2861</v>
      </c>
      <c r="BY19" s="186" t="s">
        <v>2742</v>
      </c>
      <c r="BZ19" s="186" t="s">
        <v>2742</v>
      </c>
      <c r="CA19" s="186" t="s">
        <v>2861</v>
      </c>
      <c r="CB19" s="186" t="s">
        <v>2742</v>
      </c>
      <c r="CC19" s="186" t="s">
        <v>2742</v>
      </c>
      <c r="CD19" s="186" t="s">
        <v>2861</v>
      </c>
      <c r="CE19" s="186" t="s">
        <v>2742</v>
      </c>
      <c r="CF19" s="186" t="s">
        <v>2742</v>
      </c>
      <c r="CG19" s="186" t="s">
        <v>2861</v>
      </c>
      <c r="CH19" s="186" t="s">
        <v>2742</v>
      </c>
      <c r="CI19" s="186" t="s">
        <v>2742</v>
      </c>
      <c r="CJ19" s="186" t="s">
        <v>2861</v>
      </c>
      <c r="CK19" s="186" t="s">
        <v>2742</v>
      </c>
      <c r="CL19" s="186" t="s">
        <v>2742</v>
      </c>
      <c r="CM19" s="186" t="s">
        <v>2861</v>
      </c>
      <c r="CN19" s="186" t="s">
        <v>2742</v>
      </c>
      <c r="CO19" s="186" t="s">
        <v>2742</v>
      </c>
      <c r="CP19" s="186" t="s">
        <v>2861</v>
      </c>
      <c r="CQ19" s="186" t="s">
        <v>2742</v>
      </c>
      <c r="CR19" s="186" t="s">
        <v>2742</v>
      </c>
      <c r="CS19" s="186" t="s">
        <v>2861</v>
      </c>
      <c r="CT19" s="186" t="s">
        <v>2742</v>
      </c>
      <c r="CU19" s="186" t="s">
        <v>2742</v>
      </c>
      <c r="CV19" s="186" t="s">
        <v>2861</v>
      </c>
      <c r="CW19" s="186" t="s">
        <v>2742</v>
      </c>
      <c r="CX19" s="186" t="s">
        <v>2742</v>
      </c>
      <c r="CY19" s="186" t="s">
        <v>2861</v>
      </c>
      <c r="CZ19" s="186" t="s">
        <v>2742</v>
      </c>
      <c r="DA19" s="186" t="s">
        <v>2742</v>
      </c>
      <c r="DB19" s="186" t="s">
        <v>2861</v>
      </c>
      <c r="DC19" s="186" t="s">
        <v>2742</v>
      </c>
      <c r="DD19" s="186" t="s">
        <v>2742</v>
      </c>
      <c r="DE19" s="186" t="s">
        <v>2861</v>
      </c>
      <c r="DF19" s="186" t="s">
        <v>2742</v>
      </c>
      <c r="DG19" s="186" t="s">
        <v>2742</v>
      </c>
      <c r="DH19" s="186" t="s">
        <v>2861</v>
      </c>
      <c r="DI19" s="186" t="s">
        <v>2742</v>
      </c>
      <c r="DJ19" s="186" t="s">
        <v>2742</v>
      </c>
      <c r="DK19" s="186" t="s">
        <v>2861</v>
      </c>
      <c r="DL19" s="186" t="s">
        <v>2742</v>
      </c>
      <c r="DM19" s="186" t="s">
        <v>2742</v>
      </c>
      <c r="DN19" s="186" t="s">
        <v>2861</v>
      </c>
      <c r="DO19" s="186" t="s">
        <v>2742</v>
      </c>
      <c r="DP19" s="186" t="s">
        <v>2742</v>
      </c>
      <c r="DQ19" s="186" t="s">
        <v>2861</v>
      </c>
      <c r="DR19" s="186" t="s">
        <v>2742</v>
      </c>
      <c r="DS19" s="186" t="s">
        <v>2742</v>
      </c>
      <c r="DT19" s="186" t="s">
        <v>2861</v>
      </c>
      <c r="DU19" s="186" t="s">
        <v>2742</v>
      </c>
      <c r="DV19" s="186" t="s">
        <v>2742</v>
      </c>
      <c r="DW19" s="186" t="s">
        <v>2861</v>
      </c>
      <c r="DX19" s="186" t="s">
        <v>2742</v>
      </c>
      <c r="DY19" s="186" t="s">
        <v>2742</v>
      </c>
      <c r="DZ19" s="186" t="s">
        <v>2861</v>
      </c>
      <c r="EA19" s="186" t="s">
        <v>2742</v>
      </c>
      <c r="EB19" s="186" t="s">
        <v>2742</v>
      </c>
      <c r="EC19" s="186" t="s">
        <v>2861</v>
      </c>
      <c r="ED19" s="186" t="s">
        <v>2742</v>
      </c>
      <c r="EE19" s="186" t="s">
        <v>2742</v>
      </c>
      <c r="EF19" s="186" t="s">
        <v>2861</v>
      </c>
      <c r="EG19" s="186" t="s">
        <v>2742</v>
      </c>
      <c r="EH19" s="186" t="s">
        <v>2742</v>
      </c>
      <c r="EI19" s="186" t="s">
        <v>2861</v>
      </c>
      <c r="EJ19" s="186" t="s">
        <v>2742</v>
      </c>
      <c r="EK19" s="186" t="s">
        <v>2742</v>
      </c>
      <c r="EL19" s="186" t="s">
        <v>2861</v>
      </c>
      <c r="EM19" s="186" t="s">
        <v>2742</v>
      </c>
      <c r="EN19" s="186" t="s">
        <v>2742</v>
      </c>
      <c r="EO19" s="186" t="s">
        <v>2861</v>
      </c>
      <c r="EP19" s="186" t="s">
        <v>2742</v>
      </c>
      <c r="EQ19" s="186" t="s">
        <v>2742</v>
      </c>
      <c r="ER19" s="186" t="s">
        <v>2861</v>
      </c>
      <c r="ES19" s="186" t="s">
        <v>2742</v>
      </c>
      <c r="ET19" s="186" t="s">
        <v>2742</v>
      </c>
    </row>
    <row r="20" spans="1:150" x14ac:dyDescent="0.3">
      <c r="A20" s="1"/>
      <c r="B20" s="185" t="s">
        <v>2916</v>
      </c>
      <c r="C20" s="185" t="s">
        <v>43</v>
      </c>
      <c r="D20" s="185" t="s">
        <v>967</v>
      </c>
      <c r="E20" s="185" t="s">
        <v>2917</v>
      </c>
      <c r="F20" s="185" t="s">
        <v>2918</v>
      </c>
      <c r="G20" s="186" t="s">
        <v>2861</v>
      </c>
      <c r="H20" s="186" t="s">
        <v>2742</v>
      </c>
      <c r="I20" s="186" t="s">
        <v>2742</v>
      </c>
      <c r="J20" s="186" t="s">
        <v>2861</v>
      </c>
      <c r="K20" s="186" t="s">
        <v>2742</v>
      </c>
      <c r="L20" s="186" t="s">
        <v>2742</v>
      </c>
      <c r="M20" s="186" t="s">
        <v>2861</v>
      </c>
      <c r="N20" s="186" t="s">
        <v>2742</v>
      </c>
      <c r="O20" s="186" t="s">
        <v>2742</v>
      </c>
      <c r="P20" s="186" t="s">
        <v>2861</v>
      </c>
      <c r="Q20" s="186" t="s">
        <v>2742</v>
      </c>
      <c r="R20" s="186" t="s">
        <v>2742</v>
      </c>
      <c r="S20" s="186" t="s">
        <v>2861</v>
      </c>
      <c r="T20" s="186" t="s">
        <v>2742</v>
      </c>
      <c r="U20" s="186" t="s">
        <v>2742</v>
      </c>
      <c r="V20" s="186" t="s">
        <v>2861</v>
      </c>
      <c r="W20" s="186" t="s">
        <v>2742</v>
      </c>
      <c r="X20" s="186" t="s">
        <v>2742</v>
      </c>
      <c r="Y20" s="186" t="s">
        <v>2861</v>
      </c>
      <c r="Z20" s="186" t="s">
        <v>2742</v>
      </c>
      <c r="AA20" s="186" t="s">
        <v>2742</v>
      </c>
      <c r="AB20" s="186" t="s">
        <v>2861</v>
      </c>
      <c r="AC20" s="186" t="s">
        <v>2742</v>
      </c>
      <c r="AD20" s="186" t="s">
        <v>2742</v>
      </c>
      <c r="AE20" s="186" t="s">
        <v>2861</v>
      </c>
      <c r="AF20" s="186" t="s">
        <v>2742</v>
      </c>
      <c r="AG20" s="186" t="s">
        <v>2742</v>
      </c>
      <c r="AH20" s="186" t="s">
        <v>2861</v>
      </c>
      <c r="AI20" s="186" t="s">
        <v>2742</v>
      </c>
      <c r="AJ20" s="186" t="s">
        <v>2742</v>
      </c>
      <c r="AK20" s="186" t="s">
        <v>2861</v>
      </c>
      <c r="AL20" s="186" t="s">
        <v>2742</v>
      </c>
      <c r="AM20" s="186" t="s">
        <v>2742</v>
      </c>
      <c r="AN20" s="186" t="s">
        <v>2861</v>
      </c>
      <c r="AO20" s="186" t="s">
        <v>2742</v>
      </c>
      <c r="AP20" s="186" t="s">
        <v>2742</v>
      </c>
      <c r="AQ20" s="186" t="s">
        <v>2861</v>
      </c>
      <c r="AR20" s="186" t="s">
        <v>2742</v>
      </c>
      <c r="AS20" s="186" t="s">
        <v>2742</v>
      </c>
      <c r="AT20" s="186" t="s">
        <v>2861</v>
      </c>
      <c r="AU20" s="186" t="s">
        <v>2742</v>
      </c>
      <c r="AV20" s="186" t="s">
        <v>2742</v>
      </c>
      <c r="AW20" s="186" t="s">
        <v>2861</v>
      </c>
      <c r="AX20" s="186" t="s">
        <v>2742</v>
      </c>
      <c r="AY20" s="186" t="s">
        <v>2742</v>
      </c>
      <c r="AZ20" s="186" t="s">
        <v>2861</v>
      </c>
      <c r="BA20" s="186" t="s">
        <v>2742</v>
      </c>
      <c r="BB20" s="186" t="s">
        <v>2742</v>
      </c>
      <c r="BC20" s="186" t="s">
        <v>2861</v>
      </c>
      <c r="BD20" s="186" t="s">
        <v>2742</v>
      </c>
      <c r="BE20" s="186" t="s">
        <v>2742</v>
      </c>
      <c r="BF20" s="186" t="s">
        <v>2861</v>
      </c>
      <c r="BG20" s="186" t="s">
        <v>2742</v>
      </c>
      <c r="BH20" s="186" t="s">
        <v>2742</v>
      </c>
      <c r="BI20" s="186" t="s">
        <v>2861</v>
      </c>
      <c r="BJ20" s="186" t="s">
        <v>2742</v>
      </c>
      <c r="BK20" s="186" t="s">
        <v>2742</v>
      </c>
      <c r="BL20" s="186" t="s">
        <v>2861</v>
      </c>
      <c r="BM20" s="186" t="s">
        <v>2742</v>
      </c>
      <c r="BN20" s="186" t="s">
        <v>2742</v>
      </c>
      <c r="BO20" s="186" t="s">
        <v>2861</v>
      </c>
      <c r="BP20" s="186" t="s">
        <v>2742</v>
      </c>
      <c r="BQ20" s="186" t="s">
        <v>2742</v>
      </c>
      <c r="BR20" s="186" t="s">
        <v>2861</v>
      </c>
      <c r="BS20" s="186" t="s">
        <v>2742</v>
      </c>
      <c r="BT20" s="186" t="s">
        <v>2742</v>
      </c>
      <c r="BU20" s="186" t="s">
        <v>2861</v>
      </c>
      <c r="BV20" s="186" t="s">
        <v>2742</v>
      </c>
      <c r="BW20" s="186" t="s">
        <v>2742</v>
      </c>
      <c r="BX20" s="186" t="s">
        <v>2861</v>
      </c>
      <c r="BY20" s="186" t="s">
        <v>2742</v>
      </c>
      <c r="BZ20" s="186" t="s">
        <v>2742</v>
      </c>
      <c r="CA20" s="186" t="s">
        <v>2861</v>
      </c>
      <c r="CB20" s="186" t="s">
        <v>2742</v>
      </c>
      <c r="CC20" s="186" t="s">
        <v>2742</v>
      </c>
      <c r="CD20" s="186" t="s">
        <v>2861</v>
      </c>
      <c r="CE20" s="186" t="s">
        <v>2742</v>
      </c>
      <c r="CF20" s="186" t="s">
        <v>2742</v>
      </c>
      <c r="CG20" s="186" t="s">
        <v>2861</v>
      </c>
      <c r="CH20" s="186" t="s">
        <v>2742</v>
      </c>
      <c r="CI20" s="186" t="s">
        <v>2742</v>
      </c>
      <c r="CJ20" s="186" t="s">
        <v>2861</v>
      </c>
      <c r="CK20" s="186" t="s">
        <v>2742</v>
      </c>
      <c r="CL20" s="186" t="s">
        <v>2742</v>
      </c>
      <c r="CM20" s="186" t="s">
        <v>2861</v>
      </c>
      <c r="CN20" s="186" t="s">
        <v>2742</v>
      </c>
      <c r="CO20" s="186" t="s">
        <v>2742</v>
      </c>
      <c r="CP20" s="186" t="s">
        <v>2861</v>
      </c>
      <c r="CQ20" s="186" t="s">
        <v>2742</v>
      </c>
      <c r="CR20" s="186" t="s">
        <v>2742</v>
      </c>
      <c r="CS20" s="186" t="s">
        <v>2861</v>
      </c>
      <c r="CT20" s="186" t="s">
        <v>2742</v>
      </c>
      <c r="CU20" s="186" t="s">
        <v>2742</v>
      </c>
      <c r="CV20" s="186" t="s">
        <v>2861</v>
      </c>
      <c r="CW20" s="186" t="s">
        <v>2742</v>
      </c>
      <c r="CX20" s="186" t="s">
        <v>2742</v>
      </c>
      <c r="CY20" s="186" t="s">
        <v>2861</v>
      </c>
      <c r="CZ20" s="186" t="s">
        <v>2742</v>
      </c>
      <c r="DA20" s="186" t="s">
        <v>2742</v>
      </c>
      <c r="DB20" s="186" t="s">
        <v>2861</v>
      </c>
      <c r="DC20" s="186" t="s">
        <v>2742</v>
      </c>
      <c r="DD20" s="186" t="s">
        <v>2742</v>
      </c>
      <c r="DE20" s="186" t="s">
        <v>2861</v>
      </c>
      <c r="DF20" s="186" t="s">
        <v>2742</v>
      </c>
      <c r="DG20" s="186" t="s">
        <v>2742</v>
      </c>
      <c r="DH20" s="186" t="s">
        <v>2861</v>
      </c>
      <c r="DI20" s="186" t="s">
        <v>2742</v>
      </c>
      <c r="DJ20" s="186" t="s">
        <v>2742</v>
      </c>
      <c r="DK20" s="186" t="s">
        <v>2861</v>
      </c>
      <c r="DL20" s="186" t="s">
        <v>2742</v>
      </c>
      <c r="DM20" s="186" t="s">
        <v>2742</v>
      </c>
      <c r="DN20" s="186" t="s">
        <v>2861</v>
      </c>
      <c r="DO20" s="186" t="s">
        <v>2742</v>
      </c>
      <c r="DP20" s="186" t="s">
        <v>2742</v>
      </c>
      <c r="DQ20" s="186" t="s">
        <v>2861</v>
      </c>
      <c r="DR20" s="186" t="s">
        <v>2742</v>
      </c>
      <c r="DS20" s="186" t="s">
        <v>2742</v>
      </c>
      <c r="DT20" s="186" t="s">
        <v>2861</v>
      </c>
      <c r="DU20" s="186" t="s">
        <v>2742</v>
      </c>
      <c r="DV20" s="186" t="s">
        <v>2742</v>
      </c>
      <c r="DW20" s="186" t="s">
        <v>2861</v>
      </c>
      <c r="DX20" s="186" t="s">
        <v>2742</v>
      </c>
      <c r="DY20" s="186" t="s">
        <v>2742</v>
      </c>
      <c r="DZ20" s="186" t="s">
        <v>2861</v>
      </c>
      <c r="EA20" s="186" t="s">
        <v>2742</v>
      </c>
      <c r="EB20" s="186" t="s">
        <v>2742</v>
      </c>
      <c r="EC20" s="186" t="s">
        <v>2861</v>
      </c>
      <c r="ED20" s="186" t="s">
        <v>2742</v>
      </c>
      <c r="EE20" s="186" t="s">
        <v>2742</v>
      </c>
      <c r="EF20" s="186" t="s">
        <v>2861</v>
      </c>
      <c r="EG20" s="186" t="s">
        <v>2742</v>
      </c>
      <c r="EH20" s="186" t="s">
        <v>2742</v>
      </c>
      <c r="EI20" s="186" t="s">
        <v>2861</v>
      </c>
      <c r="EJ20" s="186" t="s">
        <v>2742</v>
      </c>
      <c r="EK20" s="186" t="s">
        <v>2742</v>
      </c>
      <c r="EL20" s="186" t="s">
        <v>2861</v>
      </c>
      <c r="EM20" s="186" t="s">
        <v>2742</v>
      </c>
      <c r="EN20" s="186" t="s">
        <v>2742</v>
      </c>
      <c r="EO20" s="186" t="s">
        <v>2861</v>
      </c>
      <c r="EP20" s="186" t="s">
        <v>2742</v>
      </c>
      <c r="EQ20" s="186" t="s">
        <v>2742</v>
      </c>
      <c r="ER20" s="186" t="s">
        <v>2861</v>
      </c>
      <c r="ES20" s="186" t="s">
        <v>2742</v>
      </c>
      <c r="ET20" s="186" t="s">
        <v>2742</v>
      </c>
    </row>
    <row r="21" spans="1:150" x14ac:dyDescent="0.3">
      <c r="A21" s="1"/>
      <c r="B21" s="185" t="s">
        <v>2919</v>
      </c>
      <c r="C21" s="185" t="s">
        <v>43</v>
      </c>
      <c r="D21" s="185" t="s">
        <v>967</v>
      </c>
      <c r="E21" s="185" t="s">
        <v>2920</v>
      </c>
      <c r="F21" s="185" t="s">
        <v>2921</v>
      </c>
      <c r="G21" s="186" t="s">
        <v>2861</v>
      </c>
      <c r="H21" s="186" t="s">
        <v>2742</v>
      </c>
      <c r="I21" s="186" t="s">
        <v>2742</v>
      </c>
      <c r="J21" s="186" t="s">
        <v>2861</v>
      </c>
      <c r="K21" s="186" t="s">
        <v>2742</v>
      </c>
      <c r="L21" s="186" t="s">
        <v>2742</v>
      </c>
      <c r="M21" s="186" t="s">
        <v>2861</v>
      </c>
      <c r="N21" s="186" t="s">
        <v>2742</v>
      </c>
      <c r="O21" s="186" t="s">
        <v>2742</v>
      </c>
      <c r="P21" s="186" t="s">
        <v>2861</v>
      </c>
      <c r="Q21" s="186" t="s">
        <v>2742</v>
      </c>
      <c r="R21" s="186" t="s">
        <v>2742</v>
      </c>
      <c r="S21" s="186" t="s">
        <v>2861</v>
      </c>
      <c r="T21" s="186" t="s">
        <v>2742</v>
      </c>
      <c r="U21" s="186" t="s">
        <v>2742</v>
      </c>
      <c r="V21" s="186" t="s">
        <v>2861</v>
      </c>
      <c r="W21" s="186" t="s">
        <v>2742</v>
      </c>
      <c r="X21" s="186" t="s">
        <v>2742</v>
      </c>
      <c r="Y21" s="186" t="s">
        <v>2861</v>
      </c>
      <c r="Z21" s="186" t="s">
        <v>2742</v>
      </c>
      <c r="AA21" s="186" t="s">
        <v>2742</v>
      </c>
      <c r="AB21" s="186" t="s">
        <v>2861</v>
      </c>
      <c r="AC21" s="186" t="s">
        <v>2742</v>
      </c>
      <c r="AD21" s="186" t="s">
        <v>2742</v>
      </c>
      <c r="AE21" s="186" t="s">
        <v>2861</v>
      </c>
      <c r="AF21" s="186" t="s">
        <v>2742</v>
      </c>
      <c r="AG21" s="186" t="s">
        <v>2742</v>
      </c>
      <c r="AH21" s="186" t="s">
        <v>2861</v>
      </c>
      <c r="AI21" s="186" t="s">
        <v>2742</v>
      </c>
      <c r="AJ21" s="186" t="s">
        <v>2742</v>
      </c>
      <c r="AK21" s="186" t="s">
        <v>2861</v>
      </c>
      <c r="AL21" s="186" t="s">
        <v>2742</v>
      </c>
      <c r="AM21" s="186" t="s">
        <v>2742</v>
      </c>
      <c r="AN21" s="186" t="s">
        <v>2861</v>
      </c>
      <c r="AO21" s="186" t="s">
        <v>2742</v>
      </c>
      <c r="AP21" s="186" t="s">
        <v>2742</v>
      </c>
      <c r="AQ21" s="186" t="s">
        <v>2861</v>
      </c>
      <c r="AR21" s="186" t="s">
        <v>2742</v>
      </c>
      <c r="AS21" s="186" t="s">
        <v>2742</v>
      </c>
      <c r="AT21" s="186" t="s">
        <v>2861</v>
      </c>
      <c r="AU21" s="186" t="s">
        <v>2742</v>
      </c>
      <c r="AV21" s="186" t="s">
        <v>2742</v>
      </c>
      <c r="AW21" s="186" t="s">
        <v>2861</v>
      </c>
      <c r="AX21" s="186" t="s">
        <v>2742</v>
      </c>
      <c r="AY21" s="186" t="s">
        <v>2742</v>
      </c>
      <c r="AZ21" s="186" t="s">
        <v>2861</v>
      </c>
      <c r="BA21" s="186" t="s">
        <v>2742</v>
      </c>
      <c r="BB21" s="186" t="s">
        <v>2742</v>
      </c>
      <c r="BC21" s="186" t="s">
        <v>2861</v>
      </c>
      <c r="BD21" s="186" t="s">
        <v>2742</v>
      </c>
      <c r="BE21" s="186" t="s">
        <v>2742</v>
      </c>
      <c r="BF21" s="186" t="s">
        <v>2861</v>
      </c>
      <c r="BG21" s="186" t="s">
        <v>2742</v>
      </c>
      <c r="BH21" s="186" t="s">
        <v>2742</v>
      </c>
      <c r="BI21" s="186" t="s">
        <v>2861</v>
      </c>
      <c r="BJ21" s="186" t="s">
        <v>2742</v>
      </c>
      <c r="BK21" s="186" t="s">
        <v>2742</v>
      </c>
      <c r="BL21" s="186" t="s">
        <v>2861</v>
      </c>
      <c r="BM21" s="186" t="s">
        <v>2742</v>
      </c>
      <c r="BN21" s="186" t="s">
        <v>2742</v>
      </c>
      <c r="BO21" s="186" t="s">
        <v>2861</v>
      </c>
      <c r="BP21" s="186" t="s">
        <v>2742</v>
      </c>
      <c r="BQ21" s="186" t="s">
        <v>2742</v>
      </c>
      <c r="BR21" s="186" t="s">
        <v>2861</v>
      </c>
      <c r="BS21" s="186" t="s">
        <v>2742</v>
      </c>
      <c r="BT21" s="186" t="s">
        <v>2742</v>
      </c>
      <c r="BU21" s="186" t="s">
        <v>2861</v>
      </c>
      <c r="BV21" s="186" t="s">
        <v>2742</v>
      </c>
      <c r="BW21" s="186" t="s">
        <v>2742</v>
      </c>
      <c r="BX21" s="186" t="s">
        <v>2861</v>
      </c>
      <c r="BY21" s="186" t="s">
        <v>2742</v>
      </c>
      <c r="BZ21" s="186" t="s">
        <v>2742</v>
      </c>
      <c r="CA21" s="186" t="s">
        <v>2861</v>
      </c>
      <c r="CB21" s="186" t="s">
        <v>2742</v>
      </c>
      <c r="CC21" s="186" t="s">
        <v>2742</v>
      </c>
      <c r="CD21" s="186" t="s">
        <v>2861</v>
      </c>
      <c r="CE21" s="186" t="s">
        <v>2742</v>
      </c>
      <c r="CF21" s="186" t="s">
        <v>2742</v>
      </c>
      <c r="CG21" s="186" t="s">
        <v>2861</v>
      </c>
      <c r="CH21" s="186" t="s">
        <v>2742</v>
      </c>
      <c r="CI21" s="186" t="s">
        <v>2742</v>
      </c>
      <c r="CJ21" s="186" t="s">
        <v>2861</v>
      </c>
      <c r="CK21" s="186" t="s">
        <v>2742</v>
      </c>
      <c r="CL21" s="186" t="s">
        <v>2742</v>
      </c>
      <c r="CM21" s="186" t="s">
        <v>2861</v>
      </c>
      <c r="CN21" s="186" t="s">
        <v>2742</v>
      </c>
      <c r="CO21" s="186" t="s">
        <v>2742</v>
      </c>
      <c r="CP21" s="186" t="s">
        <v>2861</v>
      </c>
      <c r="CQ21" s="186" t="s">
        <v>2742</v>
      </c>
      <c r="CR21" s="186" t="s">
        <v>2742</v>
      </c>
      <c r="CS21" s="186" t="s">
        <v>2861</v>
      </c>
      <c r="CT21" s="186" t="s">
        <v>2742</v>
      </c>
      <c r="CU21" s="186" t="s">
        <v>2742</v>
      </c>
      <c r="CV21" s="186" t="s">
        <v>2861</v>
      </c>
      <c r="CW21" s="186" t="s">
        <v>2742</v>
      </c>
      <c r="CX21" s="186" t="s">
        <v>2742</v>
      </c>
      <c r="CY21" s="186" t="s">
        <v>2861</v>
      </c>
      <c r="CZ21" s="186" t="s">
        <v>2742</v>
      </c>
      <c r="DA21" s="186" t="s">
        <v>2742</v>
      </c>
      <c r="DB21" s="186" t="s">
        <v>2861</v>
      </c>
      <c r="DC21" s="186" t="s">
        <v>2742</v>
      </c>
      <c r="DD21" s="186" t="s">
        <v>2742</v>
      </c>
      <c r="DE21" s="186" t="s">
        <v>2861</v>
      </c>
      <c r="DF21" s="186" t="s">
        <v>2742</v>
      </c>
      <c r="DG21" s="186" t="s">
        <v>2742</v>
      </c>
      <c r="DH21" s="186" t="s">
        <v>2861</v>
      </c>
      <c r="DI21" s="186" t="s">
        <v>2742</v>
      </c>
      <c r="DJ21" s="186" t="s">
        <v>2742</v>
      </c>
      <c r="DK21" s="186" t="s">
        <v>2861</v>
      </c>
      <c r="DL21" s="186" t="s">
        <v>2742</v>
      </c>
      <c r="DM21" s="186" t="s">
        <v>2742</v>
      </c>
      <c r="DN21" s="186" t="s">
        <v>2861</v>
      </c>
      <c r="DO21" s="186" t="s">
        <v>2742</v>
      </c>
      <c r="DP21" s="186" t="s">
        <v>2742</v>
      </c>
      <c r="DQ21" s="186" t="s">
        <v>2861</v>
      </c>
      <c r="DR21" s="186" t="s">
        <v>2742</v>
      </c>
      <c r="DS21" s="186" t="s">
        <v>2742</v>
      </c>
      <c r="DT21" s="186" t="s">
        <v>2861</v>
      </c>
      <c r="DU21" s="186" t="s">
        <v>2742</v>
      </c>
      <c r="DV21" s="186" t="s">
        <v>2742</v>
      </c>
      <c r="DW21" s="186" t="s">
        <v>2861</v>
      </c>
      <c r="DX21" s="186" t="s">
        <v>2742</v>
      </c>
      <c r="DY21" s="186" t="s">
        <v>2742</v>
      </c>
      <c r="DZ21" s="186" t="s">
        <v>2861</v>
      </c>
      <c r="EA21" s="186" t="s">
        <v>2742</v>
      </c>
      <c r="EB21" s="186" t="s">
        <v>2742</v>
      </c>
      <c r="EC21" s="186" t="s">
        <v>2861</v>
      </c>
      <c r="ED21" s="186" t="s">
        <v>2742</v>
      </c>
      <c r="EE21" s="186" t="s">
        <v>2742</v>
      </c>
      <c r="EF21" s="186" t="s">
        <v>2861</v>
      </c>
      <c r="EG21" s="186" t="s">
        <v>2742</v>
      </c>
      <c r="EH21" s="186" t="s">
        <v>2742</v>
      </c>
      <c r="EI21" s="186" t="s">
        <v>2861</v>
      </c>
      <c r="EJ21" s="186" t="s">
        <v>2742</v>
      </c>
      <c r="EK21" s="186" t="s">
        <v>2742</v>
      </c>
      <c r="EL21" s="186" t="s">
        <v>2861</v>
      </c>
      <c r="EM21" s="186" t="s">
        <v>2742</v>
      </c>
      <c r="EN21" s="186" t="s">
        <v>2742</v>
      </c>
      <c r="EO21" s="186" t="s">
        <v>2861</v>
      </c>
      <c r="EP21" s="186" t="s">
        <v>2742</v>
      </c>
      <c r="EQ21" s="186" t="s">
        <v>2742</v>
      </c>
      <c r="ER21" s="186" t="s">
        <v>2861</v>
      </c>
      <c r="ES21" s="186" t="s">
        <v>2742</v>
      </c>
      <c r="ET21" s="186" t="s">
        <v>2742</v>
      </c>
    </row>
    <row r="22" spans="1:150" x14ac:dyDescent="0.3">
      <c r="A22" s="1"/>
      <c r="B22" s="185" t="s">
        <v>2922</v>
      </c>
      <c r="C22" s="185" t="s">
        <v>43</v>
      </c>
      <c r="D22" s="185" t="s">
        <v>967</v>
      </c>
      <c r="E22" s="185" t="s">
        <v>2923</v>
      </c>
      <c r="F22" s="185" t="s">
        <v>2924</v>
      </c>
      <c r="G22" s="186" t="s">
        <v>2861</v>
      </c>
      <c r="H22" s="186" t="s">
        <v>2742</v>
      </c>
      <c r="I22" s="186" t="s">
        <v>2742</v>
      </c>
      <c r="J22" s="186" t="s">
        <v>2861</v>
      </c>
      <c r="K22" s="186" t="s">
        <v>2742</v>
      </c>
      <c r="L22" s="186" t="s">
        <v>2742</v>
      </c>
      <c r="M22" s="186" t="s">
        <v>2861</v>
      </c>
      <c r="N22" s="186" t="s">
        <v>2742</v>
      </c>
      <c r="O22" s="186" t="s">
        <v>2742</v>
      </c>
      <c r="P22" s="186" t="s">
        <v>2861</v>
      </c>
      <c r="Q22" s="186" t="s">
        <v>2742</v>
      </c>
      <c r="R22" s="186" t="s">
        <v>2742</v>
      </c>
      <c r="S22" s="186" t="s">
        <v>2861</v>
      </c>
      <c r="T22" s="186" t="s">
        <v>2742</v>
      </c>
      <c r="U22" s="186" t="s">
        <v>2742</v>
      </c>
      <c r="V22" s="186" t="s">
        <v>2861</v>
      </c>
      <c r="W22" s="186" t="s">
        <v>2742</v>
      </c>
      <c r="X22" s="186" t="s">
        <v>2742</v>
      </c>
      <c r="Y22" s="186" t="s">
        <v>2861</v>
      </c>
      <c r="Z22" s="186" t="s">
        <v>2742</v>
      </c>
      <c r="AA22" s="186" t="s">
        <v>2742</v>
      </c>
      <c r="AB22" s="186" t="s">
        <v>2861</v>
      </c>
      <c r="AC22" s="186" t="s">
        <v>2742</v>
      </c>
      <c r="AD22" s="186" t="s">
        <v>2742</v>
      </c>
      <c r="AE22" s="186" t="s">
        <v>2861</v>
      </c>
      <c r="AF22" s="186" t="s">
        <v>2742</v>
      </c>
      <c r="AG22" s="186" t="s">
        <v>2742</v>
      </c>
      <c r="AH22" s="186" t="s">
        <v>2861</v>
      </c>
      <c r="AI22" s="186" t="s">
        <v>2742</v>
      </c>
      <c r="AJ22" s="186" t="s">
        <v>2742</v>
      </c>
      <c r="AK22" s="186" t="s">
        <v>2861</v>
      </c>
      <c r="AL22" s="186" t="s">
        <v>2742</v>
      </c>
      <c r="AM22" s="186" t="s">
        <v>2742</v>
      </c>
      <c r="AN22" s="186" t="s">
        <v>2861</v>
      </c>
      <c r="AO22" s="186" t="s">
        <v>2742</v>
      </c>
      <c r="AP22" s="186" t="s">
        <v>2742</v>
      </c>
      <c r="AQ22" s="186" t="s">
        <v>2861</v>
      </c>
      <c r="AR22" s="186" t="s">
        <v>2742</v>
      </c>
      <c r="AS22" s="186" t="s">
        <v>2742</v>
      </c>
      <c r="AT22" s="186" t="s">
        <v>2861</v>
      </c>
      <c r="AU22" s="186" t="s">
        <v>2742</v>
      </c>
      <c r="AV22" s="186" t="s">
        <v>2742</v>
      </c>
      <c r="AW22" s="186" t="s">
        <v>2861</v>
      </c>
      <c r="AX22" s="186" t="s">
        <v>2742</v>
      </c>
      <c r="AY22" s="186" t="s">
        <v>2742</v>
      </c>
      <c r="AZ22" s="186" t="s">
        <v>2861</v>
      </c>
      <c r="BA22" s="186" t="s">
        <v>2742</v>
      </c>
      <c r="BB22" s="186" t="s">
        <v>2742</v>
      </c>
      <c r="BC22" s="186" t="s">
        <v>2861</v>
      </c>
      <c r="BD22" s="186" t="s">
        <v>2742</v>
      </c>
      <c r="BE22" s="186" t="s">
        <v>2742</v>
      </c>
      <c r="BF22" s="186" t="s">
        <v>2861</v>
      </c>
      <c r="BG22" s="186" t="s">
        <v>2742</v>
      </c>
      <c r="BH22" s="186" t="s">
        <v>2742</v>
      </c>
      <c r="BI22" s="186" t="s">
        <v>2861</v>
      </c>
      <c r="BJ22" s="186" t="s">
        <v>2742</v>
      </c>
      <c r="BK22" s="186" t="s">
        <v>2742</v>
      </c>
      <c r="BL22" s="186" t="s">
        <v>2861</v>
      </c>
      <c r="BM22" s="186" t="s">
        <v>2742</v>
      </c>
      <c r="BN22" s="186" t="s">
        <v>2742</v>
      </c>
      <c r="BO22" s="186" t="s">
        <v>2861</v>
      </c>
      <c r="BP22" s="186" t="s">
        <v>2742</v>
      </c>
      <c r="BQ22" s="186" t="s">
        <v>2742</v>
      </c>
      <c r="BR22" s="186" t="s">
        <v>2861</v>
      </c>
      <c r="BS22" s="186" t="s">
        <v>2742</v>
      </c>
      <c r="BT22" s="186" t="s">
        <v>2742</v>
      </c>
      <c r="BU22" s="186" t="s">
        <v>2861</v>
      </c>
      <c r="BV22" s="186" t="s">
        <v>2742</v>
      </c>
      <c r="BW22" s="186" t="s">
        <v>2742</v>
      </c>
      <c r="BX22" s="186" t="s">
        <v>2861</v>
      </c>
      <c r="BY22" s="186" t="s">
        <v>2742</v>
      </c>
      <c r="BZ22" s="186" t="s">
        <v>2742</v>
      </c>
      <c r="CA22" s="186" t="s">
        <v>2861</v>
      </c>
      <c r="CB22" s="186" t="s">
        <v>2742</v>
      </c>
      <c r="CC22" s="186" t="s">
        <v>2742</v>
      </c>
      <c r="CD22" s="186" t="s">
        <v>2861</v>
      </c>
      <c r="CE22" s="186" t="s">
        <v>2742</v>
      </c>
      <c r="CF22" s="186" t="s">
        <v>2742</v>
      </c>
      <c r="CG22" s="186" t="s">
        <v>2861</v>
      </c>
      <c r="CH22" s="186" t="s">
        <v>2742</v>
      </c>
      <c r="CI22" s="186" t="s">
        <v>2742</v>
      </c>
      <c r="CJ22" s="186" t="s">
        <v>2861</v>
      </c>
      <c r="CK22" s="186" t="s">
        <v>2742</v>
      </c>
      <c r="CL22" s="186" t="s">
        <v>2742</v>
      </c>
      <c r="CM22" s="186" t="s">
        <v>2861</v>
      </c>
      <c r="CN22" s="186" t="s">
        <v>2742</v>
      </c>
      <c r="CO22" s="186" t="s">
        <v>2742</v>
      </c>
      <c r="CP22" s="186" t="s">
        <v>2861</v>
      </c>
      <c r="CQ22" s="186" t="s">
        <v>2742</v>
      </c>
      <c r="CR22" s="186" t="s">
        <v>2742</v>
      </c>
      <c r="CS22" s="186" t="s">
        <v>2861</v>
      </c>
      <c r="CT22" s="186" t="s">
        <v>2742</v>
      </c>
      <c r="CU22" s="186" t="s">
        <v>2742</v>
      </c>
      <c r="CV22" s="186" t="s">
        <v>2861</v>
      </c>
      <c r="CW22" s="186" t="s">
        <v>2742</v>
      </c>
      <c r="CX22" s="186" t="s">
        <v>2742</v>
      </c>
      <c r="CY22" s="186" t="s">
        <v>2861</v>
      </c>
      <c r="CZ22" s="186" t="s">
        <v>2742</v>
      </c>
      <c r="DA22" s="186" t="s">
        <v>2742</v>
      </c>
      <c r="DB22" s="186" t="s">
        <v>2861</v>
      </c>
      <c r="DC22" s="186" t="s">
        <v>2742</v>
      </c>
      <c r="DD22" s="186" t="s">
        <v>2742</v>
      </c>
      <c r="DE22" s="186" t="s">
        <v>2861</v>
      </c>
      <c r="DF22" s="186" t="s">
        <v>2742</v>
      </c>
      <c r="DG22" s="186" t="s">
        <v>2742</v>
      </c>
      <c r="DH22" s="186" t="s">
        <v>2861</v>
      </c>
      <c r="DI22" s="186" t="s">
        <v>2742</v>
      </c>
      <c r="DJ22" s="186" t="s">
        <v>2742</v>
      </c>
      <c r="DK22" s="186" t="s">
        <v>2861</v>
      </c>
      <c r="DL22" s="186" t="s">
        <v>2742</v>
      </c>
      <c r="DM22" s="186" t="s">
        <v>2742</v>
      </c>
      <c r="DN22" s="186" t="s">
        <v>2861</v>
      </c>
      <c r="DO22" s="186" t="s">
        <v>2742</v>
      </c>
      <c r="DP22" s="186" t="s">
        <v>2742</v>
      </c>
      <c r="DQ22" s="186" t="s">
        <v>2861</v>
      </c>
      <c r="DR22" s="186" t="s">
        <v>2742</v>
      </c>
      <c r="DS22" s="186" t="s">
        <v>2742</v>
      </c>
      <c r="DT22" s="186" t="s">
        <v>2861</v>
      </c>
      <c r="DU22" s="186" t="s">
        <v>2742</v>
      </c>
      <c r="DV22" s="186" t="s">
        <v>2742</v>
      </c>
      <c r="DW22" s="186" t="s">
        <v>2861</v>
      </c>
      <c r="DX22" s="186" t="s">
        <v>2742</v>
      </c>
      <c r="DY22" s="186" t="s">
        <v>2742</v>
      </c>
      <c r="DZ22" s="186" t="s">
        <v>2861</v>
      </c>
      <c r="EA22" s="186" t="s">
        <v>2742</v>
      </c>
      <c r="EB22" s="186" t="s">
        <v>2742</v>
      </c>
      <c r="EC22" s="186" t="s">
        <v>2861</v>
      </c>
      <c r="ED22" s="186" t="s">
        <v>2742</v>
      </c>
      <c r="EE22" s="186" t="s">
        <v>2742</v>
      </c>
      <c r="EF22" s="186" t="s">
        <v>2861</v>
      </c>
      <c r="EG22" s="186" t="s">
        <v>2742</v>
      </c>
      <c r="EH22" s="186" t="s">
        <v>2742</v>
      </c>
      <c r="EI22" s="186" t="s">
        <v>2861</v>
      </c>
      <c r="EJ22" s="186" t="s">
        <v>2742</v>
      </c>
      <c r="EK22" s="186" t="s">
        <v>2742</v>
      </c>
      <c r="EL22" s="186" t="s">
        <v>2861</v>
      </c>
      <c r="EM22" s="186" t="s">
        <v>2742</v>
      </c>
      <c r="EN22" s="186" t="s">
        <v>2742</v>
      </c>
      <c r="EO22" s="186" t="s">
        <v>2861</v>
      </c>
      <c r="EP22" s="186" t="s">
        <v>2742</v>
      </c>
      <c r="EQ22" s="186" t="s">
        <v>2742</v>
      </c>
      <c r="ER22" s="186" t="s">
        <v>2861</v>
      </c>
      <c r="ES22" s="186" t="s">
        <v>2742</v>
      </c>
      <c r="ET22" s="186" t="s">
        <v>2742</v>
      </c>
    </row>
    <row r="23" spans="1:150" x14ac:dyDescent="0.3">
      <c r="A23" s="1"/>
      <c r="B23" s="185" t="s">
        <v>2925</v>
      </c>
      <c r="C23" s="185" t="s">
        <v>43</v>
      </c>
      <c r="D23" s="185" t="s">
        <v>967</v>
      </c>
      <c r="E23" s="185" t="s">
        <v>2926</v>
      </c>
      <c r="F23" s="185" t="s">
        <v>2927</v>
      </c>
      <c r="G23" s="186" t="s">
        <v>2861</v>
      </c>
      <c r="H23" s="186" t="s">
        <v>2742</v>
      </c>
      <c r="I23" s="186" t="s">
        <v>2742</v>
      </c>
      <c r="J23" s="186" t="s">
        <v>2861</v>
      </c>
      <c r="K23" s="186" t="s">
        <v>2742</v>
      </c>
      <c r="L23" s="186" t="s">
        <v>2742</v>
      </c>
      <c r="M23" s="186" t="s">
        <v>2861</v>
      </c>
      <c r="N23" s="186" t="s">
        <v>2742</v>
      </c>
      <c r="O23" s="186" t="s">
        <v>2742</v>
      </c>
      <c r="P23" s="186" t="s">
        <v>2861</v>
      </c>
      <c r="Q23" s="186" t="s">
        <v>2742</v>
      </c>
      <c r="R23" s="186" t="s">
        <v>2742</v>
      </c>
      <c r="S23" s="186" t="s">
        <v>2861</v>
      </c>
      <c r="T23" s="186" t="s">
        <v>2742</v>
      </c>
      <c r="U23" s="186" t="s">
        <v>2742</v>
      </c>
      <c r="V23" s="186" t="s">
        <v>2861</v>
      </c>
      <c r="W23" s="186" t="s">
        <v>2742</v>
      </c>
      <c r="X23" s="186" t="s">
        <v>2742</v>
      </c>
      <c r="Y23" s="186" t="s">
        <v>2861</v>
      </c>
      <c r="Z23" s="186" t="s">
        <v>2742</v>
      </c>
      <c r="AA23" s="186" t="s">
        <v>2742</v>
      </c>
      <c r="AB23" s="186" t="s">
        <v>2861</v>
      </c>
      <c r="AC23" s="186" t="s">
        <v>2742</v>
      </c>
      <c r="AD23" s="186" t="s">
        <v>2742</v>
      </c>
      <c r="AE23" s="186" t="s">
        <v>2861</v>
      </c>
      <c r="AF23" s="186" t="s">
        <v>2742</v>
      </c>
      <c r="AG23" s="186" t="s">
        <v>2742</v>
      </c>
      <c r="AH23" s="186" t="s">
        <v>2861</v>
      </c>
      <c r="AI23" s="186" t="s">
        <v>2742</v>
      </c>
      <c r="AJ23" s="186" t="s">
        <v>2742</v>
      </c>
      <c r="AK23" s="186" t="s">
        <v>2861</v>
      </c>
      <c r="AL23" s="186" t="s">
        <v>2742</v>
      </c>
      <c r="AM23" s="186" t="s">
        <v>2742</v>
      </c>
      <c r="AN23" s="186" t="s">
        <v>2861</v>
      </c>
      <c r="AO23" s="186" t="s">
        <v>2742</v>
      </c>
      <c r="AP23" s="186" t="s">
        <v>2742</v>
      </c>
      <c r="AQ23" s="186" t="s">
        <v>2861</v>
      </c>
      <c r="AR23" s="186" t="s">
        <v>2742</v>
      </c>
      <c r="AS23" s="186" t="s">
        <v>2742</v>
      </c>
      <c r="AT23" s="186" t="s">
        <v>2861</v>
      </c>
      <c r="AU23" s="186" t="s">
        <v>2742</v>
      </c>
      <c r="AV23" s="186" t="s">
        <v>2742</v>
      </c>
      <c r="AW23" s="186" t="s">
        <v>2861</v>
      </c>
      <c r="AX23" s="186" t="s">
        <v>2742</v>
      </c>
      <c r="AY23" s="186" t="s">
        <v>2742</v>
      </c>
      <c r="AZ23" s="186" t="s">
        <v>2861</v>
      </c>
      <c r="BA23" s="186" t="s">
        <v>2742</v>
      </c>
      <c r="BB23" s="186" t="s">
        <v>2742</v>
      </c>
      <c r="BC23" s="186" t="s">
        <v>2861</v>
      </c>
      <c r="BD23" s="186" t="s">
        <v>2742</v>
      </c>
      <c r="BE23" s="186" t="s">
        <v>2742</v>
      </c>
      <c r="BF23" s="186" t="s">
        <v>2861</v>
      </c>
      <c r="BG23" s="186" t="s">
        <v>2742</v>
      </c>
      <c r="BH23" s="186" t="s">
        <v>2742</v>
      </c>
      <c r="BI23" s="186" t="s">
        <v>2861</v>
      </c>
      <c r="BJ23" s="186" t="s">
        <v>2742</v>
      </c>
      <c r="BK23" s="186" t="s">
        <v>2742</v>
      </c>
      <c r="BL23" s="186" t="s">
        <v>2861</v>
      </c>
      <c r="BM23" s="186" t="s">
        <v>2742</v>
      </c>
      <c r="BN23" s="186" t="s">
        <v>2742</v>
      </c>
      <c r="BO23" s="186" t="s">
        <v>2861</v>
      </c>
      <c r="BP23" s="186" t="s">
        <v>2742</v>
      </c>
      <c r="BQ23" s="186" t="s">
        <v>2742</v>
      </c>
      <c r="BR23" s="186" t="s">
        <v>2861</v>
      </c>
      <c r="BS23" s="186" t="s">
        <v>2742</v>
      </c>
      <c r="BT23" s="186" t="s">
        <v>2742</v>
      </c>
      <c r="BU23" s="186" t="s">
        <v>2861</v>
      </c>
      <c r="BV23" s="186" t="s">
        <v>2742</v>
      </c>
      <c r="BW23" s="186" t="s">
        <v>2742</v>
      </c>
      <c r="BX23" s="186" t="s">
        <v>2861</v>
      </c>
      <c r="BY23" s="186" t="s">
        <v>2742</v>
      </c>
      <c r="BZ23" s="186" t="s">
        <v>2742</v>
      </c>
      <c r="CA23" s="186" t="s">
        <v>2861</v>
      </c>
      <c r="CB23" s="186" t="s">
        <v>2742</v>
      </c>
      <c r="CC23" s="186" t="s">
        <v>2742</v>
      </c>
      <c r="CD23" s="186" t="s">
        <v>2861</v>
      </c>
      <c r="CE23" s="186" t="s">
        <v>2742</v>
      </c>
      <c r="CF23" s="186" t="s">
        <v>2742</v>
      </c>
      <c r="CG23" s="186" t="s">
        <v>2861</v>
      </c>
      <c r="CH23" s="186" t="s">
        <v>2742</v>
      </c>
      <c r="CI23" s="186" t="s">
        <v>2742</v>
      </c>
      <c r="CJ23" s="186" t="s">
        <v>2861</v>
      </c>
      <c r="CK23" s="186" t="s">
        <v>2742</v>
      </c>
      <c r="CL23" s="186" t="s">
        <v>2742</v>
      </c>
      <c r="CM23" s="186" t="s">
        <v>2861</v>
      </c>
      <c r="CN23" s="186" t="s">
        <v>2742</v>
      </c>
      <c r="CO23" s="186" t="s">
        <v>2742</v>
      </c>
      <c r="CP23" s="186" t="s">
        <v>2861</v>
      </c>
      <c r="CQ23" s="186" t="s">
        <v>2742</v>
      </c>
      <c r="CR23" s="186" t="s">
        <v>2742</v>
      </c>
      <c r="CS23" s="186" t="s">
        <v>2861</v>
      </c>
      <c r="CT23" s="186" t="s">
        <v>2742</v>
      </c>
      <c r="CU23" s="186" t="s">
        <v>2742</v>
      </c>
      <c r="CV23" s="186" t="s">
        <v>2861</v>
      </c>
      <c r="CW23" s="186" t="s">
        <v>2742</v>
      </c>
      <c r="CX23" s="186" t="s">
        <v>2742</v>
      </c>
      <c r="CY23" s="186" t="s">
        <v>2861</v>
      </c>
      <c r="CZ23" s="186" t="s">
        <v>2742</v>
      </c>
      <c r="DA23" s="186" t="s">
        <v>2742</v>
      </c>
      <c r="DB23" s="186" t="s">
        <v>2861</v>
      </c>
      <c r="DC23" s="186" t="s">
        <v>2742</v>
      </c>
      <c r="DD23" s="186" t="s">
        <v>2742</v>
      </c>
      <c r="DE23" s="186" t="s">
        <v>2861</v>
      </c>
      <c r="DF23" s="186" t="s">
        <v>2742</v>
      </c>
      <c r="DG23" s="186" t="s">
        <v>2742</v>
      </c>
      <c r="DH23" s="186" t="s">
        <v>2861</v>
      </c>
      <c r="DI23" s="186" t="s">
        <v>2742</v>
      </c>
      <c r="DJ23" s="186" t="s">
        <v>2742</v>
      </c>
      <c r="DK23" s="186" t="s">
        <v>2861</v>
      </c>
      <c r="DL23" s="186" t="s">
        <v>2742</v>
      </c>
      <c r="DM23" s="186" t="s">
        <v>2742</v>
      </c>
      <c r="DN23" s="186" t="s">
        <v>2861</v>
      </c>
      <c r="DO23" s="186" t="s">
        <v>2742</v>
      </c>
      <c r="DP23" s="186" t="s">
        <v>2742</v>
      </c>
      <c r="DQ23" s="186" t="s">
        <v>2861</v>
      </c>
      <c r="DR23" s="186" t="s">
        <v>2742</v>
      </c>
      <c r="DS23" s="186" t="s">
        <v>2742</v>
      </c>
      <c r="DT23" s="186" t="s">
        <v>2861</v>
      </c>
      <c r="DU23" s="186" t="s">
        <v>2742</v>
      </c>
      <c r="DV23" s="186" t="s">
        <v>2742</v>
      </c>
      <c r="DW23" s="186" t="s">
        <v>2861</v>
      </c>
      <c r="DX23" s="186" t="s">
        <v>2742</v>
      </c>
      <c r="DY23" s="186" t="s">
        <v>2742</v>
      </c>
      <c r="DZ23" s="186" t="s">
        <v>2861</v>
      </c>
      <c r="EA23" s="186" t="s">
        <v>2742</v>
      </c>
      <c r="EB23" s="186" t="s">
        <v>2742</v>
      </c>
      <c r="EC23" s="186" t="s">
        <v>2861</v>
      </c>
      <c r="ED23" s="186" t="s">
        <v>2742</v>
      </c>
      <c r="EE23" s="186" t="s">
        <v>2742</v>
      </c>
      <c r="EF23" s="186" t="s">
        <v>2861</v>
      </c>
      <c r="EG23" s="186" t="s">
        <v>2742</v>
      </c>
      <c r="EH23" s="186" t="s">
        <v>2742</v>
      </c>
      <c r="EI23" s="186" t="s">
        <v>2861</v>
      </c>
      <c r="EJ23" s="186" t="s">
        <v>2742</v>
      </c>
      <c r="EK23" s="186" t="s">
        <v>2742</v>
      </c>
      <c r="EL23" s="186" t="s">
        <v>2861</v>
      </c>
      <c r="EM23" s="186" t="s">
        <v>2742</v>
      </c>
      <c r="EN23" s="186" t="s">
        <v>2742</v>
      </c>
      <c r="EO23" s="186" t="s">
        <v>2861</v>
      </c>
      <c r="EP23" s="186" t="s">
        <v>2742</v>
      </c>
      <c r="EQ23" s="186" t="s">
        <v>2742</v>
      </c>
      <c r="ER23" s="186" t="s">
        <v>2861</v>
      </c>
      <c r="ES23" s="186" t="s">
        <v>2742</v>
      </c>
      <c r="ET23" s="186" t="s">
        <v>2742</v>
      </c>
    </row>
    <row r="24" spans="1:150" x14ac:dyDescent="0.3">
      <c r="A24" s="1"/>
      <c r="B24" s="184" t="s">
        <v>2928</v>
      </c>
      <c r="C24" s="184" t="s">
        <v>43</v>
      </c>
      <c r="D24" s="184" t="s">
        <v>965</v>
      </c>
      <c r="E24" s="184" t="s">
        <v>2929</v>
      </c>
      <c r="F24" s="184" t="s">
        <v>2930</v>
      </c>
      <c r="G24" s="184" t="s">
        <v>2861</v>
      </c>
      <c r="H24" s="184" t="s">
        <v>2742</v>
      </c>
      <c r="I24" s="184" t="s">
        <v>2742</v>
      </c>
      <c r="J24" s="184" t="s">
        <v>2861</v>
      </c>
      <c r="K24" s="184" t="s">
        <v>2742</v>
      </c>
      <c r="L24" s="184" t="s">
        <v>2742</v>
      </c>
      <c r="M24" s="184" t="s">
        <v>2861</v>
      </c>
      <c r="N24" s="184" t="s">
        <v>2742</v>
      </c>
      <c r="O24" s="184" t="s">
        <v>2742</v>
      </c>
      <c r="P24" s="184" t="s">
        <v>2861</v>
      </c>
      <c r="Q24" s="184" t="s">
        <v>2742</v>
      </c>
      <c r="R24" s="184" t="s">
        <v>2742</v>
      </c>
      <c r="S24" s="184" t="s">
        <v>2861</v>
      </c>
      <c r="T24" s="184" t="s">
        <v>2742</v>
      </c>
      <c r="U24" s="184" t="s">
        <v>2742</v>
      </c>
      <c r="V24" s="184" t="s">
        <v>2861</v>
      </c>
      <c r="W24" s="184" t="s">
        <v>2742</v>
      </c>
      <c r="X24" s="184" t="s">
        <v>2742</v>
      </c>
      <c r="Y24" s="184" t="s">
        <v>2861</v>
      </c>
      <c r="Z24" s="184" t="s">
        <v>2742</v>
      </c>
      <c r="AA24" s="184" t="s">
        <v>2742</v>
      </c>
      <c r="AB24" s="184" t="s">
        <v>2861</v>
      </c>
      <c r="AC24" s="184" t="s">
        <v>2742</v>
      </c>
      <c r="AD24" s="184" t="s">
        <v>2742</v>
      </c>
      <c r="AE24" s="184" t="s">
        <v>2861</v>
      </c>
      <c r="AF24" s="184" t="s">
        <v>2742</v>
      </c>
      <c r="AG24" s="184" t="s">
        <v>2742</v>
      </c>
      <c r="AH24" s="184" t="s">
        <v>2861</v>
      </c>
      <c r="AI24" s="184" t="s">
        <v>2742</v>
      </c>
      <c r="AJ24" s="184" t="s">
        <v>2742</v>
      </c>
      <c r="AK24" s="184" t="s">
        <v>2861</v>
      </c>
      <c r="AL24" s="184" t="s">
        <v>2742</v>
      </c>
      <c r="AM24" s="184" t="s">
        <v>2742</v>
      </c>
      <c r="AN24" s="184" t="s">
        <v>2861</v>
      </c>
      <c r="AO24" s="184" t="s">
        <v>2742</v>
      </c>
      <c r="AP24" s="184" t="s">
        <v>2742</v>
      </c>
      <c r="AQ24" s="184" t="s">
        <v>2861</v>
      </c>
      <c r="AR24" s="184" t="s">
        <v>2742</v>
      </c>
      <c r="AS24" s="184" t="s">
        <v>2742</v>
      </c>
      <c r="AT24" s="184" t="s">
        <v>2861</v>
      </c>
      <c r="AU24" s="184" t="s">
        <v>2742</v>
      </c>
      <c r="AV24" s="184" t="s">
        <v>2742</v>
      </c>
      <c r="AW24" s="184" t="s">
        <v>2861</v>
      </c>
      <c r="AX24" s="184" t="s">
        <v>2742</v>
      </c>
      <c r="AY24" s="184" t="s">
        <v>2742</v>
      </c>
      <c r="AZ24" s="184" t="s">
        <v>2861</v>
      </c>
      <c r="BA24" s="184" t="s">
        <v>2742</v>
      </c>
      <c r="BB24" s="184" t="s">
        <v>2742</v>
      </c>
      <c r="BC24" s="184" t="s">
        <v>2861</v>
      </c>
      <c r="BD24" s="184" t="s">
        <v>2742</v>
      </c>
      <c r="BE24" s="184" t="s">
        <v>2742</v>
      </c>
      <c r="BF24" s="184" t="s">
        <v>2861</v>
      </c>
      <c r="BG24" s="184" t="s">
        <v>2742</v>
      </c>
      <c r="BH24" s="184" t="s">
        <v>2742</v>
      </c>
      <c r="BI24" s="184" t="s">
        <v>2861</v>
      </c>
      <c r="BJ24" s="184" t="s">
        <v>2742</v>
      </c>
      <c r="BK24" s="184" t="s">
        <v>2742</v>
      </c>
      <c r="BL24" s="184" t="s">
        <v>2861</v>
      </c>
      <c r="BM24" s="184" t="s">
        <v>2742</v>
      </c>
      <c r="BN24" s="184" t="s">
        <v>2742</v>
      </c>
      <c r="BO24" s="184" t="s">
        <v>2861</v>
      </c>
      <c r="BP24" s="184" t="s">
        <v>2742</v>
      </c>
      <c r="BQ24" s="184" t="s">
        <v>2742</v>
      </c>
      <c r="BR24" s="184" t="s">
        <v>2861</v>
      </c>
      <c r="BS24" s="184" t="s">
        <v>2742</v>
      </c>
      <c r="BT24" s="184" t="s">
        <v>2742</v>
      </c>
      <c r="BU24" s="184" t="s">
        <v>2861</v>
      </c>
      <c r="BV24" s="184" t="s">
        <v>2742</v>
      </c>
      <c r="BW24" s="184" t="s">
        <v>2742</v>
      </c>
      <c r="BX24" s="184" t="s">
        <v>2861</v>
      </c>
      <c r="BY24" s="184" t="s">
        <v>2742</v>
      </c>
      <c r="BZ24" s="184" t="s">
        <v>2742</v>
      </c>
      <c r="CA24" s="184" t="s">
        <v>2861</v>
      </c>
      <c r="CB24" s="184" t="s">
        <v>2742</v>
      </c>
      <c r="CC24" s="184" t="s">
        <v>2742</v>
      </c>
      <c r="CD24" s="184" t="s">
        <v>2861</v>
      </c>
      <c r="CE24" s="184" t="s">
        <v>2742</v>
      </c>
      <c r="CF24" s="184" t="s">
        <v>2742</v>
      </c>
      <c r="CG24" s="184" t="s">
        <v>2861</v>
      </c>
      <c r="CH24" s="184" t="s">
        <v>2742</v>
      </c>
      <c r="CI24" s="184" t="s">
        <v>2742</v>
      </c>
      <c r="CJ24" s="184" t="s">
        <v>2861</v>
      </c>
      <c r="CK24" s="184" t="s">
        <v>2742</v>
      </c>
      <c r="CL24" s="184" t="s">
        <v>2742</v>
      </c>
      <c r="CM24" s="184" t="s">
        <v>2861</v>
      </c>
      <c r="CN24" s="184" t="s">
        <v>2742</v>
      </c>
      <c r="CO24" s="184" t="s">
        <v>2742</v>
      </c>
      <c r="CP24" s="184" t="s">
        <v>2861</v>
      </c>
      <c r="CQ24" s="184" t="s">
        <v>2742</v>
      </c>
      <c r="CR24" s="184" t="s">
        <v>2742</v>
      </c>
      <c r="CS24" s="184" t="s">
        <v>2861</v>
      </c>
      <c r="CT24" s="184" t="s">
        <v>2742</v>
      </c>
      <c r="CU24" s="184" t="s">
        <v>2742</v>
      </c>
      <c r="CV24" s="184" t="s">
        <v>2861</v>
      </c>
      <c r="CW24" s="184" t="s">
        <v>2742</v>
      </c>
      <c r="CX24" s="184" t="s">
        <v>2742</v>
      </c>
      <c r="CY24" s="184" t="s">
        <v>2861</v>
      </c>
      <c r="CZ24" s="184" t="s">
        <v>2742</v>
      </c>
      <c r="DA24" s="184" t="s">
        <v>2742</v>
      </c>
      <c r="DB24" s="184" t="s">
        <v>2861</v>
      </c>
      <c r="DC24" s="184" t="s">
        <v>2742</v>
      </c>
      <c r="DD24" s="184" t="s">
        <v>2742</v>
      </c>
      <c r="DE24" s="184" t="s">
        <v>2861</v>
      </c>
      <c r="DF24" s="184" t="s">
        <v>2742</v>
      </c>
      <c r="DG24" s="184" t="s">
        <v>2742</v>
      </c>
      <c r="DH24" s="184" t="s">
        <v>2861</v>
      </c>
      <c r="DI24" s="184" t="s">
        <v>2742</v>
      </c>
      <c r="DJ24" s="184" t="s">
        <v>2742</v>
      </c>
      <c r="DK24" s="184" t="s">
        <v>2861</v>
      </c>
      <c r="DL24" s="184" t="s">
        <v>2742</v>
      </c>
      <c r="DM24" s="184" t="s">
        <v>2742</v>
      </c>
      <c r="DN24" s="184" t="s">
        <v>2861</v>
      </c>
      <c r="DO24" s="184" t="s">
        <v>2742</v>
      </c>
      <c r="DP24" s="184" t="s">
        <v>2742</v>
      </c>
      <c r="DQ24" s="184" t="s">
        <v>2861</v>
      </c>
      <c r="DR24" s="184" t="s">
        <v>2742</v>
      </c>
      <c r="DS24" s="184" t="s">
        <v>2742</v>
      </c>
      <c r="DT24" s="184" t="s">
        <v>2861</v>
      </c>
      <c r="DU24" s="184" t="s">
        <v>2742</v>
      </c>
      <c r="DV24" s="184" t="s">
        <v>2742</v>
      </c>
      <c r="DW24" s="184" t="s">
        <v>2861</v>
      </c>
      <c r="DX24" s="184" t="s">
        <v>2742</v>
      </c>
      <c r="DY24" s="184" t="s">
        <v>2742</v>
      </c>
      <c r="DZ24" s="184" t="s">
        <v>2861</v>
      </c>
      <c r="EA24" s="184" t="s">
        <v>2742</v>
      </c>
      <c r="EB24" s="184" t="s">
        <v>2742</v>
      </c>
      <c r="EC24" s="184" t="s">
        <v>2861</v>
      </c>
      <c r="ED24" s="184" t="s">
        <v>2742</v>
      </c>
      <c r="EE24" s="184" t="s">
        <v>2742</v>
      </c>
      <c r="EF24" s="184" t="s">
        <v>2861</v>
      </c>
      <c r="EG24" s="184" t="s">
        <v>2742</v>
      </c>
      <c r="EH24" s="184" t="s">
        <v>2742</v>
      </c>
      <c r="EI24" s="184" t="s">
        <v>2861</v>
      </c>
      <c r="EJ24" s="184" t="s">
        <v>2742</v>
      </c>
      <c r="EK24" s="184" t="s">
        <v>2742</v>
      </c>
      <c r="EL24" s="184" t="s">
        <v>2861</v>
      </c>
      <c r="EM24" s="184" t="s">
        <v>2742</v>
      </c>
      <c r="EN24" s="184" t="s">
        <v>2742</v>
      </c>
      <c r="EO24" s="184" t="s">
        <v>2861</v>
      </c>
      <c r="EP24" s="184" t="s">
        <v>2742</v>
      </c>
      <c r="EQ24" s="184" t="s">
        <v>2742</v>
      </c>
      <c r="ER24" s="184" t="s">
        <v>2861</v>
      </c>
      <c r="ES24" s="184" t="s">
        <v>2742</v>
      </c>
      <c r="ET24" s="184" t="s">
        <v>2742</v>
      </c>
    </row>
    <row r="25" spans="1:150" x14ac:dyDescent="0.3">
      <c r="A25" s="1"/>
      <c r="B25" s="185" t="s">
        <v>2931</v>
      </c>
      <c r="C25" s="185" t="s">
        <v>43</v>
      </c>
      <c r="D25" s="185" t="s">
        <v>965</v>
      </c>
      <c r="E25" s="185" t="s">
        <v>2932</v>
      </c>
      <c r="F25" s="185" t="s">
        <v>2933</v>
      </c>
      <c r="G25" s="186" t="s">
        <v>2861</v>
      </c>
      <c r="H25" s="186" t="s">
        <v>2742</v>
      </c>
      <c r="I25" s="186" t="s">
        <v>2742</v>
      </c>
      <c r="J25" s="186" t="s">
        <v>2861</v>
      </c>
      <c r="K25" s="186" t="s">
        <v>2742</v>
      </c>
      <c r="L25" s="186" t="s">
        <v>2742</v>
      </c>
      <c r="M25" s="186" t="s">
        <v>2861</v>
      </c>
      <c r="N25" s="186" t="s">
        <v>2742</v>
      </c>
      <c r="O25" s="186" t="s">
        <v>2742</v>
      </c>
      <c r="P25" s="186" t="s">
        <v>2861</v>
      </c>
      <c r="Q25" s="186" t="s">
        <v>2742</v>
      </c>
      <c r="R25" s="186" t="s">
        <v>2742</v>
      </c>
      <c r="S25" s="186" t="s">
        <v>2861</v>
      </c>
      <c r="T25" s="186" t="s">
        <v>2742</v>
      </c>
      <c r="U25" s="186" t="s">
        <v>2742</v>
      </c>
      <c r="V25" s="186" t="s">
        <v>2861</v>
      </c>
      <c r="W25" s="186" t="s">
        <v>2742</v>
      </c>
      <c r="X25" s="186" t="s">
        <v>2742</v>
      </c>
      <c r="Y25" s="186" t="s">
        <v>2861</v>
      </c>
      <c r="Z25" s="186" t="s">
        <v>2742</v>
      </c>
      <c r="AA25" s="186" t="s">
        <v>2742</v>
      </c>
      <c r="AB25" s="186" t="s">
        <v>2861</v>
      </c>
      <c r="AC25" s="186" t="s">
        <v>2742</v>
      </c>
      <c r="AD25" s="186" t="s">
        <v>2742</v>
      </c>
      <c r="AE25" s="186" t="s">
        <v>2861</v>
      </c>
      <c r="AF25" s="186" t="s">
        <v>2742</v>
      </c>
      <c r="AG25" s="186" t="s">
        <v>2742</v>
      </c>
      <c r="AH25" s="186" t="s">
        <v>2861</v>
      </c>
      <c r="AI25" s="186" t="s">
        <v>2742</v>
      </c>
      <c r="AJ25" s="186" t="s">
        <v>2742</v>
      </c>
      <c r="AK25" s="186" t="s">
        <v>2861</v>
      </c>
      <c r="AL25" s="186" t="s">
        <v>2742</v>
      </c>
      <c r="AM25" s="186" t="s">
        <v>2742</v>
      </c>
      <c r="AN25" s="186" t="s">
        <v>2861</v>
      </c>
      <c r="AO25" s="186" t="s">
        <v>2742</v>
      </c>
      <c r="AP25" s="186" t="s">
        <v>2742</v>
      </c>
      <c r="AQ25" s="186" t="s">
        <v>2861</v>
      </c>
      <c r="AR25" s="186" t="s">
        <v>2742</v>
      </c>
      <c r="AS25" s="186" t="s">
        <v>2742</v>
      </c>
      <c r="AT25" s="186" t="s">
        <v>2861</v>
      </c>
      <c r="AU25" s="186" t="s">
        <v>2742</v>
      </c>
      <c r="AV25" s="186" t="s">
        <v>2742</v>
      </c>
      <c r="AW25" s="186" t="s">
        <v>2861</v>
      </c>
      <c r="AX25" s="186" t="s">
        <v>2742</v>
      </c>
      <c r="AY25" s="186" t="s">
        <v>2742</v>
      </c>
      <c r="AZ25" s="186" t="s">
        <v>2861</v>
      </c>
      <c r="BA25" s="186" t="s">
        <v>2742</v>
      </c>
      <c r="BB25" s="186" t="s">
        <v>2742</v>
      </c>
      <c r="BC25" s="186" t="s">
        <v>2861</v>
      </c>
      <c r="BD25" s="186" t="s">
        <v>2742</v>
      </c>
      <c r="BE25" s="186" t="s">
        <v>2742</v>
      </c>
      <c r="BF25" s="186" t="s">
        <v>2861</v>
      </c>
      <c r="BG25" s="186" t="s">
        <v>2742</v>
      </c>
      <c r="BH25" s="186" t="s">
        <v>2742</v>
      </c>
      <c r="BI25" s="186" t="s">
        <v>2861</v>
      </c>
      <c r="BJ25" s="186" t="s">
        <v>2742</v>
      </c>
      <c r="BK25" s="186" t="s">
        <v>2742</v>
      </c>
      <c r="BL25" s="186" t="s">
        <v>2861</v>
      </c>
      <c r="BM25" s="186" t="s">
        <v>2742</v>
      </c>
      <c r="BN25" s="186" t="s">
        <v>2742</v>
      </c>
      <c r="BO25" s="186" t="s">
        <v>2861</v>
      </c>
      <c r="BP25" s="186" t="s">
        <v>2742</v>
      </c>
      <c r="BQ25" s="186" t="s">
        <v>2742</v>
      </c>
      <c r="BR25" s="186" t="s">
        <v>2861</v>
      </c>
      <c r="BS25" s="186" t="s">
        <v>2742</v>
      </c>
      <c r="BT25" s="186" t="s">
        <v>2742</v>
      </c>
      <c r="BU25" s="186" t="s">
        <v>2861</v>
      </c>
      <c r="BV25" s="186" t="s">
        <v>2742</v>
      </c>
      <c r="BW25" s="186" t="s">
        <v>2742</v>
      </c>
      <c r="BX25" s="186" t="s">
        <v>2861</v>
      </c>
      <c r="BY25" s="186" t="s">
        <v>2742</v>
      </c>
      <c r="BZ25" s="186" t="s">
        <v>2742</v>
      </c>
      <c r="CA25" s="186" t="s">
        <v>2861</v>
      </c>
      <c r="CB25" s="186" t="s">
        <v>2742</v>
      </c>
      <c r="CC25" s="186" t="s">
        <v>2742</v>
      </c>
      <c r="CD25" s="186" t="s">
        <v>2861</v>
      </c>
      <c r="CE25" s="186" t="s">
        <v>2742</v>
      </c>
      <c r="CF25" s="186" t="s">
        <v>2742</v>
      </c>
      <c r="CG25" s="186" t="s">
        <v>2861</v>
      </c>
      <c r="CH25" s="186" t="s">
        <v>2742</v>
      </c>
      <c r="CI25" s="186" t="s">
        <v>2742</v>
      </c>
      <c r="CJ25" s="186" t="s">
        <v>2861</v>
      </c>
      <c r="CK25" s="186" t="s">
        <v>2742</v>
      </c>
      <c r="CL25" s="186" t="s">
        <v>2742</v>
      </c>
      <c r="CM25" s="186" t="s">
        <v>2861</v>
      </c>
      <c r="CN25" s="186" t="s">
        <v>2742</v>
      </c>
      <c r="CO25" s="186" t="s">
        <v>2742</v>
      </c>
      <c r="CP25" s="186" t="s">
        <v>2861</v>
      </c>
      <c r="CQ25" s="186" t="s">
        <v>2742</v>
      </c>
      <c r="CR25" s="186" t="s">
        <v>2742</v>
      </c>
      <c r="CS25" s="186" t="s">
        <v>2861</v>
      </c>
      <c r="CT25" s="186" t="s">
        <v>2742</v>
      </c>
      <c r="CU25" s="186" t="s">
        <v>2742</v>
      </c>
      <c r="CV25" s="186" t="s">
        <v>2861</v>
      </c>
      <c r="CW25" s="186" t="s">
        <v>2742</v>
      </c>
      <c r="CX25" s="186" t="s">
        <v>2742</v>
      </c>
      <c r="CY25" s="186" t="s">
        <v>2861</v>
      </c>
      <c r="CZ25" s="186" t="s">
        <v>2742</v>
      </c>
      <c r="DA25" s="186" t="s">
        <v>2742</v>
      </c>
      <c r="DB25" s="186" t="s">
        <v>2861</v>
      </c>
      <c r="DC25" s="186" t="s">
        <v>2742</v>
      </c>
      <c r="DD25" s="186" t="s">
        <v>2742</v>
      </c>
      <c r="DE25" s="186" t="s">
        <v>2861</v>
      </c>
      <c r="DF25" s="186" t="s">
        <v>2742</v>
      </c>
      <c r="DG25" s="186" t="s">
        <v>2742</v>
      </c>
      <c r="DH25" s="186" t="s">
        <v>2861</v>
      </c>
      <c r="DI25" s="186" t="s">
        <v>2742</v>
      </c>
      <c r="DJ25" s="186" t="s">
        <v>2742</v>
      </c>
      <c r="DK25" s="186" t="s">
        <v>2861</v>
      </c>
      <c r="DL25" s="186" t="s">
        <v>2742</v>
      </c>
      <c r="DM25" s="186" t="s">
        <v>2742</v>
      </c>
      <c r="DN25" s="186" t="s">
        <v>2861</v>
      </c>
      <c r="DO25" s="186" t="s">
        <v>2742</v>
      </c>
      <c r="DP25" s="186" t="s">
        <v>2742</v>
      </c>
      <c r="DQ25" s="186" t="s">
        <v>2861</v>
      </c>
      <c r="DR25" s="186" t="s">
        <v>2742</v>
      </c>
      <c r="DS25" s="186" t="s">
        <v>2742</v>
      </c>
      <c r="DT25" s="186" t="s">
        <v>2861</v>
      </c>
      <c r="DU25" s="186" t="s">
        <v>2742</v>
      </c>
      <c r="DV25" s="186" t="s">
        <v>2742</v>
      </c>
      <c r="DW25" s="186" t="s">
        <v>2861</v>
      </c>
      <c r="DX25" s="186" t="s">
        <v>2742</v>
      </c>
      <c r="DY25" s="186" t="s">
        <v>2742</v>
      </c>
      <c r="DZ25" s="186" t="s">
        <v>2861</v>
      </c>
      <c r="EA25" s="186" t="s">
        <v>2742</v>
      </c>
      <c r="EB25" s="186" t="s">
        <v>2742</v>
      </c>
      <c r="EC25" s="186" t="s">
        <v>2861</v>
      </c>
      <c r="ED25" s="186" t="s">
        <v>2742</v>
      </c>
      <c r="EE25" s="186" t="s">
        <v>2742</v>
      </c>
      <c r="EF25" s="186" t="s">
        <v>2861</v>
      </c>
      <c r="EG25" s="186" t="s">
        <v>2742</v>
      </c>
      <c r="EH25" s="186" t="s">
        <v>2742</v>
      </c>
      <c r="EI25" s="186" t="s">
        <v>2861</v>
      </c>
      <c r="EJ25" s="186" t="s">
        <v>2742</v>
      </c>
      <c r="EK25" s="186" t="s">
        <v>2742</v>
      </c>
      <c r="EL25" s="186" t="s">
        <v>2861</v>
      </c>
      <c r="EM25" s="186" t="s">
        <v>2742</v>
      </c>
      <c r="EN25" s="186" t="s">
        <v>2742</v>
      </c>
      <c r="EO25" s="186" t="s">
        <v>2861</v>
      </c>
      <c r="EP25" s="186" t="s">
        <v>2742</v>
      </c>
      <c r="EQ25" s="186" t="s">
        <v>2742</v>
      </c>
      <c r="ER25" s="186" t="s">
        <v>2861</v>
      </c>
      <c r="ES25" s="186" t="s">
        <v>2742</v>
      </c>
      <c r="ET25" s="186" t="s">
        <v>2742</v>
      </c>
    </row>
    <row r="26" spans="1:150" x14ac:dyDescent="0.3">
      <c r="A26" s="1"/>
      <c r="B26" s="185" t="s">
        <v>2934</v>
      </c>
      <c r="C26" s="185" t="s">
        <v>43</v>
      </c>
      <c r="D26" s="185" t="s">
        <v>965</v>
      </c>
      <c r="E26" s="185" t="s">
        <v>2935</v>
      </c>
      <c r="F26" s="185" t="s">
        <v>2936</v>
      </c>
      <c r="G26" s="186" t="s">
        <v>2861</v>
      </c>
      <c r="H26" s="186" t="s">
        <v>2742</v>
      </c>
      <c r="I26" s="186" t="s">
        <v>2742</v>
      </c>
      <c r="J26" s="186" t="s">
        <v>2861</v>
      </c>
      <c r="K26" s="186" t="s">
        <v>2742</v>
      </c>
      <c r="L26" s="186" t="s">
        <v>2742</v>
      </c>
      <c r="M26" s="186" t="s">
        <v>2861</v>
      </c>
      <c r="N26" s="186" t="s">
        <v>2742</v>
      </c>
      <c r="O26" s="186" t="s">
        <v>2742</v>
      </c>
      <c r="P26" s="186" t="s">
        <v>2861</v>
      </c>
      <c r="Q26" s="186" t="s">
        <v>2742</v>
      </c>
      <c r="R26" s="186" t="s">
        <v>2742</v>
      </c>
      <c r="S26" s="186" t="s">
        <v>2861</v>
      </c>
      <c r="T26" s="186" t="s">
        <v>2742</v>
      </c>
      <c r="U26" s="186" t="s">
        <v>2742</v>
      </c>
      <c r="V26" s="186" t="s">
        <v>2861</v>
      </c>
      <c r="W26" s="186" t="s">
        <v>2742</v>
      </c>
      <c r="X26" s="186" t="s">
        <v>2742</v>
      </c>
      <c r="Y26" s="186" t="s">
        <v>2861</v>
      </c>
      <c r="Z26" s="186" t="s">
        <v>2742</v>
      </c>
      <c r="AA26" s="186" t="s">
        <v>2742</v>
      </c>
      <c r="AB26" s="186" t="s">
        <v>2861</v>
      </c>
      <c r="AC26" s="186" t="s">
        <v>2742</v>
      </c>
      <c r="AD26" s="186" t="s">
        <v>2742</v>
      </c>
      <c r="AE26" s="186" t="s">
        <v>2861</v>
      </c>
      <c r="AF26" s="186" t="s">
        <v>2742</v>
      </c>
      <c r="AG26" s="186" t="s">
        <v>2742</v>
      </c>
      <c r="AH26" s="186" t="s">
        <v>2861</v>
      </c>
      <c r="AI26" s="186" t="s">
        <v>2742</v>
      </c>
      <c r="AJ26" s="186" t="s">
        <v>2742</v>
      </c>
      <c r="AK26" s="186" t="s">
        <v>2861</v>
      </c>
      <c r="AL26" s="186" t="s">
        <v>2742</v>
      </c>
      <c r="AM26" s="186" t="s">
        <v>2742</v>
      </c>
      <c r="AN26" s="186" t="s">
        <v>2861</v>
      </c>
      <c r="AO26" s="186" t="s">
        <v>2742</v>
      </c>
      <c r="AP26" s="186" t="s">
        <v>2742</v>
      </c>
      <c r="AQ26" s="186" t="s">
        <v>2861</v>
      </c>
      <c r="AR26" s="186" t="s">
        <v>2742</v>
      </c>
      <c r="AS26" s="186" t="s">
        <v>2742</v>
      </c>
      <c r="AT26" s="186" t="s">
        <v>2861</v>
      </c>
      <c r="AU26" s="186" t="s">
        <v>2742</v>
      </c>
      <c r="AV26" s="186" t="s">
        <v>2742</v>
      </c>
      <c r="AW26" s="186" t="s">
        <v>2861</v>
      </c>
      <c r="AX26" s="186" t="s">
        <v>2742</v>
      </c>
      <c r="AY26" s="186" t="s">
        <v>2742</v>
      </c>
      <c r="AZ26" s="186" t="s">
        <v>2861</v>
      </c>
      <c r="BA26" s="186" t="s">
        <v>2742</v>
      </c>
      <c r="BB26" s="186" t="s">
        <v>2742</v>
      </c>
      <c r="BC26" s="186" t="s">
        <v>2861</v>
      </c>
      <c r="BD26" s="186" t="s">
        <v>2742</v>
      </c>
      <c r="BE26" s="186" t="s">
        <v>2742</v>
      </c>
      <c r="BF26" s="186" t="s">
        <v>2861</v>
      </c>
      <c r="BG26" s="186" t="s">
        <v>2742</v>
      </c>
      <c r="BH26" s="186" t="s">
        <v>2742</v>
      </c>
      <c r="BI26" s="186" t="s">
        <v>2861</v>
      </c>
      <c r="BJ26" s="186" t="s">
        <v>2742</v>
      </c>
      <c r="BK26" s="186" t="s">
        <v>2742</v>
      </c>
      <c r="BL26" s="186" t="s">
        <v>2861</v>
      </c>
      <c r="BM26" s="186" t="s">
        <v>2742</v>
      </c>
      <c r="BN26" s="186" t="s">
        <v>2742</v>
      </c>
      <c r="BO26" s="186" t="s">
        <v>2861</v>
      </c>
      <c r="BP26" s="186" t="s">
        <v>2742</v>
      </c>
      <c r="BQ26" s="186" t="s">
        <v>2742</v>
      </c>
      <c r="BR26" s="186" t="s">
        <v>2861</v>
      </c>
      <c r="BS26" s="186" t="s">
        <v>2742</v>
      </c>
      <c r="BT26" s="186" t="s">
        <v>2742</v>
      </c>
      <c r="BU26" s="186" t="s">
        <v>2861</v>
      </c>
      <c r="BV26" s="186" t="s">
        <v>2742</v>
      </c>
      <c r="BW26" s="186" t="s">
        <v>2742</v>
      </c>
      <c r="BX26" s="186" t="s">
        <v>2861</v>
      </c>
      <c r="BY26" s="186" t="s">
        <v>2742</v>
      </c>
      <c r="BZ26" s="186" t="s">
        <v>2742</v>
      </c>
      <c r="CA26" s="186" t="s">
        <v>2861</v>
      </c>
      <c r="CB26" s="186" t="s">
        <v>2742</v>
      </c>
      <c r="CC26" s="186" t="s">
        <v>2742</v>
      </c>
      <c r="CD26" s="186" t="s">
        <v>2861</v>
      </c>
      <c r="CE26" s="186" t="s">
        <v>2742</v>
      </c>
      <c r="CF26" s="186" t="s">
        <v>2742</v>
      </c>
      <c r="CG26" s="186" t="s">
        <v>2861</v>
      </c>
      <c r="CH26" s="186" t="s">
        <v>2742</v>
      </c>
      <c r="CI26" s="186" t="s">
        <v>2742</v>
      </c>
      <c r="CJ26" s="186" t="s">
        <v>2861</v>
      </c>
      <c r="CK26" s="186" t="s">
        <v>2742</v>
      </c>
      <c r="CL26" s="186" t="s">
        <v>2742</v>
      </c>
      <c r="CM26" s="186" t="s">
        <v>2861</v>
      </c>
      <c r="CN26" s="186" t="s">
        <v>2742</v>
      </c>
      <c r="CO26" s="186" t="s">
        <v>2742</v>
      </c>
      <c r="CP26" s="186" t="s">
        <v>2861</v>
      </c>
      <c r="CQ26" s="186" t="s">
        <v>2742</v>
      </c>
      <c r="CR26" s="186" t="s">
        <v>2742</v>
      </c>
      <c r="CS26" s="186" t="s">
        <v>2861</v>
      </c>
      <c r="CT26" s="186" t="s">
        <v>2742</v>
      </c>
      <c r="CU26" s="186" t="s">
        <v>2742</v>
      </c>
      <c r="CV26" s="186" t="s">
        <v>2861</v>
      </c>
      <c r="CW26" s="186" t="s">
        <v>2742</v>
      </c>
      <c r="CX26" s="186" t="s">
        <v>2742</v>
      </c>
      <c r="CY26" s="186" t="s">
        <v>2861</v>
      </c>
      <c r="CZ26" s="186" t="s">
        <v>2742</v>
      </c>
      <c r="DA26" s="186" t="s">
        <v>2742</v>
      </c>
      <c r="DB26" s="186" t="s">
        <v>2861</v>
      </c>
      <c r="DC26" s="186" t="s">
        <v>2742</v>
      </c>
      <c r="DD26" s="186" t="s">
        <v>2742</v>
      </c>
      <c r="DE26" s="186" t="s">
        <v>2861</v>
      </c>
      <c r="DF26" s="186" t="s">
        <v>2742</v>
      </c>
      <c r="DG26" s="186" t="s">
        <v>2742</v>
      </c>
      <c r="DH26" s="186" t="s">
        <v>2861</v>
      </c>
      <c r="DI26" s="186" t="s">
        <v>2742</v>
      </c>
      <c r="DJ26" s="186" t="s">
        <v>2742</v>
      </c>
      <c r="DK26" s="186" t="s">
        <v>2861</v>
      </c>
      <c r="DL26" s="186" t="s">
        <v>2742</v>
      </c>
      <c r="DM26" s="186" t="s">
        <v>2742</v>
      </c>
      <c r="DN26" s="186" t="s">
        <v>2861</v>
      </c>
      <c r="DO26" s="186" t="s">
        <v>2742</v>
      </c>
      <c r="DP26" s="186" t="s">
        <v>2742</v>
      </c>
      <c r="DQ26" s="186" t="s">
        <v>2861</v>
      </c>
      <c r="DR26" s="186" t="s">
        <v>2742</v>
      </c>
      <c r="DS26" s="186" t="s">
        <v>2742</v>
      </c>
      <c r="DT26" s="186" t="s">
        <v>2861</v>
      </c>
      <c r="DU26" s="186" t="s">
        <v>2742</v>
      </c>
      <c r="DV26" s="186" t="s">
        <v>2742</v>
      </c>
      <c r="DW26" s="186" t="s">
        <v>2861</v>
      </c>
      <c r="DX26" s="186" t="s">
        <v>2742</v>
      </c>
      <c r="DY26" s="186" t="s">
        <v>2742</v>
      </c>
      <c r="DZ26" s="186" t="s">
        <v>2861</v>
      </c>
      <c r="EA26" s="186" t="s">
        <v>2742</v>
      </c>
      <c r="EB26" s="186" t="s">
        <v>2742</v>
      </c>
      <c r="EC26" s="186" t="s">
        <v>2861</v>
      </c>
      <c r="ED26" s="186" t="s">
        <v>2742</v>
      </c>
      <c r="EE26" s="186" t="s">
        <v>2742</v>
      </c>
      <c r="EF26" s="186" t="s">
        <v>2861</v>
      </c>
      <c r="EG26" s="186" t="s">
        <v>2742</v>
      </c>
      <c r="EH26" s="186" t="s">
        <v>2742</v>
      </c>
      <c r="EI26" s="186" t="s">
        <v>2861</v>
      </c>
      <c r="EJ26" s="186" t="s">
        <v>2742</v>
      </c>
      <c r="EK26" s="186" t="s">
        <v>2742</v>
      </c>
      <c r="EL26" s="186" t="s">
        <v>2861</v>
      </c>
      <c r="EM26" s="186" t="s">
        <v>2742</v>
      </c>
      <c r="EN26" s="186" t="s">
        <v>2742</v>
      </c>
      <c r="EO26" s="186" t="s">
        <v>2861</v>
      </c>
      <c r="EP26" s="186" t="s">
        <v>2742</v>
      </c>
      <c r="EQ26" s="186" t="s">
        <v>2742</v>
      </c>
      <c r="ER26" s="186" t="s">
        <v>2861</v>
      </c>
      <c r="ES26" s="186" t="s">
        <v>2742</v>
      </c>
      <c r="ET26" s="186" t="s">
        <v>2742</v>
      </c>
    </row>
    <row r="27" spans="1:150" x14ac:dyDescent="0.3">
      <c r="A27" s="1"/>
      <c r="B27" s="185" t="s">
        <v>2937</v>
      </c>
      <c r="C27" s="185" t="s">
        <v>43</v>
      </c>
      <c r="D27" s="185" t="s">
        <v>965</v>
      </c>
      <c r="E27" s="185" t="s">
        <v>2938</v>
      </c>
      <c r="F27" s="185" t="s">
        <v>2939</v>
      </c>
      <c r="G27" s="186" t="s">
        <v>2861</v>
      </c>
      <c r="H27" s="186" t="s">
        <v>2742</v>
      </c>
      <c r="I27" s="186" t="s">
        <v>2742</v>
      </c>
      <c r="J27" s="186" t="s">
        <v>2861</v>
      </c>
      <c r="K27" s="186" t="s">
        <v>2742</v>
      </c>
      <c r="L27" s="186" t="s">
        <v>2742</v>
      </c>
      <c r="M27" s="186" t="s">
        <v>2861</v>
      </c>
      <c r="N27" s="186" t="s">
        <v>2742</v>
      </c>
      <c r="O27" s="186" t="s">
        <v>2742</v>
      </c>
      <c r="P27" s="186" t="s">
        <v>2861</v>
      </c>
      <c r="Q27" s="186" t="s">
        <v>2742</v>
      </c>
      <c r="R27" s="186" t="s">
        <v>2742</v>
      </c>
      <c r="S27" s="186" t="s">
        <v>2861</v>
      </c>
      <c r="T27" s="186" t="s">
        <v>2742</v>
      </c>
      <c r="U27" s="186" t="s">
        <v>2742</v>
      </c>
      <c r="V27" s="186" t="s">
        <v>2861</v>
      </c>
      <c r="W27" s="186" t="s">
        <v>2742</v>
      </c>
      <c r="X27" s="186" t="s">
        <v>2742</v>
      </c>
      <c r="Y27" s="186" t="s">
        <v>2861</v>
      </c>
      <c r="Z27" s="186" t="s">
        <v>2742</v>
      </c>
      <c r="AA27" s="186" t="s">
        <v>2742</v>
      </c>
      <c r="AB27" s="186" t="s">
        <v>2861</v>
      </c>
      <c r="AC27" s="186" t="s">
        <v>2742</v>
      </c>
      <c r="AD27" s="186" t="s">
        <v>2742</v>
      </c>
      <c r="AE27" s="186" t="s">
        <v>2861</v>
      </c>
      <c r="AF27" s="186" t="s">
        <v>2742</v>
      </c>
      <c r="AG27" s="186" t="s">
        <v>2742</v>
      </c>
      <c r="AH27" s="186" t="s">
        <v>2861</v>
      </c>
      <c r="AI27" s="186" t="s">
        <v>2742</v>
      </c>
      <c r="AJ27" s="186" t="s">
        <v>2742</v>
      </c>
      <c r="AK27" s="186" t="s">
        <v>2861</v>
      </c>
      <c r="AL27" s="186" t="s">
        <v>2742</v>
      </c>
      <c r="AM27" s="186" t="s">
        <v>2742</v>
      </c>
      <c r="AN27" s="186" t="s">
        <v>2861</v>
      </c>
      <c r="AO27" s="186" t="s">
        <v>2742</v>
      </c>
      <c r="AP27" s="186" t="s">
        <v>2742</v>
      </c>
      <c r="AQ27" s="186" t="s">
        <v>2861</v>
      </c>
      <c r="AR27" s="186" t="s">
        <v>2742</v>
      </c>
      <c r="AS27" s="186" t="s">
        <v>2742</v>
      </c>
      <c r="AT27" s="186" t="s">
        <v>2861</v>
      </c>
      <c r="AU27" s="186" t="s">
        <v>2742</v>
      </c>
      <c r="AV27" s="186" t="s">
        <v>2742</v>
      </c>
      <c r="AW27" s="186" t="s">
        <v>2861</v>
      </c>
      <c r="AX27" s="186" t="s">
        <v>2742</v>
      </c>
      <c r="AY27" s="186" t="s">
        <v>2742</v>
      </c>
      <c r="AZ27" s="186" t="s">
        <v>2861</v>
      </c>
      <c r="BA27" s="186" t="s">
        <v>2742</v>
      </c>
      <c r="BB27" s="186" t="s">
        <v>2742</v>
      </c>
      <c r="BC27" s="186" t="s">
        <v>2861</v>
      </c>
      <c r="BD27" s="186" t="s">
        <v>2742</v>
      </c>
      <c r="BE27" s="186" t="s">
        <v>2742</v>
      </c>
      <c r="BF27" s="186" t="s">
        <v>2861</v>
      </c>
      <c r="BG27" s="186" t="s">
        <v>2742</v>
      </c>
      <c r="BH27" s="186" t="s">
        <v>2742</v>
      </c>
      <c r="BI27" s="186" t="s">
        <v>2861</v>
      </c>
      <c r="BJ27" s="186" t="s">
        <v>2742</v>
      </c>
      <c r="BK27" s="186" t="s">
        <v>2742</v>
      </c>
      <c r="BL27" s="186" t="s">
        <v>2861</v>
      </c>
      <c r="BM27" s="186" t="s">
        <v>2742</v>
      </c>
      <c r="BN27" s="186" t="s">
        <v>2742</v>
      </c>
      <c r="BO27" s="186" t="s">
        <v>2861</v>
      </c>
      <c r="BP27" s="186" t="s">
        <v>2742</v>
      </c>
      <c r="BQ27" s="186" t="s">
        <v>2742</v>
      </c>
      <c r="BR27" s="186" t="s">
        <v>2861</v>
      </c>
      <c r="BS27" s="186" t="s">
        <v>2742</v>
      </c>
      <c r="BT27" s="186" t="s">
        <v>2742</v>
      </c>
      <c r="BU27" s="186" t="s">
        <v>2861</v>
      </c>
      <c r="BV27" s="186" t="s">
        <v>2742</v>
      </c>
      <c r="BW27" s="186" t="s">
        <v>2742</v>
      </c>
      <c r="BX27" s="186" t="s">
        <v>2861</v>
      </c>
      <c r="BY27" s="186" t="s">
        <v>2742</v>
      </c>
      <c r="BZ27" s="186" t="s">
        <v>2742</v>
      </c>
      <c r="CA27" s="186" t="s">
        <v>2861</v>
      </c>
      <c r="CB27" s="186" t="s">
        <v>2742</v>
      </c>
      <c r="CC27" s="186" t="s">
        <v>2742</v>
      </c>
      <c r="CD27" s="186" t="s">
        <v>2861</v>
      </c>
      <c r="CE27" s="186" t="s">
        <v>2742</v>
      </c>
      <c r="CF27" s="186" t="s">
        <v>2742</v>
      </c>
      <c r="CG27" s="186" t="s">
        <v>2861</v>
      </c>
      <c r="CH27" s="186" t="s">
        <v>2742</v>
      </c>
      <c r="CI27" s="186" t="s">
        <v>2742</v>
      </c>
      <c r="CJ27" s="186" t="s">
        <v>2861</v>
      </c>
      <c r="CK27" s="186" t="s">
        <v>2742</v>
      </c>
      <c r="CL27" s="186" t="s">
        <v>2742</v>
      </c>
      <c r="CM27" s="186" t="s">
        <v>2861</v>
      </c>
      <c r="CN27" s="186" t="s">
        <v>2742</v>
      </c>
      <c r="CO27" s="186" t="s">
        <v>2742</v>
      </c>
      <c r="CP27" s="186" t="s">
        <v>2861</v>
      </c>
      <c r="CQ27" s="186" t="s">
        <v>2742</v>
      </c>
      <c r="CR27" s="186" t="s">
        <v>2742</v>
      </c>
      <c r="CS27" s="186" t="s">
        <v>2861</v>
      </c>
      <c r="CT27" s="186" t="s">
        <v>2742</v>
      </c>
      <c r="CU27" s="186" t="s">
        <v>2742</v>
      </c>
      <c r="CV27" s="186" t="s">
        <v>2861</v>
      </c>
      <c r="CW27" s="186" t="s">
        <v>2742</v>
      </c>
      <c r="CX27" s="186" t="s">
        <v>2742</v>
      </c>
      <c r="CY27" s="186" t="s">
        <v>2861</v>
      </c>
      <c r="CZ27" s="186" t="s">
        <v>2742</v>
      </c>
      <c r="DA27" s="186" t="s">
        <v>2742</v>
      </c>
      <c r="DB27" s="186" t="s">
        <v>2861</v>
      </c>
      <c r="DC27" s="186" t="s">
        <v>2742</v>
      </c>
      <c r="DD27" s="186" t="s">
        <v>2742</v>
      </c>
      <c r="DE27" s="186" t="s">
        <v>2861</v>
      </c>
      <c r="DF27" s="186" t="s">
        <v>2742</v>
      </c>
      <c r="DG27" s="186" t="s">
        <v>2742</v>
      </c>
      <c r="DH27" s="186" t="s">
        <v>2861</v>
      </c>
      <c r="DI27" s="186" t="s">
        <v>2742</v>
      </c>
      <c r="DJ27" s="186" t="s">
        <v>2742</v>
      </c>
      <c r="DK27" s="186" t="s">
        <v>2861</v>
      </c>
      <c r="DL27" s="186" t="s">
        <v>2742</v>
      </c>
      <c r="DM27" s="186" t="s">
        <v>2742</v>
      </c>
      <c r="DN27" s="186" t="s">
        <v>2861</v>
      </c>
      <c r="DO27" s="186" t="s">
        <v>2742</v>
      </c>
      <c r="DP27" s="186" t="s">
        <v>2742</v>
      </c>
      <c r="DQ27" s="186" t="s">
        <v>2861</v>
      </c>
      <c r="DR27" s="186" t="s">
        <v>2742</v>
      </c>
      <c r="DS27" s="186" t="s">
        <v>2742</v>
      </c>
      <c r="DT27" s="186" t="s">
        <v>2861</v>
      </c>
      <c r="DU27" s="186" t="s">
        <v>2742</v>
      </c>
      <c r="DV27" s="186" t="s">
        <v>2742</v>
      </c>
      <c r="DW27" s="186" t="s">
        <v>2861</v>
      </c>
      <c r="DX27" s="186" t="s">
        <v>2742</v>
      </c>
      <c r="DY27" s="186" t="s">
        <v>2742</v>
      </c>
      <c r="DZ27" s="186" t="s">
        <v>2861</v>
      </c>
      <c r="EA27" s="186" t="s">
        <v>2742</v>
      </c>
      <c r="EB27" s="186" t="s">
        <v>2742</v>
      </c>
      <c r="EC27" s="186" t="s">
        <v>2861</v>
      </c>
      <c r="ED27" s="186" t="s">
        <v>2742</v>
      </c>
      <c r="EE27" s="186" t="s">
        <v>2742</v>
      </c>
      <c r="EF27" s="186" t="s">
        <v>2861</v>
      </c>
      <c r="EG27" s="186" t="s">
        <v>2742</v>
      </c>
      <c r="EH27" s="186" t="s">
        <v>2742</v>
      </c>
      <c r="EI27" s="186" t="s">
        <v>2861</v>
      </c>
      <c r="EJ27" s="186" t="s">
        <v>2742</v>
      </c>
      <c r="EK27" s="186" t="s">
        <v>2742</v>
      </c>
      <c r="EL27" s="186" t="s">
        <v>2861</v>
      </c>
      <c r="EM27" s="186" t="s">
        <v>2742</v>
      </c>
      <c r="EN27" s="186" t="s">
        <v>2742</v>
      </c>
      <c r="EO27" s="186" t="s">
        <v>2861</v>
      </c>
      <c r="EP27" s="186" t="s">
        <v>2742</v>
      </c>
      <c r="EQ27" s="186" t="s">
        <v>2742</v>
      </c>
      <c r="ER27" s="186" t="s">
        <v>2861</v>
      </c>
      <c r="ES27" s="186" t="s">
        <v>2742</v>
      </c>
      <c r="ET27" s="186" t="s">
        <v>2742</v>
      </c>
    </row>
    <row r="28" spans="1:150" x14ac:dyDescent="0.3">
      <c r="A28" s="1"/>
      <c r="B28" s="185" t="s">
        <v>2940</v>
      </c>
      <c r="C28" s="185" t="s">
        <v>43</v>
      </c>
      <c r="D28" s="185" t="s">
        <v>965</v>
      </c>
      <c r="E28" s="185" t="s">
        <v>2941</v>
      </c>
      <c r="F28" s="185" t="s">
        <v>2942</v>
      </c>
      <c r="G28" s="186" t="s">
        <v>2861</v>
      </c>
      <c r="H28" s="186" t="s">
        <v>2742</v>
      </c>
      <c r="I28" s="186" t="s">
        <v>2742</v>
      </c>
      <c r="J28" s="186" t="s">
        <v>2861</v>
      </c>
      <c r="K28" s="186" t="s">
        <v>2742</v>
      </c>
      <c r="L28" s="186" t="s">
        <v>2742</v>
      </c>
      <c r="M28" s="186" t="s">
        <v>2861</v>
      </c>
      <c r="N28" s="186" t="s">
        <v>2742</v>
      </c>
      <c r="O28" s="186" t="s">
        <v>2742</v>
      </c>
      <c r="P28" s="186" t="s">
        <v>2861</v>
      </c>
      <c r="Q28" s="186" t="s">
        <v>2742</v>
      </c>
      <c r="R28" s="186" t="s">
        <v>2742</v>
      </c>
      <c r="S28" s="186" t="s">
        <v>2861</v>
      </c>
      <c r="T28" s="186" t="s">
        <v>2742</v>
      </c>
      <c r="U28" s="186" t="s">
        <v>2742</v>
      </c>
      <c r="V28" s="186" t="s">
        <v>2861</v>
      </c>
      <c r="W28" s="186" t="s">
        <v>2742</v>
      </c>
      <c r="X28" s="186" t="s">
        <v>2742</v>
      </c>
      <c r="Y28" s="186" t="s">
        <v>2861</v>
      </c>
      <c r="Z28" s="186" t="s">
        <v>2742</v>
      </c>
      <c r="AA28" s="186" t="s">
        <v>2742</v>
      </c>
      <c r="AB28" s="186" t="s">
        <v>2861</v>
      </c>
      <c r="AC28" s="186" t="s">
        <v>2742</v>
      </c>
      <c r="AD28" s="186" t="s">
        <v>2742</v>
      </c>
      <c r="AE28" s="186" t="s">
        <v>2861</v>
      </c>
      <c r="AF28" s="186" t="s">
        <v>2742</v>
      </c>
      <c r="AG28" s="186" t="s">
        <v>2742</v>
      </c>
      <c r="AH28" s="186" t="s">
        <v>2861</v>
      </c>
      <c r="AI28" s="186" t="s">
        <v>2742</v>
      </c>
      <c r="AJ28" s="186" t="s">
        <v>2742</v>
      </c>
      <c r="AK28" s="186" t="s">
        <v>2861</v>
      </c>
      <c r="AL28" s="186" t="s">
        <v>2742</v>
      </c>
      <c r="AM28" s="186" t="s">
        <v>2742</v>
      </c>
      <c r="AN28" s="186" t="s">
        <v>2861</v>
      </c>
      <c r="AO28" s="186" t="s">
        <v>2742</v>
      </c>
      <c r="AP28" s="186" t="s">
        <v>2742</v>
      </c>
      <c r="AQ28" s="186" t="s">
        <v>2861</v>
      </c>
      <c r="AR28" s="186" t="s">
        <v>2742</v>
      </c>
      <c r="AS28" s="186" t="s">
        <v>2742</v>
      </c>
      <c r="AT28" s="186" t="s">
        <v>2861</v>
      </c>
      <c r="AU28" s="186" t="s">
        <v>2742</v>
      </c>
      <c r="AV28" s="186" t="s">
        <v>2742</v>
      </c>
      <c r="AW28" s="186" t="s">
        <v>2861</v>
      </c>
      <c r="AX28" s="186" t="s">
        <v>2742</v>
      </c>
      <c r="AY28" s="186" t="s">
        <v>2742</v>
      </c>
      <c r="AZ28" s="186" t="s">
        <v>2861</v>
      </c>
      <c r="BA28" s="186" t="s">
        <v>2742</v>
      </c>
      <c r="BB28" s="186" t="s">
        <v>2742</v>
      </c>
      <c r="BC28" s="186" t="s">
        <v>2861</v>
      </c>
      <c r="BD28" s="186" t="s">
        <v>2742</v>
      </c>
      <c r="BE28" s="186" t="s">
        <v>2742</v>
      </c>
      <c r="BF28" s="186" t="s">
        <v>2861</v>
      </c>
      <c r="BG28" s="186" t="s">
        <v>2742</v>
      </c>
      <c r="BH28" s="186" t="s">
        <v>2742</v>
      </c>
      <c r="BI28" s="186" t="s">
        <v>2861</v>
      </c>
      <c r="BJ28" s="186" t="s">
        <v>2742</v>
      </c>
      <c r="BK28" s="186" t="s">
        <v>2742</v>
      </c>
      <c r="BL28" s="186" t="s">
        <v>2861</v>
      </c>
      <c r="BM28" s="186" t="s">
        <v>2742</v>
      </c>
      <c r="BN28" s="186" t="s">
        <v>2742</v>
      </c>
      <c r="BO28" s="186" t="s">
        <v>2861</v>
      </c>
      <c r="BP28" s="186" t="s">
        <v>2742</v>
      </c>
      <c r="BQ28" s="186" t="s">
        <v>2742</v>
      </c>
      <c r="BR28" s="186" t="s">
        <v>2861</v>
      </c>
      <c r="BS28" s="186" t="s">
        <v>2742</v>
      </c>
      <c r="BT28" s="186" t="s">
        <v>2742</v>
      </c>
      <c r="BU28" s="186" t="s">
        <v>2861</v>
      </c>
      <c r="BV28" s="186" t="s">
        <v>2742</v>
      </c>
      <c r="BW28" s="186" t="s">
        <v>2742</v>
      </c>
      <c r="BX28" s="186" t="s">
        <v>2861</v>
      </c>
      <c r="BY28" s="186" t="s">
        <v>2742</v>
      </c>
      <c r="BZ28" s="186" t="s">
        <v>2742</v>
      </c>
      <c r="CA28" s="186" t="s">
        <v>2861</v>
      </c>
      <c r="CB28" s="186" t="s">
        <v>2742</v>
      </c>
      <c r="CC28" s="186" t="s">
        <v>2742</v>
      </c>
      <c r="CD28" s="186" t="s">
        <v>2861</v>
      </c>
      <c r="CE28" s="186" t="s">
        <v>2742</v>
      </c>
      <c r="CF28" s="186" t="s">
        <v>2742</v>
      </c>
      <c r="CG28" s="186" t="s">
        <v>2861</v>
      </c>
      <c r="CH28" s="186" t="s">
        <v>2742</v>
      </c>
      <c r="CI28" s="186" t="s">
        <v>2742</v>
      </c>
      <c r="CJ28" s="186" t="s">
        <v>2861</v>
      </c>
      <c r="CK28" s="186" t="s">
        <v>2742</v>
      </c>
      <c r="CL28" s="186" t="s">
        <v>2742</v>
      </c>
      <c r="CM28" s="186" t="s">
        <v>2861</v>
      </c>
      <c r="CN28" s="186" t="s">
        <v>2742</v>
      </c>
      <c r="CO28" s="186" t="s">
        <v>2742</v>
      </c>
      <c r="CP28" s="186" t="s">
        <v>2861</v>
      </c>
      <c r="CQ28" s="186" t="s">
        <v>2742</v>
      </c>
      <c r="CR28" s="186" t="s">
        <v>2742</v>
      </c>
      <c r="CS28" s="186" t="s">
        <v>2861</v>
      </c>
      <c r="CT28" s="186" t="s">
        <v>2742</v>
      </c>
      <c r="CU28" s="186" t="s">
        <v>2742</v>
      </c>
      <c r="CV28" s="186" t="s">
        <v>2861</v>
      </c>
      <c r="CW28" s="186" t="s">
        <v>2742</v>
      </c>
      <c r="CX28" s="186" t="s">
        <v>2742</v>
      </c>
      <c r="CY28" s="186" t="s">
        <v>2861</v>
      </c>
      <c r="CZ28" s="186" t="s">
        <v>2742</v>
      </c>
      <c r="DA28" s="186" t="s">
        <v>2742</v>
      </c>
      <c r="DB28" s="186" t="s">
        <v>2861</v>
      </c>
      <c r="DC28" s="186" t="s">
        <v>2742</v>
      </c>
      <c r="DD28" s="186" t="s">
        <v>2742</v>
      </c>
      <c r="DE28" s="186" t="s">
        <v>2861</v>
      </c>
      <c r="DF28" s="186" t="s">
        <v>2742</v>
      </c>
      <c r="DG28" s="186" t="s">
        <v>2742</v>
      </c>
      <c r="DH28" s="186" t="s">
        <v>2861</v>
      </c>
      <c r="DI28" s="186" t="s">
        <v>2742</v>
      </c>
      <c r="DJ28" s="186" t="s">
        <v>2742</v>
      </c>
      <c r="DK28" s="186" t="s">
        <v>2861</v>
      </c>
      <c r="DL28" s="186" t="s">
        <v>2742</v>
      </c>
      <c r="DM28" s="186" t="s">
        <v>2742</v>
      </c>
      <c r="DN28" s="186" t="s">
        <v>2861</v>
      </c>
      <c r="DO28" s="186" t="s">
        <v>2742</v>
      </c>
      <c r="DP28" s="186" t="s">
        <v>2742</v>
      </c>
      <c r="DQ28" s="186" t="s">
        <v>2861</v>
      </c>
      <c r="DR28" s="186" t="s">
        <v>2742</v>
      </c>
      <c r="DS28" s="186" t="s">
        <v>2742</v>
      </c>
      <c r="DT28" s="186" t="s">
        <v>2861</v>
      </c>
      <c r="DU28" s="186" t="s">
        <v>2742</v>
      </c>
      <c r="DV28" s="186" t="s">
        <v>2742</v>
      </c>
      <c r="DW28" s="186" t="s">
        <v>2861</v>
      </c>
      <c r="DX28" s="186" t="s">
        <v>2742</v>
      </c>
      <c r="DY28" s="186" t="s">
        <v>2742</v>
      </c>
      <c r="DZ28" s="186" t="s">
        <v>2861</v>
      </c>
      <c r="EA28" s="186" t="s">
        <v>2742</v>
      </c>
      <c r="EB28" s="186" t="s">
        <v>2742</v>
      </c>
      <c r="EC28" s="186" t="s">
        <v>2861</v>
      </c>
      <c r="ED28" s="186" t="s">
        <v>2742</v>
      </c>
      <c r="EE28" s="186" t="s">
        <v>2742</v>
      </c>
      <c r="EF28" s="186" t="s">
        <v>2861</v>
      </c>
      <c r="EG28" s="186" t="s">
        <v>2742</v>
      </c>
      <c r="EH28" s="186" t="s">
        <v>2742</v>
      </c>
      <c r="EI28" s="186" t="s">
        <v>2861</v>
      </c>
      <c r="EJ28" s="186" t="s">
        <v>2742</v>
      </c>
      <c r="EK28" s="186" t="s">
        <v>2742</v>
      </c>
      <c r="EL28" s="186" t="s">
        <v>2861</v>
      </c>
      <c r="EM28" s="186" t="s">
        <v>2742</v>
      </c>
      <c r="EN28" s="186" t="s">
        <v>2742</v>
      </c>
      <c r="EO28" s="186" t="s">
        <v>2861</v>
      </c>
      <c r="EP28" s="186" t="s">
        <v>2742</v>
      </c>
      <c r="EQ28" s="186" t="s">
        <v>2742</v>
      </c>
      <c r="ER28" s="186" t="s">
        <v>2861</v>
      </c>
      <c r="ES28" s="186" t="s">
        <v>2742</v>
      </c>
      <c r="ET28" s="186" t="s">
        <v>2742</v>
      </c>
    </row>
    <row r="29" spans="1:150" x14ac:dyDescent="0.3">
      <c r="A29" s="1"/>
      <c r="B29" s="184" t="s">
        <v>2943</v>
      </c>
      <c r="C29" s="184" t="s">
        <v>43</v>
      </c>
      <c r="D29" s="184" t="s">
        <v>1112</v>
      </c>
      <c r="E29" s="184" t="s">
        <v>2944</v>
      </c>
      <c r="F29" s="184" t="s">
        <v>2945</v>
      </c>
      <c r="G29" s="184" t="s">
        <v>2861</v>
      </c>
      <c r="H29" s="184" t="s">
        <v>2742</v>
      </c>
      <c r="I29" s="184" t="s">
        <v>2742</v>
      </c>
      <c r="J29" s="184" t="s">
        <v>2861</v>
      </c>
      <c r="K29" s="184" t="s">
        <v>2742</v>
      </c>
      <c r="L29" s="184" t="s">
        <v>2742</v>
      </c>
      <c r="M29" s="184" t="s">
        <v>2861</v>
      </c>
      <c r="N29" s="184" t="s">
        <v>2742</v>
      </c>
      <c r="O29" s="184" t="s">
        <v>2742</v>
      </c>
      <c r="P29" s="184" t="s">
        <v>2861</v>
      </c>
      <c r="Q29" s="184" t="s">
        <v>2742</v>
      </c>
      <c r="R29" s="184" t="s">
        <v>2742</v>
      </c>
      <c r="S29" s="184" t="s">
        <v>2861</v>
      </c>
      <c r="T29" s="184" t="s">
        <v>2742</v>
      </c>
      <c r="U29" s="184" t="s">
        <v>2742</v>
      </c>
      <c r="V29" s="184" t="s">
        <v>2861</v>
      </c>
      <c r="W29" s="184" t="s">
        <v>2742</v>
      </c>
      <c r="X29" s="184" t="s">
        <v>2742</v>
      </c>
      <c r="Y29" s="184" t="s">
        <v>2861</v>
      </c>
      <c r="Z29" s="184" t="s">
        <v>2742</v>
      </c>
      <c r="AA29" s="184" t="s">
        <v>2742</v>
      </c>
      <c r="AB29" s="184" t="s">
        <v>2861</v>
      </c>
      <c r="AC29" s="184" t="s">
        <v>2742</v>
      </c>
      <c r="AD29" s="184" t="s">
        <v>2742</v>
      </c>
      <c r="AE29" s="184" t="s">
        <v>2861</v>
      </c>
      <c r="AF29" s="184" t="s">
        <v>2742</v>
      </c>
      <c r="AG29" s="184" t="s">
        <v>2742</v>
      </c>
      <c r="AH29" s="184" t="s">
        <v>2861</v>
      </c>
      <c r="AI29" s="184" t="s">
        <v>2742</v>
      </c>
      <c r="AJ29" s="184" t="s">
        <v>2742</v>
      </c>
      <c r="AK29" s="184" t="s">
        <v>2861</v>
      </c>
      <c r="AL29" s="184" t="s">
        <v>2742</v>
      </c>
      <c r="AM29" s="184" t="s">
        <v>2742</v>
      </c>
      <c r="AN29" s="184" t="s">
        <v>2861</v>
      </c>
      <c r="AO29" s="184" t="s">
        <v>2742</v>
      </c>
      <c r="AP29" s="184" t="s">
        <v>2742</v>
      </c>
      <c r="AQ29" s="184" t="s">
        <v>2861</v>
      </c>
      <c r="AR29" s="184" t="s">
        <v>2742</v>
      </c>
      <c r="AS29" s="184" t="s">
        <v>2742</v>
      </c>
      <c r="AT29" s="184" t="s">
        <v>2861</v>
      </c>
      <c r="AU29" s="184" t="s">
        <v>2742</v>
      </c>
      <c r="AV29" s="184" t="s">
        <v>2742</v>
      </c>
      <c r="AW29" s="184" t="s">
        <v>2861</v>
      </c>
      <c r="AX29" s="184" t="s">
        <v>2742</v>
      </c>
      <c r="AY29" s="184" t="s">
        <v>2742</v>
      </c>
      <c r="AZ29" s="184" t="s">
        <v>2861</v>
      </c>
      <c r="BA29" s="184" t="s">
        <v>2742</v>
      </c>
      <c r="BB29" s="184" t="s">
        <v>2742</v>
      </c>
      <c r="BC29" s="184" t="s">
        <v>2861</v>
      </c>
      <c r="BD29" s="184" t="s">
        <v>2742</v>
      </c>
      <c r="BE29" s="184" t="s">
        <v>2742</v>
      </c>
      <c r="BF29" s="184" t="s">
        <v>2861</v>
      </c>
      <c r="BG29" s="184" t="s">
        <v>2742</v>
      </c>
      <c r="BH29" s="184" t="s">
        <v>2742</v>
      </c>
      <c r="BI29" s="184" t="s">
        <v>2861</v>
      </c>
      <c r="BJ29" s="184" t="s">
        <v>2742</v>
      </c>
      <c r="BK29" s="184" t="s">
        <v>2742</v>
      </c>
      <c r="BL29" s="184" t="s">
        <v>2861</v>
      </c>
      <c r="BM29" s="184" t="s">
        <v>2742</v>
      </c>
      <c r="BN29" s="184" t="s">
        <v>2742</v>
      </c>
      <c r="BO29" s="184" t="s">
        <v>2861</v>
      </c>
      <c r="BP29" s="184" t="s">
        <v>2742</v>
      </c>
      <c r="BQ29" s="184" t="s">
        <v>2742</v>
      </c>
      <c r="BR29" s="184" t="s">
        <v>2861</v>
      </c>
      <c r="BS29" s="184" t="s">
        <v>2742</v>
      </c>
      <c r="BT29" s="184" t="s">
        <v>2742</v>
      </c>
      <c r="BU29" s="184" t="s">
        <v>2861</v>
      </c>
      <c r="BV29" s="184" t="s">
        <v>2742</v>
      </c>
      <c r="BW29" s="184" t="s">
        <v>2742</v>
      </c>
      <c r="BX29" s="184" t="s">
        <v>2861</v>
      </c>
      <c r="BY29" s="184" t="s">
        <v>2742</v>
      </c>
      <c r="BZ29" s="184" t="s">
        <v>2742</v>
      </c>
      <c r="CA29" s="184" t="s">
        <v>2861</v>
      </c>
      <c r="CB29" s="184" t="s">
        <v>2742</v>
      </c>
      <c r="CC29" s="184" t="s">
        <v>2742</v>
      </c>
      <c r="CD29" s="184" t="s">
        <v>2861</v>
      </c>
      <c r="CE29" s="184" t="s">
        <v>2742</v>
      </c>
      <c r="CF29" s="184" t="s">
        <v>2742</v>
      </c>
      <c r="CG29" s="184" t="s">
        <v>2861</v>
      </c>
      <c r="CH29" s="184" t="s">
        <v>2742</v>
      </c>
      <c r="CI29" s="184" t="s">
        <v>2742</v>
      </c>
      <c r="CJ29" s="184" t="s">
        <v>2861</v>
      </c>
      <c r="CK29" s="184" t="s">
        <v>2742</v>
      </c>
      <c r="CL29" s="184" t="s">
        <v>2742</v>
      </c>
      <c r="CM29" s="184" t="s">
        <v>2861</v>
      </c>
      <c r="CN29" s="184" t="s">
        <v>2742</v>
      </c>
      <c r="CO29" s="184" t="s">
        <v>2742</v>
      </c>
      <c r="CP29" s="184" t="s">
        <v>2861</v>
      </c>
      <c r="CQ29" s="184" t="s">
        <v>2742</v>
      </c>
      <c r="CR29" s="184" t="s">
        <v>2742</v>
      </c>
      <c r="CS29" s="184" t="s">
        <v>2861</v>
      </c>
      <c r="CT29" s="184" t="s">
        <v>2742</v>
      </c>
      <c r="CU29" s="184" t="s">
        <v>2742</v>
      </c>
      <c r="CV29" s="184" t="s">
        <v>2861</v>
      </c>
      <c r="CW29" s="184" t="s">
        <v>2742</v>
      </c>
      <c r="CX29" s="184" t="s">
        <v>2742</v>
      </c>
      <c r="CY29" s="184" t="s">
        <v>2861</v>
      </c>
      <c r="CZ29" s="184" t="s">
        <v>2742</v>
      </c>
      <c r="DA29" s="184" t="s">
        <v>2742</v>
      </c>
      <c r="DB29" s="184" t="s">
        <v>2861</v>
      </c>
      <c r="DC29" s="184" t="s">
        <v>2742</v>
      </c>
      <c r="DD29" s="184" t="s">
        <v>2742</v>
      </c>
      <c r="DE29" s="184" t="s">
        <v>2861</v>
      </c>
      <c r="DF29" s="184" t="s">
        <v>2742</v>
      </c>
      <c r="DG29" s="184" t="s">
        <v>2742</v>
      </c>
      <c r="DH29" s="184" t="s">
        <v>2861</v>
      </c>
      <c r="DI29" s="184" t="s">
        <v>2742</v>
      </c>
      <c r="DJ29" s="184" t="s">
        <v>2742</v>
      </c>
      <c r="DK29" s="184" t="s">
        <v>2861</v>
      </c>
      <c r="DL29" s="184" t="s">
        <v>2742</v>
      </c>
      <c r="DM29" s="184" t="s">
        <v>2742</v>
      </c>
      <c r="DN29" s="184" t="s">
        <v>2861</v>
      </c>
      <c r="DO29" s="184" t="s">
        <v>2742</v>
      </c>
      <c r="DP29" s="184" t="s">
        <v>2742</v>
      </c>
      <c r="DQ29" s="184" t="s">
        <v>2861</v>
      </c>
      <c r="DR29" s="184" t="s">
        <v>2742</v>
      </c>
      <c r="DS29" s="184" t="s">
        <v>2742</v>
      </c>
      <c r="DT29" s="184" t="s">
        <v>2861</v>
      </c>
      <c r="DU29" s="184" t="s">
        <v>2742</v>
      </c>
      <c r="DV29" s="184" t="s">
        <v>2742</v>
      </c>
      <c r="DW29" s="184" t="s">
        <v>2861</v>
      </c>
      <c r="DX29" s="184" t="s">
        <v>2742</v>
      </c>
      <c r="DY29" s="184" t="s">
        <v>2742</v>
      </c>
      <c r="DZ29" s="184" t="s">
        <v>2861</v>
      </c>
      <c r="EA29" s="184" t="s">
        <v>2742</v>
      </c>
      <c r="EB29" s="184" t="s">
        <v>2742</v>
      </c>
      <c r="EC29" s="184" t="s">
        <v>2861</v>
      </c>
      <c r="ED29" s="184" t="s">
        <v>2742</v>
      </c>
      <c r="EE29" s="184" t="s">
        <v>2742</v>
      </c>
      <c r="EF29" s="184" t="s">
        <v>2861</v>
      </c>
      <c r="EG29" s="184" t="s">
        <v>2742</v>
      </c>
      <c r="EH29" s="184" t="s">
        <v>2742</v>
      </c>
      <c r="EI29" s="184" t="s">
        <v>2861</v>
      </c>
      <c r="EJ29" s="184" t="s">
        <v>2742</v>
      </c>
      <c r="EK29" s="184" t="s">
        <v>2742</v>
      </c>
      <c r="EL29" s="184" t="s">
        <v>2861</v>
      </c>
      <c r="EM29" s="184" t="s">
        <v>2742</v>
      </c>
      <c r="EN29" s="184" t="s">
        <v>2742</v>
      </c>
      <c r="EO29" s="184" t="s">
        <v>2861</v>
      </c>
      <c r="EP29" s="184" t="s">
        <v>2742</v>
      </c>
      <c r="EQ29" s="184" t="s">
        <v>2742</v>
      </c>
      <c r="ER29" s="184" t="s">
        <v>2861</v>
      </c>
      <c r="ES29" s="184" t="s">
        <v>2742</v>
      </c>
      <c r="ET29" s="184" t="s">
        <v>2742</v>
      </c>
    </row>
    <row r="30" spans="1:150" x14ac:dyDescent="0.3">
      <c r="A30" s="1"/>
      <c r="B30" s="185" t="s">
        <v>2946</v>
      </c>
      <c r="C30" s="185" t="s">
        <v>43</v>
      </c>
      <c r="D30" s="185" t="s">
        <v>1112</v>
      </c>
      <c r="E30" s="185" t="s">
        <v>2947</v>
      </c>
      <c r="F30" s="185" t="s">
        <v>2948</v>
      </c>
      <c r="G30" s="186" t="s">
        <v>2861</v>
      </c>
      <c r="H30" s="186" t="s">
        <v>2742</v>
      </c>
      <c r="I30" s="186" t="s">
        <v>2742</v>
      </c>
      <c r="J30" s="186" t="s">
        <v>2861</v>
      </c>
      <c r="K30" s="186" t="s">
        <v>2742</v>
      </c>
      <c r="L30" s="186" t="s">
        <v>2742</v>
      </c>
      <c r="M30" s="186" t="s">
        <v>2861</v>
      </c>
      <c r="N30" s="186" t="s">
        <v>2742</v>
      </c>
      <c r="O30" s="186" t="s">
        <v>2742</v>
      </c>
      <c r="P30" s="186" t="s">
        <v>2861</v>
      </c>
      <c r="Q30" s="186" t="s">
        <v>2742</v>
      </c>
      <c r="R30" s="186" t="s">
        <v>2742</v>
      </c>
      <c r="S30" s="186" t="s">
        <v>2861</v>
      </c>
      <c r="T30" s="186" t="s">
        <v>2742</v>
      </c>
      <c r="U30" s="186" t="s">
        <v>2742</v>
      </c>
      <c r="V30" s="186" t="s">
        <v>2861</v>
      </c>
      <c r="W30" s="186" t="s">
        <v>2742</v>
      </c>
      <c r="X30" s="186" t="s">
        <v>2742</v>
      </c>
      <c r="Y30" s="186" t="s">
        <v>2861</v>
      </c>
      <c r="Z30" s="186" t="s">
        <v>2742</v>
      </c>
      <c r="AA30" s="186" t="s">
        <v>2742</v>
      </c>
      <c r="AB30" s="186" t="s">
        <v>2861</v>
      </c>
      <c r="AC30" s="186" t="s">
        <v>2742</v>
      </c>
      <c r="AD30" s="186" t="s">
        <v>2742</v>
      </c>
      <c r="AE30" s="186" t="s">
        <v>2861</v>
      </c>
      <c r="AF30" s="186" t="s">
        <v>2742</v>
      </c>
      <c r="AG30" s="186" t="s">
        <v>2742</v>
      </c>
      <c r="AH30" s="186" t="s">
        <v>2861</v>
      </c>
      <c r="AI30" s="186" t="s">
        <v>2742</v>
      </c>
      <c r="AJ30" s="186" t="s">
        <v>2742</v>
      </c>
      <c r="AK30" s="186" t="s">
        <v>2861</v>
      </c>
      <c r="AL30" s="186" t="s">
        <v>2742</v>
      </c>
      <c r="AM30" s="186" t="s">
        <v>2742</v>
      </c>
      <c r="AN30" s="186" t="s">
        <v>2861</v>
      </c>
      <c r="AO30" s="186" t="s">
        <v>2742</v>
      </c>
      <c r="AP30" s="186" t="s">
        <v>2742</v>
      </c>
      <c r="AQ30" s="186" t="s">
        <v>2861</v>
      </c>
      <c r="AR30" s="186" t="s">
        <v>2742</v>
      </c>
      <c r="AS30" s="186" t="s">
        <v>2742</v>
      </c>
      <c r="AT30" s="186" t="s">
        <v>2861</v>
      </c>
      <c r="AU30" s="186" t="s">
        <v>2742</v>
      </c>
      <c r="AV30" s="186" t="s">
        <v>2742</v>
      </c>
      <c r="AW30" s="186" t="s">
        <v>2861</v>
      </c>
      <c r="AX30" s="186" t="s">
        <v>2742</v>
      </c>
      <c r="AY30" s="186" t="s">
        <v>2742</v>
      </c>
      <c r="AZ30" s="186" t="s">
        <v>2861</v>
      </c>
      <c r="BA30" s="186" t="s">
        <v>2742</v>
      </c>
      <c r="BB30" s="186" t="s">
        <v>2742</v>
      </c>
      <c r="BC30" s="186" t="s">
        <v>2861</v>
      </c>
      <c r="BD30" s="186" t="s">
        <v>2742</v>
      </c>
      <c r="BE30" s="186" t="s">
        <v>2742</v>
      </c>
      <c r="BF30" s="186" t="s">
        <v>2861</v>
      </c>
      <c r="BG30" s="186" t="s">
        <v>2742</v>
      </c>
      <c r="BH30" s="186" t="s">
        <v>2742</v>
      </c>
      <c r="BI30" s="186" t="s">
        <v>2861</v>
      </c>
      <c r="BJ30" s="186" t="s">
        <v>2742</v>
      </c>
      <c r="BK30" s="186" t="s">
        <v>2742</v>
      </c>
      <c r="BL30" s="186" t="s">
        <v>2861</v>
      </c>
      <c r="BM30" s="186" t="s">
        <v>2742</v>
      </c>
      <c r="BN30" s="186" t="s">
        <v>2742</v>
      </c>
      <c r="BO30" s="186" t="s">
        <v>2861</v>
      </c>
      <c r="BP30" s="186" t="s">
        <v>2742</v>
      </c>
      <c r="BQ30" s="186" t="s">
        <v>2742</v>
      </c>
      <c r="BR30" s="186" t="s">
        <v>2861</v>
      </c>
      <c r="BS30" s="186" t="s">
        <v>2742</v>
      </c>
      <c r="BT30" s="186" t="s">
        <v>2742</v>
      </c>
      <c r="BU30" s="186" t="s">
        <v>2861</v>
      </c>
      <c r="BV30" s="186" t="s">
        <v>2742</v>
      </c>
      <c r="BW30" s="186" t="s">
        <v>2742</v>
      </c>
      <c r="BX30" s="186" t="s">
        <v>2861</v>
      </c>
      <c r="BY30" s="186" t="s">
        <v>2742</v>
      </c>
      <c r="BZ30" s="186" t="s">
        <v>2742</v>
      </c>
      <c r="CA30" s="186" t="s">
        <v>2861</v>
      </c>
      <c r="CB30" s="186" t="s">
        <v>2742</v>
      </c>
      <c r="CC30" s="186" t="s">
        <v>2742</v>
      </c>
      <c r="CD30" s="186" t="s">
        <v>2861</v>
      </c>
      <c r="CE30" s="186" t="s">
        <v>2742</v>
      </c>
      <c r="CF30" s="186" t="s">
        <v>2742</v>
      </c>
      <c r="CG30" s="186" t="s">
        <v>2861</v>
      </c>
      <c r="CH30" s="186" t="s">
        <v>2742</v>
      </c>
      <c r="CI30" s="186" t="s">
        <v>2742</v>
      </c>
      <c r="CJ30" s="186" t="s">
        <v>2861</v>
      </c>
      <c r="CK30" s="186" t="s">
        <v>2742</v>
      </c>
      <c r="CL30" s="186" t="s">
        <v>2742</v>
      </c>
      <c r="CM30" s="186" t="s">
        <v>2861</v>
      </c>
      <c r="CN30" s="186" t="s">
        <v>2742</v>
      </c>
      <c r="CO30" s="186" t="s">
        <v>2742</v>
      </c>
      <c r="CP30" s="186" t="s">
        <v>2861</v>
      </c>
      <c r="CQ30" s="186" t="s">
        <v>2742</v>
      </c>
      <c r="CR30" s="186" t="s">
        <v>2742</v>
      </c>
      <c r="CS30" s="186" t="s">
        <v>2861</v>
      </c>
      <c r="CT30" s="186" t="s">
        <v>2742</v>
      </c>
      <c r="CU30" s="186" t="s">
        <v>2742</v>
      </c>
      <c r="CV30" s="186" t="s">
        <v>2861</v>
      </c>
      <c r="CW30" s="186" t="s">
        <v>2742</v>
      </c>
      <c r="CX30" s="186" t="s">
        <v>2742</v>
      </c>
      <c r="CY30" s="186" t="s">
        <v>2861</v>
      </c>
      <c r="CZ30" s="186" t="s">
        <v>2742</v>
      </c>
      <c r="DA30" s="186" t="s">
        <v>2742</v>
      </c>
      <c r="DB30" s="186" t="s">
        <v>2861</v>
      </c>
      <c r="DC30" s="186" t="s">
        <v>2742</v>
      </c>
      <c r="DD30" s="186" t="s">
        <v>2742</v>
      </c>
      <c r="DE30" s="186" t="s">
        <v>2861</v>
      </c>
      <c r="DF30" s="186" t="s">
        <v>2742</v>
      </c>
      <c r="DG30" s="186" t="s">
        <v>2742</v>
      </c>
      <c r="DH30" s="186" t="s">
        <v>2861</v>
      </c>
      <c r="DI30" s="186" t="s">
        <v>2742</v>
      </c>
      <c r="DJ30" s="186" t="s">
        <v>2742</v>
      </c>
      <c r="DK30" s="186" t="s">
        <v>2861</v>
      </c>
      <c r="DL30" s="186" t="s">
        <v>2742</v>
      </c>
      <c r="DM30" s="186" t="s">
        <v>2742</v>
      </c>
      <c r="DN30" s="186" t="s">
        <v>2861</v>
      </c>
      <c r="DO30" s="186" t="s">
        <v>2742</v>
      </c>
      <c r="DP30" s="186" t="s">
        <v>2742</v>
      </c>
      <c r="DQ30" s="186" t="s">
        <v>2861</v>
      </c>
      <c r="DR30" s="186" t="s">
        <v>2742</v>
      </c>
      <c r="DS30" s="186" t="s">
        <v>2742</v>
      </c>
      <c r="DT30" s="186" t="s">
        <v>2861</v>
      </c>
      <c r="DU30" s="186" t="s">
        <v>2742</v>
      </c>
      <c r="DV30" s="186" t="s">
        <v>2742</v>
      </c>
      <c r="DW30" s="186" t="s">
        <v>2861</v>
      </c>
      <c r="DX30" s="186" t="s">
        <v>2742</v>
      </c>
      <c r="DY30" s="186" t="s">
        <v>2742</v>
      </c>
      <c r="DZ30" s="186" t="s">
        <v>2861</v>
      </c>
      <c r="EA30" s="186" t="s">
        <v>2742</v>
      </c>
      <c r="EB30" s="186" t="s">
        <v>2742</v>
      </c>
      <c r="EC30" s="186" t="s">
        <v>2861</v>
      </c>
      <c r="ED30" s="186" t="s">
        <v>2742</v>
      </c>
      <c r="EE30" s="186" t="s">
        <v>2742</v>
      </c>
      <c r="EF30" s="186" t="s">
        <v>2861</v>
      </c>
      <c r="EG30" s="186" t="s">
        <v>2742</v>
      </c>
      <c r="EH30" s="186" t="s">
        <v>2742</v>
      </c>
      <c r="EI30" s="186" t="s">
        <v>2861</v>
      </c>
      <c r="EJ30" s="186" t="s">
        <v>2742</v>
      </c>
      <c r="EK30" s="186" t="s">
        <v>2742</v>
      </c>
      <c r="EL30" s="186" t="s">
        <v>2861</v>
      </c>
      <c r="EM30" s="186" t="s">
        <v>2742</v>
      </c>
      <c r="EN30" s="186" t="s">
        <v>2742</v>
      </c>
      <c r="EO30" s="186" t="s">
        <v>2861</v>
      </c>
      <c r="EP30" s="186" t="s">
        <v>2742</v>
      </c>
      <c r="EQ30" s="186" t="s">
        <v>2742</v>
      </c>
      <c r="ER30" s="186" t="s">
        <v>2861</v>
      </c>
      <c r="ES30" s="186" t="s">
        <v>2742</v>
      </c>
      <c r="ET30" s="186" t="s">
        <v>2742</v>
      </c>
    </row>
    <row r="31" spans="1:150" x14ac:dyDescent="0.3">
      <c r="A31" s="1"/>
      <c r="B31" s="185" t="s">
        <v>2949</v>
      </c>
      <c r="C31" s="185" t="s">
        <v>43</v>
      </c>
      <c r="D31" s="185" t="s">
        <v>1112</v>
      </c>
      <c r="E31" s="185" t="s">
        <v>2950</v>
      </c>
      <c r="F31" s="185" t="s">
        <v>2951</v>
      </c>
      <c r="G31" s="186" t="s">
        <v>2861</v>
      </c>
      <c r="H31" s="186" t="s">
        <v>2742</v>
      </c>
      <c r="I31" s="186" t="s">
        <v>2742</v>
      </c>
      <c r="J31" s="186" t="s">
        <v>2861</v>
      </c>
      <c r="K31" s="186" t="s">
        <v>2742</v>
      </c>
      <c r="L31" s="186" t="s">
        <v>2742</v>
      </c>
      <c r="M31" s="186" t="s">
        <v>2861</v>
      </c>
      <c r="N31" s="186" t="s">
        <v>2742</v>
      </c>
      <c r="O31" s="186" t="s">
        <v>2742</v>
      </c>
      <c r="P31" s="186" t="s">
        <v>2861</v>
      </c>
      <c r="Q31" s="186" t="s">
        <v>2742</v>
      </c>
      <c r="R31" s="186" t="s">
        <v>2742</v>
      </c>
      <c r="S31" s="186" t="s">
        <v>2861</v>
      </c>
      <c r="T31" s="186" t="s">
        <v>2742</v>
      </c>
      <c r="U31" s="186" t="s">
        <v>2742</v>
      </c>
      <c r="V31" s="186" t="s">
        <v>2861</v>
      </c>
      <c r="W31" s="186" t="s">
        <v>2742</v>
      </c>
      <c r="X31" s="186" t="s">
        <v>2742</v>
      </c>
      <c r="Y31" s="186" t="s">
        <v>2861</v>
      </c>
      <c r="Z31" s="186" t="s">
        <v>2742</v>
      </c>
      <c r="AA31" s="186" t="s">
        <v>2742</v>
      </c>
      <c r="AB31" s="186" t="s">
        <v>2861</v>
      </c>
      <c r="AC31" s="186" t="s">
        <v>2742</v>
      </c>
      <c r="AD31" s="186" t="s">
        <v>2742</v>
      </c>
      <c r="AE31" s="186" t="s">
        <v>2861</v>
      </c>
      <c r="AF31" s="186" t="s">
        <v>2742</v>
      </c>
      <c r="AG31" s="186" t="s">
        <v>2742</v>
      </c>
      <c r="AH31" s="186" t="s">
        <v>2861</v>
      </c>
      <c r="AI31" s="186" t="s">
        <v>2742</v>
      </c>
      <c r="AJ31" s="186" t="s">
        <v>2742</v>
      </c>
      <c r="AK31" s="186" t="s">
        <v>2861</v>
      </c>
      <c r="AL31" s="186" t="s">
        <v>2742</v>
      </c>
      <c r="AM31" s="186" t="s">
        <v>2742</v>
      </c>
      <c r="AN31" s="186" t="s">
        <v>2861</v>
      </c>
      <c r="AO31" s="186" t="s">
        <v>2742</v>
      </c>
      <c r="AP31" s="186" t="s">
        <v>2742</v>
      </c>
      <c r="AQ31" s="186" t="s">
        <v>2861</v>
      </c>
      <c r="AR31" s="186" t="s">
        <v>2742</v>
      </c>
      <c r="AS31" s="186" t="s">
        <v>2742</v>
      </c>
      <c r="AT31" s="186" t="s">
        <v>2861</v>
      </c>
      <c r="AU31" s="186" t="s">
        <v>2742</v>
      </c>
      <c r="AV31" s="186" t="s">
        <v>2742</v>
      </c>
      <c r="AW31" s="186" t="s">
        <v>2861</v>
      </c>
      <c r="AX31" s="186" t="s">
        <v>2742</v>
      </c>
      <c r="AY31" s="186" t="s">
        <v>2742</v>
      </c>
      <c r="AZ31" s="186" t="s">
        <v>2861</v>
      </c>
      <c r="BA31" s="186" t="s">
        <v>2742</v>
      </c>
      <c r="BB31" s="186" t="s">
        <v>2742</v>
      </c>
      <c r="BC31" s="186" t="s">
        <v>2861</v>
      </c>
      <c r="BD31" s="186" t="s">
        <v>2742</v>
      </c>
      <c r="BE31" s="186" t="s">
        <v>2742</v>
      </c>
      <c r="BF31" s="186" t="s">
        <v>2861</v>
      </c>
      <c r="BG31" s="186" t="s">
        <v>2742</v>
      </c>
      <c r="BH31" s="186" t="s">
        <v>2742</v>
      </c>
      <c r="BI31" s="186" t="s">
        <v>2861</v>
      </c>
      <c r="BJ31" s="186" t="s">
        <v>2742</v>
      </c>
      <c r="BK31" s="186" t="s">
        <v>2742</v>
      </c>
      <c r="BL31" s="186" t="s">
        <v>2861</v>
      </c>
      <c r="BM31" s="186" t="s">
        <v>2742</v>
      </c>
      <c r="BN31" s="186" t="s">
        <v>2742</v>
      </c>
      <c r="BO31" s="186" t="s">
        <v>2861</v>
      </c>
      <c r="BP31" s="186" t="s">
        <v>2742</v>
      </c>
      <c r="BQ31" s="186" t="s">
        <v>2742</v>
      </c>
      <c r="BR31" s="186" t="s">
        <v>2861</v>
      </c>
      <c r="BS31" s="186" t="s">
        <v>2742</v>
      </c>
      <c r="BT31" s="186" t="s">
        <v>2742</v>
      </c>
      <c r="BU31" s="186" t="s">
        <v>2861</v>
      </c>
      <c r="BV31" s="186" t="s">
        <v>2742</v>
      </c>
      <c r="BW31" s="186" t="s">
        <v>2742</v>
      </c>
      <c r="BX31" s="186" t="s">
        <v>2861</v>
      </c>
      <c r="BY31" s="186" t="s">
        <v>2742</v>
      </c>
      <c r="BZ31" s="186" t="s">
        <v>2742</v>
      </c>
      <c r="CA31" s="186" t="s">
        <v>2861</v>
      </c>
      <c r="CB31" s="186" t="s">
        <v>2742</v>
      </c>
      <c r="CC31" s="186" t="s">
        <v>2742</v>
      </c>
      <c r="CD31" s="186" t="s">
        <v>2861</v>
      </c>
      <c r="CE31" s="186" t="s">
        <v>2742</v>
      </c>
      <c r="CF31" s="186" t="s">
        <v>2742</v>
      </c>
      <c r="CG31" s="186" t="s">
        <v>2861</v>
      </c>
      <c r="CH31" s="186" t="s">
        <v>2742</v>
      </c>
      <c r="CI31" s="186" t="s">
        <v>2742</v>
      </c>
      <c r="CJ31" s="186" t="s">
        <v>2861</v>
      </c>
      <c r="CK31" s="186" t="s">
        <v>2742</v>
      </c>
      <c r="CL31" s="186" t="s">
        <v>2742</v>
      </c>
      <c r="CM31" s="186" t="s">
        <v>2861</v>
      </c>
      <c r="CN31" s="186" t="s">
        <v>2742</v>
      </c>
      <c r="CO31" s="186" t="s">
        <v>2742</v>
      </c>
      <c r="CP31" s="186" t="s">
        <v>2861</v>
      </c>
      <c r="CQ31" s="186" t="s">
        <v>2742</v>
      </c>
      <c r="CR31" s="186" t="s">
        <v>2742</v>
      </c>
      <c r="CS31" s="186" t="s">
        <v>2861</v>
      </c>
      <c r="CT31" s="186" t="s">
        <v>2742</v>
      </c>
      <c r="CU31" s="186" t="s">
        <v>2742</v>
      </c>
      <c r="CV31" s="186" t="s">
        <v>2861</v>
      </c>
      <c r="CW31" s="186" t="s">
        <v>2742</v>
      </c>
      <c r="CX31" s="186" t="s">
        <v>2742</v>
      </c>
      <c r="CY31" s="186" t="s">
        <v>2861</v>
      </c>
      <c r="CZ31" s="186" t="s">
        <v>2742</v>
      </c>
      <c r="DA31" s="186" t="s">
        <v>2742</v>
      </c>
      <c r="DB31" s="186" t="s">
        <v>2861</v>
      </c>
      <c r="DC31" s="186" t="s">
        <v>2742</v>
      </c>
      <c r="DD31" s="186" t="s">
        <v>2742</v>
      </c>
      <c r="DE31" s="186" t="s">
        <v>2861</v>
      </c>
      <c r="DF31" s="186" t="s">
        <v>2742</v>
      </c>
      <c r="DG31" s="186" t="s">
        <v>2742</v>
      </c>
      <c r="DH31" s="186" t="s">
        <v>2861</v>
      </c>
      <c r="DI31" s="186" t="s">
        <v>2742</v>
      </c>
      <c r="DJ31" s="186" t="s">
        <v>2742</v>
      </c>
      <c r="DK31" s="186" t="s">
        <v>2861</v>
      </c>
      <c r="DL31" s="186" t="s">
        <v>2742</v>
      </c>
      <c r="DM31" s="186" t="s">
        <v>2742</v>
      </c>
      <c r="DN31" s="186" t="s">
        <v>2861</v>
      </c>
      <c r="DO31" s="186" t="s">
        <v>2742</v>
      </c>
      <c r="DP31" s="186" t="s">
        <v>2742</v>
      </c>
      <c r="DQ31" s="186" t="s">
        <v>2861</v>
      </c>
      <c r="DR31" s="186" t="s">
        <v>2742</v>
      </c>
      <c r="DS31" s="186" t="s">
        <v>2742</v>
      </c>
      <c r="DT31" s="186" t="s">
        <v>2861</v>
      </c>
      <c r="DU31" s="186" t="s">
        <v>2742</v>
      </c>
      <c r="DV31" s="186" t="s">
        <v>2742</v>
      </c>
      <c r="DW31" s="186" t="s">
        <v>2861</v>
      </c>
      <c r="DX31" s="186" t="s">
        <v>2742</v>
      </c>
      <c r="DY31" s="186" t="s">
        <v>2742</v>
      </c>
      <c r="DZ31" s="186" t="s">
        <v>2861</v>
      </c>
      <c r="EA31" s="186" t="s">
        <v>2742</v>
      </c>
      <c r="EB31" s="186" t="s">
        <v>2742</v>
      </c>
      <c r="EC31" s="186" t="s">
        <v>2861</v>
      </c>
      <c r="ED31" s="186" t="s">
        <v>2742</v>
      </c>
      <c r="EE31" s="186" t="s">
        <v>2742</v>
      </c>
      <c r="EF31" s="186" t="s">
        <v>2861</v>
      </c>
      <c r="EG31" s="186" t="s">
        <v>2742</v>
      </c>
      <c r="EH31" s="186" t="s">
        <v>2742</v>
      </c>
      <c r="EI31" s="186" t="s">
        <v>2861</v>
      </c>
      <c r="EJ31" s="186" t="s">
        <v>2742</v>
      </c>
      <c r="EK31" s="186" t="s">
        <v>2742</v>
      </c>
      <c r="EL31" s="186" t="s">
        <v>2861</v>
      </c>
      <c r="EM31" s="186" t="s">
        <v>2742</v>
      </c>
      <c r="EN31" s="186" t="s">
        <v>2742</v>
      </c>
      <c r="EO31" s="186" t="s">
        <v>2861</v>
      </c>
      <c r="EP31" s="186" t="s">
        <v>2742</v>
      </c>
      <c r="EQ31" s="186" t="s">
        <v>2742</v>
      </c>
      <c r="ER31" s="186" t="s">
        <v>2861</v>
      </c>
      <c r="ES31" s="186" t="s">
        <v>2742</v>
      </c>
      <c r="ET31" s="186" t="s">
        <v>2742</v>
      </c>
    </row>
    <row r="32" spans="1:150" x14ac:dyDescent="0.3">
      <c r="A32" s="1"/>
      <c r="B32" s="184" t="s">
        <v>2952</v>
      </c>
      <c r="C32" s="184" t="s">
        <v>123</v>
      </c>
      <c r="D32" s="184" t="s">
        <v>2953</v>
      </c>
      <c r="E32" s="184" t="s">
        <v>2954</v>
      </c>
      <c r="F32" s="184" t="s">
        <v>2955</v>
      </c>
      <c r="G32" s="184" t="s">
        <v>2861</v>
      </c>
      <c r="H32" s="184" t="s">
        <v>2742</v>
      </c>
      <c r="I32" s="184" t="s">
        <v>2742</v>
      </c>
      <c r="J32" s="184" t="s">
        <v>2861</v>
      </c>
      <c r="K32" s="184" t="s">
        <v>2742</v>
      </c>
      <c r="L32" s="184" t="s">
        <v>2742</v>
      </c>
      <c r="M32" s="184" t="s">
        <v>2861</v>
      </c>
      <c r="N32" s="184" t="s">
        <v>2742</v>
      </c>
      <c r="O32" s="184" t="s">
        <v>2742</v>
      </c>
      <c r="P32" s="184" t="s">
        <v>2861</v>
      </c>
      <c r="Q32" s="184" t="s">
        <v>2742</v>
      </c>
      <c r="R32" s="184" t="s">
        <v>2742</v>
      </c>
      <c r="S32" s="184" t="s">
        <v>2861</v>
      </c>
      <c r="T32" s="184" t="s">
        <v>2742</v>
      </c>
      <c r="U32" s="184" t="s">
        <v>2742</v>
      </c>
      <c r="V32" s="184" t="s">
        <v>2861</v>
      </c>
      <c r="W32" s="184" t="s">
        <v>2742</v>
      </c>
      <c r="X32" s="184" t="s">
        <v>2742</v>
      </c>
      <c r="Y32" s="184" t="s">
        <v>2861</v>
      </c>
      <c r="Z32" s="184" t="s">
        <v>2742</v>
      </c>
      <c r="AA32" s="184" t="s">
        <v>2742</v>
      </c>
      <c r="AB32" s="184" t="s">
        <v>2861</v>
      </c>
      <c r="AC32" s="184" t="s">
        <v>2742</v>
      </c>
      <c r="AD32" s="184" t="s">
        <v>2742</v>
      </c>
      <c r="AE32" s="184" t="s">
        <v>2861</v>
      </c>
      <c r="AF32" s="184" t="s">
        <v>2742</v>
      </c>
      <c r="AG32" s="184" t="s">
        <v>2742</v>
      </c>
      <c r="AH32" s="184" t="s">
        <v>2861</v>
      </c>
      <c r="AI32" s="184" t="s">
        <v>2742</v>
      </c>
      <c r="AJ32" s="184" t="s">
        <v>2742</v>
      </c>
      <c r="AK32" s="184" t="s">
        <v>2861</v>
      </c>
      <c r="AL32" s="184" t="s">
        <v>2742</v>
      </c>
      <c r="AM32" s="184" t="s">
        <v>2742</v>
      </c>
      <c r="AN32" s="184" t="s">
        <v>2861</v>
      </c>
      <c r="AO32" s="184" t="s">
        <v>2742</v>
      </c>
      <c r="AP32" s="184" t="s">
        <v>2742</v>
      </c>
      <c r="AQ32" s="184" t="s">
        <v>2861</v>
      </c>
      <c r="AR32" s="184" t="s">
        <v>2742</v>
      </c>
      <c r="AS32" s="184" t="s">
        <v>2742</v>
      </c>
      <c r="AT32" s="184" t="s">
        <v>2861</v>
      </c>
      <c r="AU32" s="184" t="s">
        <v>2742</v>
      </c>
      <c r="AV32" s="184" t="s">
        <v>2742</v>
      </c>
      <c r="AW32" s="184" t="s">
        <v>2861</v>
      </c>
      <c r="AX32" s="184" t="s">
        <v>2742</v>
      </c>
      <c r="AY32" s="184" t="s">
        <v>2742</v>
      </c>
      <c r="AZ32" s="184" t="s">
        <v>2861</v>
      </c>
      <c r="BA32" s="184" t="s">
        <v>2742</v>
      </c>
      <c r="BB32" s="184" t="s">
        <v>2742</v>
      </c>
      <c r="BC32" s="184" t="s">
        <v>2861</v>
      </c>
      <c r="BD32" s="184" t="s">
        <v>2742</v>
      </c>
      <c r="BE32" s="184" t="s">
        <v>2742</v>
      </c>
      <c r="BF32" s="184" t="s">
        <v>2861</v>
      </c>
      <c r="BG32" s="184" t="s">
        <v>2742</v>
      </c>
      <c r="BH32" s="184" t="s">
        <v>2742</v>
      </c>
      <c r="BI32" s="184" t="s">
        <v>2861</v>
      </c>
      <c r="BJ32" s="184" t="s">
        <v>2742</v>
      </c>
      <c r="BK32" s="184" t="s">
        <v>2742</v>
      </c>
      <c r="BL32" s="184" t="s">
        <v>2861</v>
      </c>
      <c r="BM32" s="184" t="s">
        <v>2742</v>
      </c>
      <c r="BN32" s="184" t="s">
        <v>2742</v>
      </c>
      <c r="BO32" s="184" t="s">
        <v>2861</v>
      </c>
      <c r="BP32" s="184" t="s">
        <v>2742</v>
      </c>
      <c r="BQ32" s="184" t="s">
        <v>2742</v>
      </c>
      <c r="BR32" s="184" t="s">
        <v>2861</v>
      </c>
      <c r="BS32" s="184" t="s">
        <v>2742</v>
      </c>
      <c r="BT32" s="184" t="s">
        <v>2742</v>
      </c>
      <c r="BU32" s="184" t="s">
        <v>2861</v>
      </c>
      <c r="BV32" s="184" t="s">
        <v>2742</v>
      </c>
      <c r="BW32" s="184" t="s">
        <v>2742</v>
      </c>
      <c r="BX32" s="184" t="s">
        <v>2861</v>
      </c>
      <c r="BY32" s="184" t="s">
        <v>2742</v>
      </c>
      <c r="BZ32" s="184" t="s">
        <v>2742</v>
      </c>
      <c r="CA32" s="184" t="s">
        <v>2861</v>
      </c>
      <c r="CB32" s="184" t="s">
        <v>2742</v>
      </c>
      <c r="CC32" s="184" t="s">
        <v>2742</v>
      </c>
      <c r="CD32" s="184" t="s">
        <v>2861</v>
      </c>
      <c r="CE32" s="184" t="s">
        <v>2742</v>
      </c>
      <c r="CF32" s="184" t="s">
        <v>2742</v>
      </c>
      <c r="CG32" s="184" t="s">
        <v>2861</v>
      </c>
      <c r="CH32" s="184" t="s">
        <v>2742</v>
      </c>
      <c r="CI32" s="184" t="s">
        <v>2742</v>
      </c>
      <c r="CJ32" s="184" t="s">
        <v>2861</v>
      </c>
      <c r="CK32" s="184" t="s">
        <v>2742</v>
      </c>
      <c r="CL32" s="184" t="s">
        <v>2742</v>
      </c>
      <c r="CM32" s="184" t="s">
        <v>2861</v>
      </c>
      <c r="CN32" s="184" t="s">
        <v>2742</v>
      </c>
      <c r="CO32" s="184" t="s">
        <v>2742</v>
      </c>
      <c r="CP32" s="184" t="s">
        <v>2861</v>
      </c>
      <c r="CQ32" s="184" t="s">
        <v>2742</v>
      </c>
      <c r="CR32" s="184" t="s">
        <v>2742</v>
      </c>
      <c r="CS32" s="184" t="s">
        <v>2861</v>
      </c>
      <c r="CT32" s="184" t="s">
        <v>2742</v>
      </c>
      <c r="CU32" s="184" t="s">
        <v>2742</v>
      </c>
      <c r="CV32" s="184" t="s">
        <v>2861</v>
      </c>
      <c r="CW32" s="184" t="s">
        <v>2742</v>
      </c>
      <c r="CX32" s="184" t="s">
        <v>2742</v>
      </c>
      <c r="CY32" s="184" t="s">
        <v>2861</v>
      </c>
      <c r="CZ32" s="184" t="s">
        <v>2742</v>
      </c>
      <c r="DA32" s="184" t="s">
        <v>2742</v>
      </c>
      <c r="DB32" s="184" t="s">
        <v>2861</v>
      </c>
      <c r="DC32" s="184" t="s">
        <v>2742</v>
      </c>
      <c r="DD32" s="184" t="s">
        <v>2742</v>
      </c>
      <c r="DE32" s="184" t="s">
        <v>2861</v>
      </c>
      <c r="DF32" s="184" t="s">
        <v>2742</v>
      </c>
      <c r="DG32" s="184" t="s">
        <v>2742</v>
      </c>
      <c r="DH32" s="184" t="s">
        <v>2861</v>
      </c>
      <c r="DI32" s="184" t="s">
        <v>2742</v>
      </c>
      <c r="DJ32" s="184" t="s">
        <v>2742</v>
      </c>
      <c r="DK32" s="184" t="s">
        <v>2861</v>
      </c>
      <c r="DL32" s="184" t="s">
        <v>2742</v>
      </c>
      <c r="DM32" s="184" t="s">
        <v>2742</v>
      </c>
      <c r="DN32" s="184" t="s">
        <v>2861</v>
      </c>
      <c r="DO32" s="184" t="s">
        <v>2742</v>
      </c>
      <c r="DP32" s="184" t="s">
        <v>2742</v>
      </c>
      <c r="DQ32" s="184" t="s">
        <v>2861</v>
      </c>
      <c r="DR32" s="184" t="s">
        <v>2742</v>
      </c>
      <c r="DS32" s="184" t="s">
        <v>2742</v>
      </c>
      <c r="DT32" s="184" t="s">
        <v>2861</v>
      </c>
      <c r="DU32" s="184" t="s">
        <v>2742</v>
      </c>
      <c r="DV32" s="184" t="s">
        <v>2742</v>
      </c>
      <c r="DW32" s="184" t="s">
        <v>2861</v>
      </c>
      <c r="DX32" s="184" t="s">
        <v>2742</v>
      </c>
      <c r="DY32" s="184" t="s">
        <v>2742</v>
      </c>
      <c r="DZ32" s="184" t="s">
        <v>2861</v>
      </c>
      <c r="EA32" s="184" t="s">
        <v>2742</v>
      </c>
      <c r="EB32" s="184" t="s">
        <v>2742</v>
      </c>
      <c r="EC32" s="184" t="s">
        <v>2861</v>
      </c>
      <c r="ED32" s="184" t="s">
        <v>2742</v>
      </c>
      <c r="EE32" s="184" t="s">
        <v>2742</v>
      </c>
      <c r="EF32" s="184" t="s">
        <v>2861</v>
      </c>
      <c r="EG32" s="184" t="s">
        <v>2742</v>
      </c>
      <c r="EH32" s="184" t="s">
        <v>2742</v>
      </c>
      <c r="EI32" s="184" t="s">
        <v>2861</v>
      </c>
      <c r="EJ32" s="184" t="s">
        <v>2742</v>
      </c>
      <c r="EK32" s="184" t="s">
        <v>2742</v>
      </c>
      <c r="EL32" s="184" t="s">
        <v>2861</v>
      </c>
      <c r="EM32" s="184" t="s">
        <v>2742</v>
      </c>
      <c r="EN32" s="184" t="s">
        <v>2742</v>
      </c>
      <c r="EO32" s="184" t="s">
        <v>2861</v>
      </c>
      <c r="EP32" s="184" t="s">
        <v>2742</v>
      </c>
      <c r="EQ32" s="184" t="s">
        <v>2742</v>
      </c>
      <c r="ER32" s="184" t="s">
        <v>2861</v>
      </c>
      <c r="ES32" s="184" t="s">
        <v>2742</v>
      </c>
      <c r="ET32" s="184" t="s">
        <v>2742</v>
      </c>
    </row>
    <row r="33" spans="1:150" x14ac:dyDescent="0.3">
      <c r="A33" s="1"/>
      <c r="B33" s="185" t="s">
        <v>2956</v>
      </c>
      <c r="C33" s="185" t="s">
        <v>123</v>
      </c>
      <c r="D33" s="185" t="s">
        <v>2953</v>
      </c>
      <c r="E33" s="185" t="s">
        <v>2957</v>
      </c>
      <c r="F33" s="185" t="s">
        <v>2958</v>
      </c>
      <c r="G33" s="186" t="s">
        <v>2861</v>
      </c>
      <c r="H33" s="186" t="s">
        <v>532</v>
      </c>
      <c r="I33" s="186" t="s">
        <v>532</v>
      </c>
      <c r="J33" s="186" t="s">
        <v>2861</v>
      </c>
      <c r="K33" s="186" t="s">
        <v>532</v>
      </c>
      <c r="L33" s="186" t="s">
        <v>532</v>
      </c>
      <c r="M33" s="186" t="s">
        <v>2861</v>
      </c>
      <c r="N33" s="186" t="s">
        <v>532</v>
      </c>
      <c r="O33" s="186" t="s">
        <v>532</v>
      </c>
      <c r="P33" s="186" t="s">
        <v>2861</v>
      </c>
      <c r="Q33" s="186" t="s">
        <v>532</v>
      </c>
      <c r="R33" s="186" t="s">
        <v>532</v>
      </c>
      <c r="S33" s="186" t="s">
        <v>2861</v>
      </c>
      <c r="T33" s="186" t="s">
        <v>532</v>
      </c>
      <c r="U33" s="186" t="s">
        <v>532</v>
      </c>
      <c r="V33" s="186" t="s">
        <v>2861</v>
      </c>
      <c r="W33" s="186" t="s">
        <v>532</v>
      </c>
      <c r="X33" s="186" t="s">
        <v>532</v>
      </c>
      <c r="Y33" s="186" t="s">
        <v>2861</v>
      </c>
      <c r="Z33" s="186" t="s">
        <v>532</v>
      </c>
      <c r="AA33" s="186" t="s">
        <v>532</v>
      </c>
      <c r="AB33" s="186" t="s">
        <v>2861</v>
      </c>
      <c r="AC33" s="186" t="s">
        <v>532</v>
      </c>
      <c r="AD33" s="186" t="s">
        <v>532</v>
      </c>
      <c r="AE33" s="186" t="s">
        <v>2861</v>
      </c>
      <c r="AF33" s="186" t="s">
        <v>532</v>
      </c>
      <c r="AG33" s="186" t="s">
        <v>532</v>
      </c>
      <c r="AH33" s="186" t="s">
        <v>2861</v>
      </c>
      <c r="AI33" s="186" t="s">
        <v>532</v>
      </c>
      <c r="AJ33" s="186" t="s">
        <v>532</v>
      </c>
      <c r="AK33" s="186" t="s">
        <v>2861</v>
      </c>
      <c r="AL33" s="186" t="s">
        <v>532</v>
      </c>
      <c r="AM33" s="186" t="s">
        <v>532</v>
      </c>
      <c r="AN33" s="186" t="s">
        <v>2861</v>
      </c>
      <c r="AO33" s="186" t="s">
        <v>532</v>
      </c>
      <c r="AP33" s="186" t="s">
        <v>532</v>
      </c>
      <c r="AQ33" s="186" t="s">
        <v>2861</v>
      </c>
      <c r="AR33" s="186" t="s">
        <v>532</v>
      </c>
      <c r="AS33" s="186" t="s">
        <v>532</v>
      </c>
      <c r="AT33" s="186" t="s">
        <v>2861</v>
      </c>
      <c r="AU33" s="186" t="s">
        <v>532</v>
      </c>
      <c r="AV33" s="186" t="s">
        <v>532</v>
      </c>
      <c r="AW33" s="186" t="s">
        <v>2861</v>
      </c>
      <c r="AX33" s="186" t="s">
        <v>532</v>
      </c>
      <c r="AY33" s="186" t="s">
        <v>532</v>
      </c>
      <c r="AZ33" s="186" t="s">
        <v>2861</v>
      </c>
      <c r="BA33" s="186" t="s">
        <v>532</v>
      </c>
      <c r="BB33" s="186" t="s">
        <v>532</v>
      </c>
      <c r="BC33" s="186" t="s">
        <v>2861</v>
      </c>
      <c r="BD33" s="186" t="s">
        <v>532</v>
      </c>
      <c r="BE33" s="186" t="s">
        <v>532</v>
      </c>
      <c r="BF33" s="186" t="s">
        <v>2861</v>
      </c>
      <c r="BG33" s="186" t="s">
        <v>532</v>
      </c>
      <c r="BH33" s="186" t="s">
        <v>532</v>
      </c>
      <c r="BI33" s="186" t="s">
        <v>2861</v>
      </c>
      <c r="BJ33" s="186" t="s">
        <v>532</v>
      </c>
      <c r="BK33" s="186" t="s">
        <v>532</v>
      </c>
      <c r="BL33" s="186" t="s">
        <v>2861</v>
      </c>
      <c r="BM33" s="186" t="s">
        <v>532</v>
      </c>
      <c r="BN33" s="186" t="s">
        <v>532</v>
      </c>
      <c r="BO33" s="186" t="s">
        <v>2861</v>
      </c>
      <c r="BP33" s="186" t="s">
        <v>532</v>
      </c>
      <c r="BQ33" s="186" t="s">
        <v>532</v>
      </c>
      <c r="BR33" s="186" t="s">
        <v>2861</v>
      </c>
      <c r="BS33" s="186" t="s">
        <v>532</v>
      </c>
      <c r="BT33" s="186" t="s">
        <v>532</v>
      </c>
      <c r="BU33" s="186" t="s">
        <v>2861</v>
      </c>
      <c r="BV33" s="186" t="s">
        <v>532</v>
      </c>
      <c r="BW33" s="186" t="s">
        <v>532</v>
      </c>
      <c r="BX33" s="186" t="s">
        <v>2861</v>
      </c>
      <c r="BY33" s="186" t="s">
        <v>532</v>
      </c>
      <c r="BZ33" s="186" t="s">
        <v>532</v>
      </c>
      <c r="CA33" s="186" t="s">
        <v>2861</v>
      </c>
      <c r="CB33" s="186" t="s">
        <v>532</v>
      </c>
      <c r="CC33" s="186" t="s">
        <v>532</v>
      </c>
      <c r="CD33" s="186" t="s">
        <v>2861</v>
      </c>
      <c r="CE33" s="186" t="s">
        <v>532</v>
      </c>
      <c r="CF33" s="186" t="s">
        <v>532</v>
      </c>
      <c r="CG33" s="186" t="s">
        <v>2861</v>
      </c>
      <c r="CH33" s="186" t="s">
        <v>532</v>
      </c>
      <c r="CI33" s="186" t="s">
        <v>532</v>
      </c>
      <c r="CJ33" s="186" t="s">
        <v>2861</v>
      </c>
      <c r="CK33" s="186" t="s">
        <v>532</v>
      </c>
      <c r="CL33" s="186" t="s">
        <v>532</v>
      </c>
      <c r="CM33" s="186" t="s">
        <v>2861</v>
      </c>
      <c r="CN33" s="186" t="s">
        <v>532</v>
      </c>
      <c r="CO33" s="186" t="s">
        <v>532</v>
      </c>
      <c r="CP33" s="186" t="s">
        <v>2861</v>
      </c>
      <c r="CQ33" s="186" t="s">
        <v>532</v>
      </c>
      <c r="CR33" s="186" t="s">
        <v>532</v>
      </c>
      <c r="CS33" s="186" t="s">
        <v>2861</v>
      </c>
      <c r="CT33" s="186" t="s">
        <v>532</v>
      </c>
      <c r="CU33" s="186" t="s">
        <v>532</v>
      </c>
      <c r="CV33" s="186" t="s">
        <v>2861</v>
      </c>
      <c r="CW33" s="186" t="s">
        <v>532</v>
      </c>
      <c r="CX33" s="186" t="s">
        <v>532</v>
      </c>
      <c r="CY33" s="186" t="s">
        <v>2861</v>
      </c>
      <c r="CZ33" s="186" t="s">
        <v>532</v>
      </c>
      <c r="DA33" s="186" t="s">
        <v>532</v>
      </c>
      <c r="DB33" s="186" t="s">
        <v>2861</v>
      </c>
      <c r="DC33" s="186" t="s">
        <v>532</v>
      </c>
      <c r="DD33" s="186" t="s">
        <v>532</v>
      </c>
      <c r="DE33" s="186" t="s">
        <v>2861</v>
      </c>
      <c r="DF33" s="186" t="s">
        <v>532</v>
      </c>
      <c r="DG33" s="186" t="s">
        <v>532</v>
      </c>
      <c r="DH33" s="186" t="s">
        <v>2861</v>
      </c>
      <c r="DI33" s="186" t="s">
        <v>532</v>
      </c>
      <c r="DJ33" s="186" t="s">
        <v>532</v>
      </c>
      <c r="DK33" s="186" t="s">
        <v>2861</v>
      </c>
      <c r="DL33" s="186" t="s">
        <v>532</v>
      </c>
      <c r="DM33" s="186" t="s">
        <v>532</v>
      </c>
      <c r="DN33" s="186" t="s">
        <v>2861</v>
      </c>
      <c r="DO33" s="186" t="s">
        <v>532</v>
      </c>
      <c r="DP33" s="186" t="s">
        <v>532</v>
      </c>
      <c r="DQ33" s="186" t="s">
        <v>2861</v>
      </c>
      <c r="DR33" s="186" t="s">
        <v>532</v>
      </c>
      <c r="DS33" s="186" t="s">
        <v>532</v>
      </c>
      <c r="DT33" s="186" t="s">
        <v>2861</v>
      </c>
      <c r="DU33" s="186" t="s">
        <v>532</v>
      </c>
      <c r="DV33" s="186" t="s">
        <v>532</v>
      </c>
      <c r="DW33" s="186" t="s">
        <v>2861</v>
      </c>
      <c r="DX33" s="186" t="s">
        <v>532</v>
      </c>
      <c r="DY33" s="186" t="s">
        <v>532</v>
      </c>
      <c r="DZ33" s="186" t="s">
        <v>2861</v>
      </c>
      <c r="EA33" s="186" t="s">
        <v>532</v>
      </c>
      <c r="EB33" s="186" t="s">
        <v>532</v>
      </c>
      <c r="EC33" s="186" t="s">
        <v>2861</v>
      </c>
      <c r="ED33" s="186" t="s">
        <v>532</v>
      </c>
      <c r="EE33" s="186" t="s">
        <v>532</v>
      </c>
      <c r="EF33" s="186" t="s">
        <v>2861</v>
      </c>
      <c r="EG33" s="186" t="s">
        <v>532</v>
      </c>
      <c r="EH33" s="186" t="s">
        <v>532</v>
      </c>
      <c r="EI33" s="186" t="s">
        <v>2861</v>
      </c>
      <c r="EJ33" s="186" t="s">
        <v>532</v>
      </c>
      <c r="EK33" s="186" t="s">
        <v>532</v>
      </c>
      <c r="EL33" s="186" t="s">
        <v>2861</v>
      </c>
      <c r="EM33" s="186" t="s">
        <v>532</v>
      </c>
      <c r="EN33" s="186" t="s">
        <v>532</v>
      </c>
      <c r="EO33" s="186" t="s">
        <v>2861</v>
      </c>
      <c r="EP33" s="186" t="s">
        <v>532</v>
      </c>
      <c r="EQ33" s="186" t="s">
        <v>532</v>
      </c>
      <c r="ER33" s="186" t="s">
        <v>2861</v>
      </c>
      <c r="ES33" s="186" t="s">
        <v>532</v>
      </c>
      <c r="ET33" s="186" t="s">
        <v>532</v>
      </c>
    </row>
    <row r="34" spans="1:150" x14ac:dyDescent="0.3">
      <c r="A34" s="1"/>
      <c r="B34" s="185" t="s">
        <v>2959</v>
      </c>
      <c r="C34" s="185" t="s">
        <v>123</v>
      </c>
      <c r="D34" s="185" t="s">
        <v>2953</v>
      </c>
      <c r="E34" s="185" t="s">
        <v>2960</v>
      </c>
      <c r="F34" s="185" t="s">
        <v>2961</v>
      </c>
      <c r="G34" s="186" t="s">
        <v>2861</v>
      </c>
      <c r="H34" s="186" t="s">
        <v>532</v>
      </c>
      <c r="I34" s="186" t="s">
        <v>532</v>
      </c>
      <c r="J34" s="186" t="s">
        <v>2861</v>
      </c>
      <c r="K34" s="186" t="s">
        <v>532</v>
      </c>
      <c r="L34" s="186" t="s">
        <v>532</v>
      </c>
      <c r="M34" s="186" t="s">
        <v>2861</v>
      </c>
      <c r="N34" s="186" t="s">
        <v>532</v>
      </c>
      <c r="O34" s="186" t="s">
        <v>532</v>
      </c>
      <c r="P34" s="186" t="s">
        <v>2861</v>
      </c>
      <c r="Q34" s="186" t="s">
        <v>532</v>
      </c>
      <c r="R34" s="186" t="s">
        <v>532</v>
      </c>
      <c r="S34" s="186" t="s">
        <v>2861</v>
      </c>
      <c r="T34" s="186" t="s">
        <v>532</v>
      </c>
      <c r="U34" s="186" t="s">
        <v>532</v>
      </c>
      <c r="V34" s="186" t="s">
        <v>2861</v>
      </c>
      <c r="W34" s="186" t="s">
        <v>532</v>
      </c>
      <c r="X34" s="186" t="s">
        <v>532</v>
      </c>
      <c r="Y34" s="186" t="s">
        <v>2861</v>
      </c>
      <c r="Z34" s="186" t="s">
        <v>532</v>
      </c>
      <c r="AA34" s="186" t="s">
        <v>532</v>
      </c>
      <c r="AB34" s="186" t="s">
        <v>2861</v>
      </c>
      <c r="AC34" s="186" t="s">
        <v>532</v>
      </c>
      <c r="AD34" s="186" t="s">
        <v>532</v>
      </c>
      <c r="AE34" s="186" t="s">
        <v>2861</v>
      </c>
      <c r="AF34" s="186" t="s">
        <v>532</v>
      </c>
      <c r="AG34" s="186" t="s">
        <v>532</v>
      </c>
      <c r="AH34" s="186" t="s">
        <v>2861</v>
      </c>
      <c r="AI34" s="186" t="s">
        <v>532</v>
      </c>
      <c r="AJ34" s="186" t="s">
        <v>532</v>
      </c>
      <c r="AK34" s="186" t="s">
        <v>2861</v>
      </c>
      <c r="AL34" s="186" t="s">
        <v>532</v>
      </c>
      <c r="AM34" s="186" t="s">
        <v>532</v>
      </c>
      <c r="AN34" s="186" t="s">
        <v>2861</v>
      </c>
      <c r="AO34" s="186" t="s">
        <v>532</v>
      </c>
      <c r="AP34" s="186" t="s">
        <v>532</v>
      </c>
      <c r="AQ34" s="186" t="s">
        <v>2861</v>
      </c>
      <c r="AR34" s="186" t="s">
        <v>532</v>
      </c>
      <c r="AS34" s="186" t="s">
        <v>532</v>
      </c>
      <c r="AT34" s="186" t="s">
        <v>2861</v>
      </c>
      <c r="AU34" s="186" t="s">
        <v>532</v>
      </c>
      <c r="AV34" s="186" t="s">
        <v>532</v>
      </c>
      <c r="AW34" s="186" t="s">
        <v>2861</v>
      </c>
      <c r="AX34" s="186" t="s">
        <v>532</v>
      </c>
      <c r="AY34" s="186" t="s">
        <v>532</v>
      </c>
      <c r="AZ34" s="186" t="s">
        <v>2861</v>
      </c>
      <c r="BA34" s="186" t="s">
        <v>532</v>
      </c>
      <c r="BB34" s="186" t="s">
        <v>532</v>
      </c>
      <c r="BC34" s="186" t="s">
        <v>2861</v>
      </c>
      <c r="BD34" s="186" t="s">
        <v>532</v>
      </c>
      <c r="BE34" s="186" t="s">
        <v>532</v>
      </c>
      <c r="BF34" s="186" t="s">
        <v>2861</v>
      </c>
      <c r="BG34" s="186" t="s">
        <v>532</v>
      </c>
      <c r="BH34" s="186" t="s">
        <v>532</v>
      </c>
      <c r="BI34" s="186" t="s">
        <v>2861</v>
      </c>
      <c r="BJ34" s="186" t="s">
        <v>532</v>
      </c>
      <c r="BK34" s="186" t="s">
        <v>532</v>
      </c>
      <c r="BL34" s="186" t="s">
        <v>2861</v>
      </c>
      <c r="BM34" s="186" t="s">
        <v>532</v>
      </c>
      <c r="BN34" s="186" t="s">
        <v>532</v>
      </c>
      <c r="BO34" s="186" t="s">
        <v>2861</v>
      </c>
      <c r="BP34" s="186" t="s">
        <v>532</v>
      </c>
      <c r="BQ34" s="186" t="s">
        <v>532</v>
      </c>
      <c r="BR34" s="186" t="s">
        <v>2861</v>
      </c>
      <c r="BS34" s="186" t="s">
        <v>532</v>
      </c>
      <c r="BT34" s="186" t="s">
        <v>532</v>
      </c>
      <c r="BU34" s="186" t="s">
        <v>2861</v>
      </c>
      <c r="BV34" s="186" t="s">
        <v>532</v>
      </c>
      <c r="BW34" s="186" t="s">
        <v>532</v>
      </c>
      <c r="BX34" s="186" t="s">
        <v>2861</v>
      </c>
      <c r="BY34" s="186" t="s">
        <v>532</v>
      </c>
      <c r="BZ34" s="186" t="s">
        <v>532</v>
      </c>
      <c r="CA34" s="186" t="s">
        <v>2861</v>
      </c>
      <c r="CB34" s="186" t="s">
        <v>532</v>
      </c>
      <c r="CC34" s="186" t="s">
        <v>532</v>
      </c>
      <c r="CD34" s="186" t="s">
        <v>2861</v>
      </c>
      <c r="CE34" s="186" t="s">
        <v>532</v>
      </c>
      <c r="CF34" s="186" t="s">
        <v>532</v>
      </c>
      <c r="CG34" s="186" t="s">
        <v>2861</v>
      </c>
      <c r="CH34" s="186" t="s">
        <v>532</v>
      </c>
      <c r="CI34" s="186" t="s">
        <v>532</v>
      </c>
      <c r="CJ34" s="186" t="s">
        <v>2861</v>
      </c>
      <c r="CK34" s="186" t="s">
        <v>532</v>
      </c>
      <c r="CL34" s="186" t="s">
        <v>532</v>
      </c>
      <c r="CM34" s="186" t="s">
        <v>2861</v>
      </c>
      <c r="CN34" s="186" t="s">
        <v>532</v>
      </c>
      <c r="CO34" s="186" t="s">
        <v>532</v>
      </c>
      <c r="CP34" s="186" t="s">
        <v>2861</v>
      </c>
      <c r="CQ34" s="186" t="s">
        <v>532</v>
      </c>
      <c r="CR34" s="186" t="s">
        <v>532</v>
      </c>
      <c r="CS34" s="186" t="s">
        <v>2861</v>
      </c>
      <c r="CT34" s="186" t="s">
        <v>532</v>
      </c>
      <c r="CU34" s="186" t="s">
        <v>532</v>
      </c>
      <c r="CV34" s="186" t="s">
        <v>2861</v>
      </c>
      <c r="CW34" s="186" t="s">
        <v>532</v>
      </c>
      <c r="CX34" s="186" t="s">
        <v>532</v>
      </c>
      <c r="CY34" s="186" t="s">
        <v>2861</v>
      </c>
      <c r="CZ34" s="186" t="s">
        <v>532</v>
      </c>
      <c r="DA34" s="186" t="s">
        <v>532</v>
      </c>
      <c r="DB34" s="186" t="s">
        <v>2861</v>
      </c>
      <c r="DC34" s="186" t="s">
        <v>532</v>
      </c>
      <c r="DD34" s="186" t="s">
        <v>532</v>
      </c>
      <c r="DE34" s="186" t="s">
        <v>2861</v>
      </c>
      <c r="DF34" s="186" t="s">
        <v>532</v>
      </c>
      <c r="DG34" s="186" t="s">
        <v>532</v>
      </c>
      <c r="DH34" s="186" t="s">
        <v>2861</v>
      </c>
      <c r="DI34" s="186" t="s">
        <v>532</v>
      </c>
      <c r="DJ34" s="186" t="s">
        <v>532</v>
      </c>
      <c r="DK34" s="186" t="s">
        <v>2861</v>
      </c>
      <c r="DL34" s="186" t="s">
        <v>532</v>
      </c>
      <c r="DM34" s="186" t="s">
        <v>532</v>
      </c>
      <c r="DN34" s="186" t="s">
        <v>2861</v>
      </c>
      <c r="DO34" s="186" t="s">
        <v>532</v>
      </c>
      <c r="DP34" s="186" t="s">
        <v>532</v>
      </c>
      <c r="DQ34" s="186" t="s">
        <v>2861</v>
      </c>
      <c r="DR34" s="186" t="s">
        <v>532</v>
      </c>
      <c r="DS34" s="186" t="s">
        <v>532</v>
      </c>
      <c r="DT34" s="186" t="s">
        <v>2861</v>
      </c>
      <c r="DU34" s="186" t="s">
        <v>532</v>
      </c>
      <c r="DV34" s="186" t="s">
        <v>532</v>
      </c>
      <c r="DW34" s="186" t="s">
        <v>2861</v>
      </c>
      <c r="DX34" s="186" t="s">
        <v>532</v>
      </c>
      <c r="DY34" s="186" t="s">
        <v>532</v>
      </c>
      <c r="DZ34" s="186" t="s">
        <v>2861</v>
      </c>
      <c r="EA34" s="186" t="s">
        <v>532</v>
      </c>
      <c r="EB34" s="186" t="s">
        <v>532</v>
      </c>
      <c r="EC34" s="186" t="s">
        <v>2861</v>
      </c>
      <c r="ED34" s="186" t="s">
        <v>532</v>
      </c>
      <c r="EE34" s="186" t="s">
        <v>532</v>
      </c>
      <c r="EF34" s="186" t="s">
        <v>2861</v>
      </c>
      <c r="EG34" s="186" t="s">
        <v>532</v>
      </c>
      <c r="EH34" s="186" t="s">
        <v>532</v>
      </c>
      <c r="EI34" s="186" t="s">
        <v>2861</v>
      </c>
      <c r="EJ34" s="186" t="s">
        <v>532</v>
      </c>
      <c r="EK34" s="186" t="s">
        <v>532</v>
      </c>
      <c r="EL34" s="186" t="s">
        <v>2861</v>
      </c>
      <c r="EM34" s="186" t="s">
        <v>532</v>
      </c>
      <c r="EN34" s="186" t="s">
        <v>532</v>
      </c>
      <c r="EO34" s="186" t="s">
        <v>2861</v>
      </c>
      <c r="EP34" s="186" t="s">
        <v>532</v>
      </c>
      <c r="EQ34" s="186" t="s">
        <v>532</v>
      </c>
      <c r="ER34" s="186" t="s">
        <v>2861</v>
      </c>
      <c r="ES34" s="186" t="s">
        <v>532</v>
      </c>
      <c r="ET34" s="186" t="s">
        <v>532</v>
      </c>
    </row>
    <row r="35" spans="1:150" x14ac:dyDescent="0.3">
      <c r="A35" s="1"/>
      <c r="B35" s="185" t="s">
        <v>2962</v>
      </c>
      <c r="C35" s="185" t="s">
        <v>123</v>
      </c>
      <c r="D35" s="185" t="s">
        <v>2953</v>
      </c>
      <c r="E35" s="185" t="s">
        <v>2963</v>
      </c>
      <c r="F35" s="185" t="s">
        <v>2964</v>
      </c>
      <c r="G35" s="186" t="s">
        <v>2861</v>
      </c>
      <c r="H35" s="186" t="s">
        <v>532</v>
      </c>
      <c r="I35" s="186" t="s">
        <v>532</v>
      </c>
      <c r="J35" s="186" t="s">
        <v>2861</v>
      </c>
      <c r="K35" s="186" t="s">
        <v>532</v>
      </c>
      <c r="L35" s="186" t="s">
        <v>532</v>
      </c>
      <c r="M35" s="186" t="s">
        <v>2861</v>
      </c>
      <c r="N35" s="186" t="s">
        <v>532</v>
      </c>
      <c r="O35" s="186" t="s">
        <v>532</v>
      </c>
      <c r="P35" s="186" t="s">
        <v>2861</v>
      </c>
      <c r="Q35" s="186" t="s">
        <v>532</v>
      </c>
      <c r="R35" s="186" t="s">
        <v>532</v>
      </c>
      <c r="S35" s="186" t="s">
        <v>2861</v>
      </c>
      <c r="T35" s="186" t="s">
        <v>532</v>
      </c>
      <c r="U35" s="186" t="s">
        <v>532</v>
      </c>
      <c r="V35" s="186" t="s">
        <v>2861</v>
      </c>
      <c r="W35" s="186" t="s">
        <v>532</v>
      </c>
      <c r="X35" s="186" t="s">
        <v>532</v>
      </c>
      <c r="Y35" s="186" t="s">
        <v>2861</v>
      </c>
      <c r="Z35" s="186" t="s">
        <v>532</v>
      </c>
      <c r="AA35" s="186" t="s">
        <v>532</v>
      </c>
      <c r="AB35" s="186" t="s">
        <v>2861</v>
      </c>
      <c r="AC35" s="186" t="s">
        <v>532</v>
      </c>
      <c r="AD35" s="186" t="s">
        <v>532</v>
      </c>
      <c r="AE35" s="186" t="s">
        <v>2861</v>
      </c>
      <c r="AF35" s="186" t="s">
        <v>532</v>
      </c>
      <c r="AG35" s="186" t="s">
        <v>532</v>
      </c>
      <c r="AH35" s="186" t="s">
        <v>2861</v>
      </c>
      <c r="AI35" s="186" t="s">
        <v>532</v>
      </c>
      <c r="AJ35" s="186" t="s">
        <v>532</v>
      </c>
      <c r="AK35" s="186" t="s">
        <v>2861</v>
      </c>
      <c r="AL35" s="186" t="s">
        <v>532</v>
      </c>
      <c r="AM35" s="186" t="s">
        <v>532</v>
      </c>
      <c r="AN35" s="186" t="s">
        <v>2861</v>
      </c>
      <c r="AO35" s="186" t="s">
        <v>532</v>
      </c>
      <c r="AP35" s="186" t="s">
        <v>532</v>
      </c>
      <c r="AQ35" s="186" t="s">
        <v>2861</v>
      </c>
      <c r="AR35" s="186" t="s">
        <v>532</v>
      </c>
      <c r="AS35" s="186" t="s">
        <v>532</v>
      </c>
      <c r="AT35" s="186" t="s">
        <v>2861</v>
      </c>
      <c r="AU35" s="186" t="s">
        <v>532</v>
      </c>
      <c r="AV35" s="186" t="s">
        <v>532</v>
      </c>
      <c r="AW35" s="186" t="s">
        <v>2861</v>
      </c>
      <c r="AX35" s="186" t="s">
        <v>532</v>
      </c>
      <c r="AY35" s="186" t="s">
        <v>532</v>
      </c>
      <c r="AZ35" s="186" t="s">
        <v>2861</v>
      </c>
      <c r="BA35" s="186" t="s">
        <v>532</v>
      </c>
      <c r="BB35" s="186" t="s">
        <v>532</v>
      </c>
      <c r="BC35" s="186" t="s">
        <v>2861</v>
      </c>
      <c r="BD35" s="186" t="s">
        <v>532</v>
      </c>
      <c r="BE35" s="186" t="s">
        <v>532</v>
      </c>
      <c r="BF35" s="186" t="s">
        <v>2861</v>
      </c>
      <c r="BG35" s="186" t="s">
        <v>532</v>
      </c>
      <c r="BH35" s="186" t="s">
        <v>532</v>
      </c>
      <c r="BI35" s="186" t="s">
        <v>2861</v>
      </c>
      <c r="BJ35" s="186" t="s">
        <v>532</v>
      </c>
      <c r="BK35" s="186" t="s">
        <v>532</v>
      </c>
      <c r="BL35" s="186" t="s">
        <v>2861</v>
      </c>
      <c r="BM35" s="186" t="s">
        <v>532</v>
      </c>
      <c r="BN35" s="186" t="s">
        <v>532</v>
      </c>
      <c r="BO35" s="186" t="s">
        <v>2861</v>
      </c>
      <c r="BP35" s="186" t="s">
        <v>532</v>
      </c>
      <c r="BQ35" s="186" t="s">
        <v>532</v>
      </c>
      <c r="BR35" s="186" t="s">
        <v>2861</v>
      </c>
      <c r="BS35" s="186" t="s">
        <v>532</v>
      </c>
      <c r="BT35" s="186" t="s">
        <v>532</v>
      </c>
      <c r="BU35" s="186" t="s">
        <v>2861</v>
      </c>
      <c r="BV35" s="186" t="s">
        <v>532</v>
      </c>
      <c r="BW35" s="186" t="s">
        <v>532</v>
      </c>
      <c r="BX35" s="186" t="s">
        <v>2861</v>
      </c>
      <c r="BY35" s="186" t="s">
        <v>532</v>
      </c>
      <c r="BZ35" s="186" t="s">
        <v>532</v>
      </c>
      <c r="CA35" s="186" t="s">
        <v>2861</v>
      </c>
      <c r="CB35" s="186" t="s">
        <v>532</v>
      </c>
      <c r="CC35" s="186" t="s">
        <v>532</v>
      </c>
      <c r="CD35" s="186" t="s">
        <v>2861</v>
      </c>
      <c r="CE35" s="186" t="s">
        <v>532</v>
      </c>
      <c r="CF35" s="186" t="s">
        <v>532</v>
      </c>
      <c r="CG35" s="186" t="s">
        <v>2861</v>
      </c>
      <c r="CH35" s="186" t="s">
        <v>532</v>
      </c>
      <c r="CI35" s="186" t="s">
        <v>532</v>
      </c>
      <c r="CJ35" s="186" t="s">
        <v>2861</v>
      </c>
      <c r="CK35" s="186" t="s">
        <v>532</v>
      </c>
      <c r="CL35" s="186" t="s">
        <v>532</v>
      </c>
      <c r="CM35" s="186" t="s">
        <v>2861</v>
      </c>
      <c r="CN35" s="186" t="s">
        <v>532</v>
      </c>
      <c r="CO35" s="186" t="s">
        <v>532</v>
      </c>
      <c r="CP35" s="186" t="s">
        <v>2861</v>
      </c>
      <c r="CQ35" s="186" t="s">
        <v>532</v>
      </c>
      <c r="CR35" s="186" t="s">
        <v>532</v>
      </c>
      <c r="CS35" s="186" t="s">
        <v>2861</v>
      </c>
      <c r="CT35" s="186" t="s">
        <v>532</v>
      </c>
      <c r="CU35" s="186" t="s">
        <v>532</v>
      </c>
      <c r="CV35" s="186" t="s">
        <v>2861</v>
      </c>
      <c r="CW35" s="186" t="s">
        <v>532</v>
      </c>
      <c r="CX35" s="186" t="s">
        <v>532</v>
      </c>
      <c r="CY35" s="186" t="s">
        <v>2861</v>
      </c>
      <c r="CZ35" s="186" t="s">
        <v>532</v>
      </c>
      <c r="DA35" s="186" t="s">
        <v>532</v>
      </c>
      <c r="DB35" s="186" t="s">
        <v>2861</v>
      </c>
      <c r="DC35" s="186" t="s">
        <v>532</v>
      </c>
      <c r="DD35" s="186" t="s">
        <v>532</v>
      </c>
      <c r="DE35" s="186" t="s">
        <v>2861</v>
      </c>
      <c r="DF35" s="186" t="s">
        <v>532</v>
      </c>
      <c r="DG35" s="186" t="s">
        <v>532</v>
      </c>
      <c r="DH35" s="186" t="s">
        <v>2861</v>
      </c>
      <c r="DI35" s="186" t="s">
        <v>532</v>
      </c>
      <c r="DJ35" s="186" t="s">
        <v>532</v>
      </c>
      <c r="DK35" s="186" t="s">
        <v>2861</v>
      </c>
      <c r="DL35" s="186" t="s">
        <v>532</v>
      </c>
      <c r="DM35" s="186" t="s">
        <v>532</v>
      </c>
      <c r="DN35" s="186" t="s">
        <v>2861</v>
      </c>
      <c r="DO35" s="186" t="s">
        <v>532</v>
      </c>
      <c r="DP35" s="186" t="s">
        <v>532</v>
      </c>
      <c r="DQ35" s="186" t="s">
        <v>2861</v>
      </c>
      <c r="DR35" s="186" t="s">
        <v>532</v>
      </c>
      <c r="DS35" s="186" t="s">
        <v>532</v>
      </c>
      <c r="DT35" s="186" t="s">
        <v>2861</v>
      </c>
      <c r="DU35" s="186" t="s">
        <v>532</v>
      </c>
      <c r="DV35" s="186" t="s">
        <v>532</v>
      </c>
      <c r="DW35" s="186" t="s">
        <v>2861</v>
      </c>
      <c r="DX35" s="186" t="s">
        <v>532</v>
      </c>
      <c r="DY35" s="186" t="s">
        <v>532</v>
      </c>
      <c r="DZ35" s="186" t="s">
        <v>2861</v>
      </c>
      <c r="EA35" s="186" t="s">
        <v>532</v>
      </c>
      <c r="EB35" s="186" t="s">
        <v>532</v>
      </c>
      <c r="EC35" s="186" t="s">
        <v>2861</v>
      </c>
      <c r="ED35" s="186" t="s">
        <v>532</v>
      </c>
      <c r="EE35" s="186" t="s">
        <v>532</v>
      </c>
      <c r="EF35" s="186" t="s">
        <v>2861</v>
      </c>
      <c r="EG35" s="186" t="s">
        <v>532</v>
      </c>
      <c r="EH35" s="186" t="s">
        <v>532</v>
      </c>
      <c r="EI35" s="186" t="s">
        <v>2861</v>
      </c>
      <c r="EJ35" s="186" t="s">
        <v>532</v>
      </c>
      <c r="EK35" s="186" t="s">
        <v>532</v>
      </c>
      <c r="EL35" s="186" t="s">
        <v>2861</v>
      </c>
      <c r="EM35" s="186" t="s">
        <v>532</v>
      </c>
      <c r="EN35" s="186" t="s">
        <v>532</v>
      </c>
      <c r="EO35" s="186" t="s">
        <v>2861</v>
      </c>
      <c r="EP35" s="186" t="s">
        <v>532</v>
      </c>
      <c r="EQ35" s="186" t="s">
        <v>532</v>
      </c>
      <c r="ER35" s="186" t="s">
        <v>2861</v>
      </c>
      <c r="ES35" s="186" t="s">
        <v>532</v>
      </c>
      <c r="ET35" s="186" t="s">
        <v>532</v>
      </c>
    </row>
    <row r="36" spans="1:150" x14ac:dyDescent="0.3">
      <c r="A36" s="1"/>
      <c r="B36" s="185" t="s">
        <v>2965</v>
      </c>
      <c r="C36" s="185" t="s">
        <v>123</v>
      </c>
      <c r="D36" s="185" t="s">
        <v>2953</v>
      </c>
      <c r="E36" s="185" t="s">
        <v>2966</v>
      </c>
      <c r="F36" s="185" t="s">
        <v>2967</v>
      </c>
      <c r="G36" s="186" t="s">
        <v>2861</v>
      </c>
      <c r="H36" s="186" t="s">
        <v>532</v>
      </c>
      <c r="I36" s="186" t="s">
        <v>532</v>
      </c>
      <c r="J36" s="186" t="s">
        <v>2861</v>
      </c>
      <c r="K36" s="186" t="s">
        <v>532</v>
      </c>
      <c r="L36" s="186" t="s">
        <v>532</v>
      </c>
      <c r="M36" s="186" t="s">
        <v>2861</v>
      </c>
      <c r="N36" s="186" t="s">
        <v>532</v>
      </c>
      <c r="O36" s="186" t="s">
        <v>532</v>
      </c>
      <c r="P36" s="186" t="s">
        <v>2861</v>
      </c>
      <c r="Q36" s="186" t="s">
        <v>532</v>
      </c>
      <c r="R36" s="186" t="s">
        <v>532</v>
      </c>
      <c r="S36" s="186" t="s">
        <v>2861</v>
      </c>
      <c r="T36" s="186" t="s">
        <v>532</v>
      </c>
      <c r="U36" s="186" t="s">
        <v>532</v>
      </c>
      <c r="V36" s="186" t="s">
        <v>2861</v>
      </c>
      <c r="W36" s="186" t="s">
        <v>532</v>
      </c>
      <c r="X36" s="186" t="s">
        <v>532</v>
      </c>
      <c r="Y36" s="186" t="s">
        <v>2861</v>
      </c>
      <c r="Z36" s="186" t="s">
        <v>532</v>
      </c>
      <c r="AA36" s="186" t="s">
        <v>532</v>
      </c>
      <c r="AB36" s="186" t="s">
        <v>2861</v>
      </c>
      <c r="AC36" s="186" t="s">
        <v>532</v>
      </c>
      <c r="AD36" s="186" t="s">
        <v>532</v>
      </c>
      <c r="AE36" s="186" t="s">
        <v>2861</v>
      </c>
      <c r="AF36" s="186" t="s">
        <v>532</v>
      </c>
      <c r="AG36" s="186" t="s">
        <v>532</v>
      </c>
      <c r="AH36" s="186" t="s">
        <v>2861</v>
      </c>
      <c r="AI36" s="186" t="s">
        <v>532</v>
      </c>
      <c r="AJ36" s="186" t="s">
        <v>532</v>
      </c>
      <c r="AK36" s="186" t="s">
        <v>2861</v>
      </c>
      <c r="AL36" s="186" t="s">
        <v>532</v>
      </c>
      <c r="AM36" s="186" t="s">
        <v>532</v>
      </c>
      <c r="AN36" s="186" t="s">
        <v>2861</v>
      </c>
      <c r="AO36" s="186" t="s">
        <v>532</v>
      </c>
      <c r="AP36" s="186" t="s">
        <v>532</v>
      </c>
      <c r="AQ36" s="186" t="s">
        <v>2861</v>
      </c>
      <c r="AR36" s="186" t="s">
        <v>532</v>
      </c>
      <c r="AS36" s="186" t="s">
        <v>532</v>
      </c>
      <c r="AT36" s="186" t="s">
        <v>2861</v>
      </c>
      <c r="AU36" s="186" t="s">
        <v>532</v>
      </c>
      <c r="AV36" s="186" t="s">
        <v>532</v>
      </c>
      <c r="AW36" s="186" t="s">
        <v>2861</v>
      </c>
      <c r="AX36" s="186" t="s">
        <v>532</v>
      </c>
      <c r="AY36" s="186" t="s">
        <v>532</v>
      </c>
      <c r="AZ36" s="186" t="s">
        <v>2861</v>
      </c>
      <c r="BA36" s="186" t="s">
        <v>532</v>
      </c>
      <c r="BB36" s="186" t="s">
        <v>532</v>
      </c>
      <c r="BC36" s="186" t="s">
        <v>2861</v>
      </c>
      <c r="BD36" s="186" t="s">
        <v>532</v>
      </c>
      <c r="BE36" s="186" t="s">
        <v>532</v>
      </c>
      <c r="BF36" s="186" t="s">
        <v>2861</v>
      </c>
      <c r="BG36" s="186" t="s">
        <v>532</v>
      </c>
      <c r="BH36" s="186" t="s">
        <v>532</v>
      </c>
      <c r="BI36" s="186" t="s">
        <v>2861</v>
      </c>
      <c r="BJ36" s="186" t="s">
        <v>532</v>
      </c>
      <c r="BK36" s="186" t="s">
        <v>532</v>
      </c>
      <c r="BL36" s="186" t="s">
        <v>2861</v>
      </c>
      <c r="BM36" s="186" t="s">
        <v>532</v>
      </c>
      <c r="BN36" s="186" t="s">
        <v>532</v>
      </c>
      <c r="BO36" s="186" t="s">
        <v>2861</v>
      </c>
      <c r="BP36" s="186" t="s">
        <v>532</v>
      </c>
      <c r="BQ36" s="186" t="s">
        <v>532</v>
      </c>
      <c r="BR36" s="186" t="s">
        <v>2861</v>
      </c>
      <c r="BS36" s="186" t="s">
        <v>532</v>
      </c>
      <c r="BT36" s="186" t="s">
        <v>532</v>
      </c>
      <c r="BU36" s="186" t="s">
        <v>2861</v>
      </c>
      <c r="BV36" s="186" t="s">
        <v>532</v>
      </c>
      <c r="BW36" s="186" t="s">
        <v>532</v>
      </c>
      <c r="BX36" s="186" t="s">
        <v>2861</v>
      </c>
      <c r="BY36" s="186" t="s">
        <v>532</v>
      </c>
      <c r="BZ36" s="186" t="s">
        <v>532</v>
      </c>
      <c r="CA36" s="186" t="s">
        <v>2861</v>
      </c>
      <c r="CB36" s="186" t="s">
        <v>532</v>
      </c>
      <c r="CC36" s="186" t="s">
        <v>532</v>
      </c>
      <c r="CD36" s="186" t="s">
        <v>2861</v>
      </c>
      <c r="CE36" s="186" t="s">
        <v>532</v>
      </c>
      <c r="CF36" s="186" t="s">
        <v>532</v>
      </c>
      <c r="CG36" s="186" t="s">
        <v>2861</v>
      </c>
      <c r="CH36" s="186" t="s">
        <v>532</v>
      </c>
      <c r="CI36" s="186" t="s">
        <v>532</v>
      </c>
      <c r="CJ36" s="186" t="s">
        <v>2861</v>
      </c>
      <c r="CK36" s="186" t="s">
        <v>532</v>
      </c>
      <c r="CL36" s="186" t="s">
        <v>532</v>
      </c>
      <c r="CM36" s="186" t="s">
        <v>2861</v>
      </c>
      <c r="CN36" s="186" t="s">
        <v>532</v>
      </c>
      <c r="CO36" s="186" t="s">
        <v>532</v>
      </c>
      <c r="CP36" s="186" t="s">
        <v>2861</v>
      </c>
      <c r="CQ36" s="186" t="s">
        <v>532</v>
      </c>
      <c r="CR36" s="186" t="s">
        <v>532</v>
      </c>
      <c r="CS36" s="186" t="s">
        <v>2861</v>
      </c>
      <c r="CT36" s="186" t="s">
        <v>532</v>
      </c>
      <c r="CU36" s="186" t="s">
        <v>532</v>
      </c>
      <c r="CV36" s="186" t="s">
        <v>2861</v>
      </c>
      <c r="CW36" s="186" t="s">
        <v>532</v>
      </c>
      <c r="CX36" s="186" t="s">
        <v>532</v>
      </c>
      <c r="CY36" s="186" t="s">
        <v>2861</v>
      </c>
      <c r="CZ36" s="186" t="s">
        <v>532</v>
      </c>
      <c r="DA36" s="186" t="s">
        <v>532</v>
      </c>
      <c r="DB36" s="186" t="s">
        <v>2861</v>
      </c>
      <c r="DC36" s="186" t="s">
        <v>532</v>
      </c>
      <c r="DD36" s="186" t="s">
        <v>532</v>
      </c>
      <c r="DE36" s="186" t="s">
        <v>2861</v>
      </c>
      <c r="DF36" s="186" t="s">
        <v>532</v>
      </c>
      <c r="DG36" s="186" t="s">
        <v>532</v>
      </c>
      <c r="DH36" s="186" t="s">
        <v>2861</v>
      </c>
      <c r="DI36" s="186" t="s">
        <v>532</v>
      </c>
      <c r="DJ36" s="186" t="s">
        <v>532</v>
      </c>
      <c r="DK36" s="186" t="s">
        <v>2861</v>
      </c>
      <c r="DL36" s="186" t="s">
        <v>532</v>
      </c>
      <c r="DM36" s="186" t="s">
        <v>532</v>
      </c>
      <c r="DN36" s="186" t="s">
        <v>2861</v>
      </c>
      <c r="DO36" s="186" t="s">
        <v>532</v>
      </c>
      <c r="DP36" s="186" t="s">
        <v>532</v>
      </c>
      <c r="DQ36" s="186" t="s">
        <v>2861</v>
      </c>
      <c r="DR36" s="186" t="s">
        <v>532</v>
      </c>
      <c r="DS36" s="186" t="s">
        <v>532</v>
      </c>
      <c r="DT36" s="186" t="s">
        <v>2861</v>
      </c>
      <c r="DU36" s="186" t="s">
        <v>532</v>
      </c>
      <c r="DV36" s="186" t="s">
        <v>532</v>
      </c>
      <c r="DW36" s="186" t="s">
        <v>2861</v>
      </c>
      <c r="DX36" s="186" t="s">
        <v>532</v>
      </c>
      <c r="DY36" s="186" t="s">
        <v>532</v>
      </c>
      <c r="DZ36" s="186" t="s">
        <v>2861</v>
      </c>
      <c r="EA36" s="186" t="s">
        <v>532</v>
      </c>
      <c r="EB36" s="186" t="s">
        <v>532</v>
      </c>
      <c r="EC36" s="186" t="s">
        <v>2861</v>
      </c>
      <c r="ED36" s="186" t="s">
        <v>532</v>
      </c>
      <c r="EE36" s="186" t="s">
        <v>532</v>
      </c>
      <c r="EF36" s="186" t="s">
        <v>2861</v>
      </c>
      <c r="EG36" s="186" t="s">
        <v>532</v>
      </c>
      <c r="EH36" s="186" t="s">
        <v>532</v>
      </c>
      <c r="EI36" s="186" t="s">
        <v>2861</v>
      </c>
      <c r="EJ36" s="186" t="s">
        <v>532</v>
      </c>
      <c r="EK36" s="186" t="s">
        <v>532</v>
      </c>
      <c r="EL36" s="186" t="s">
        <v>2861</v>
      </c>
      <c r="EM36" s="186" t="s">
        <v>532</v>
      </c>
      <c r="EN36" s="186" t="s">
        <v>532</v>
      </c>
      <c r="EO36" s="186" t="s">
        <v>2861</v>
      </c>
      <c r="EP36" s="186" t="s">
        <v>532</v>
      </c>
      <c r="EQ36" s="186" t="s">
        <v>532</v>
      </c>
      <c r="ER36" s="186" t="s">
        <v>2861</v>
      </c>
      <c r="ES36" s="186" t="s">
        <v>532</v>
      </c>
      <c r="ET36" s="186" t="s">
        <v>532</v>
      </c>
    </row>
    <row r="37" spans="1:150" x14ac:dyDescent="0.3">
      <c r="A37" s="1"/>
      <c r="B37" s="185" t="s">
        <v>2968</v>
      </c>
      <c r="C37" s="185" t="s">
        <v>123</v>
      </c>
      <c r="D37" s="185" t="s">
        <v>2953</v>
      </c>
      <c r="E37" s="185" t="s">
        <v>2969</v>
      </c>
      <c r="F37" s="185" t="s">
        <v>2970</v>
      </c>
      <c r="G37" s="186" t="s">
        <v>2861</v>
      </c>
      <c r="H37" s="186" t="s">
        <v>532</v>
      </c>
      <c r="I37" s="186" t="s">
        <v>532</v>
      </c>
      <c r="J37" s="186" t="s">
        <v>2861</v>
      </c>
      <c r="K37" s="186" t="s">
        <v>532</v>
      </c>
      <c r="L37" s="186" t="s">
        <v>532</v>
      </c>
      <c r="M37" s="186" t="s">
        <v>2861</v>
      </c>
      <c r="N37" s="186" t="s">
        <v>532</v>
      </c>
      <c r="O37" s="186" t="s">
        <v>532</v>
      </c>
      <c r="P37" s="186" t="s">
        <v>2861</v>
      </c>
      <c r="Q37" s="186" t="s">
        <v>532</v>
      </c>
      <c r="R37" s="186" t="s">
        <v>532</v>
      </c>
      <c r="S37" s="186" t="s">
        <v>2861</v>
      </c>
      <c r="T37" s="186" t="s">
        <v>532</v>
      </c>
      <c r="U37" s="186" t="s">
        <v>532</v>
      </c>
      <c r="V37" s="186" t="s">
        <v>2861</v>
      </c>
      <c r="W37" s="186" t="s">
        <v>532</v>
      </c>
      <c r="X37" s="186" t="s">
        <v>532</v>
      </c>
      <c r="Y37" s="186" t="s">
        <v>2861</v>
      </c>
      <c r="Z37" s="186" t="s">
        <v>532</v>
      </c>
      <c r="AA37" s="186" t="s">
        <v>532</v>
      </c>
      <c r="AB37" s="186" t="s">
        <v>2861</v>
      </c>
      <c r="AC37" s="186" t="s">
        <v>532</v>
      </c>
      <c r="AD37" s="186" t="s">
        <v>532</v>
      </c>
      <c r="AE37" s="186" t="s">
        <v>2861</v>
      </c>
      <c r="AF37" s="186" t="s">
        <v>532</v>
      </c>
      <c r="AG37" s="186" t="s">
        <v>532</v>
      </c>
      <c r="AH37" s="186" t="s">
        <v>2861</v>
      </c>
      <c r="AI37" s="186" t="s">
        <v>532</v>
      </c>
      <c r="AJ37" s="186" t="s">
        <v>532</v>
      </c>
      <c r="AK37" s="186" t="s">
        <v>2861</v>
      </c>
      <c r="AL37" s="186" t="s">
        <v>532</v>
      </c>
      <c r="AM37" s="186" t="s">
        <v>532</v>
      </c>
      <c r="AN37" s="186" t="s">
        <v>2861</v>
      </c>
      <c r="AO37" s="186" t="s">
        <v>532</v>
      </c>
      <c r="AP37" s="186" t="s">
        <v>532</v>
      </c>
      <c r="AQ37" s="186" t="s">
        <v>2861</v>
      </c>
      <c r="AR37" s="186" t="s">
        <v>532</v>
      </c>
      <c r="AS37" s="186" t="s">
        <v>532</v>
      </c>
      <c r="AT37" s="186" t="s">
        <v>2861</v>
      </c>
      <c r="AU37" s="186" t="s">
        <v>532</v>
      </c>
      <c r="AV37" s="186" t="s">
        <v>532</v>
      </c>
      <c r="AW37" s="186" t="s">
        <v>2861</v>
      </c>
      <c r="AX37" s="186" t="s">
        <v>532</v>
      </c>
      <c r="AY37" s="186" t="s">
        <v>532</v>
      </c>
      <c r="AZ37" s="186" t="s">
        <v>2861</v>
      </c>
      <c r="BA37" s="186" t="s">
        <v>532</v>
      </c>
      <c r="BB37" s="186" t="s">
        <v>532</v>
      </c>
      <c r="BC37" s="186" t="s">
        <v>2861</v>
      </c>
      <c r="BD37" s="186" t="s">
        <v>532</v>
      </c>
      <c r="BE37" s="186" t="s">
        <v>532</v>
      </c>
      <c r="BF37" s="186" t="s">
        <v>2861</v>
      </c>
      <c r="BG37" s="186" t="s">
        <v>532</v>
      </c>
      <c r="BH37" s="186" t="s">
        <v>532</v>
      </c>
      <c r="BI37" s="186" t="s">
        <v>2861</v>
      </c>
      <c r="BJ37" s="186" t="s">
        <v>532</v>
      </c>
      <c r="BK37" s="186" t="s">
        <v>532</v>
      </c>
      <c r="BL37" s="186" t="s">
        <v>2861</v>
      </c>
      <c r="BM37" s="186" t="s">
        <v>532</v>
      </c>
      <c r="BN37" s="186" t="s">
        <v>532</v>
      </c>
      <c r="BO37" s="186" t="s">
        <v>2861</v>
      </c>
      <c r="BP37" s="186" t="s">
        <v>532</v>
      </c>
      <c r="BQ37" s="186" t="s">
        <v>532</v>
      </c>
      <c r="BR37" s="186" t="s">
        <v>2861</v>
      </c>
      <c r="BS37" s="186" t="s">
        <v>532</v>
      </c>
      <c r="BT37" s="186" t="s">
        <v>532</v>
      </c>
      <c r="BU37" s="186" t="s">
        <v>2861</v>
      </c>
      <c r="BV37" s="186" t="s">
        <v>532</v>
      </c>
      <c r="BW37" s="186" t="s">
        <v>532</v>
      </c>
      <c r="BX37" s="186" t="s">
        <v>2861</v>
      </c>
      <c r="BY37" s="186" t="s">
        <v>532</v>
      </c>
      <c r="BZ37" s="186" t="s">
        <v>532</v>
      </c>
      <c r="CA37" s="186" t="s">
        <v>2861</v>
      </c>
      <c r="CB37" s="186" t="s">
        <v>532</v>
      </c>
      <c r="CC37" s="186" t="s">
        <v>532</v>
      </c>
      <c r="CD37" s="186" t="s">
        <v>2861</v>
      </c>
      <c r="CE37" s="186" t="s">
        <v>532</v>
      </c>
      <c r="CF37" s="186" t="s">
        <v>532</v>
      </c>
      <c r="CG37" s="186" t="s">
        <v>2861</v>
      </c>
      <c r="CH37" s="186" t="s">
        <v>532</v>
      </c>
      <c r="CI37" s="186" t="s">
        <v>532</v>
      </c>
      <c r="CJ37" s="186" t="s">
        <v>2861</v>
      </c>
      <c r="CK37" s="186" t="s">
        <v>532</v>
      </c>
      <c r="CL37" s="186" t="s">
        <v>532</v>
      </c>
      <c r="CM37" s="186" t="s">
        <v>2861</v>
      </c>
      <c r="CN37" s="186" t="s">
        <v>532</v>
      </c>
      <c r="CO37" s="186" t="s">
        <v>532</v>
      </c>
      <c r="CP37" s="186" t="s">
        <v>2861</v>
      </c>
      <c r="CQ37" s="186" t="s">
        <v>532</v>
      </c>
      <c r="CR37" s="186" t="s">
        <v>532</v>
      </c>
      <c r="CS37" s="186" t="s">
        <v>2861</v>
      </c>
      <c r="CT37" s="186" t="s">
        <v>532</v>
      </c>
      <c r="CU37" s="186" t="s">
        <v>532</v>
      </c>
      <c r="CV37" s="186" t="s">
        <v>2861</v>
      </c>
      <c r="CW37" s="186" t="s">
        <v>532</v>
      </c>
      <c r="CX37" s="186" t="s">
        <v>532</v>
      </c>
      <c r="CY37" s="186" t="s">
        <v>2861</v>
      </c>
      <c r="CZ37" s="186" t="s">
        <v>532</v>
      </c>
      <c r="DA37" s="186" t="s">
        <v>532</v>
      </c>
      <c r="DB37" s="186" t="s">
        <v>2861</v>
      </c>
      <c r="DC37" s="186" t="s">
        <v>532</v>
      </c>
      <c r="DD37" s="186" t="s">
        <v>532</v>
      </c>
      <c r="DE37" s="186" t="s">
        <v>2861</v>
      </c>
      <c r="DF37" s="186" t="s">
        <v>532</v>
      </c>
      <c r="DG37" s="186" t="s">
        <v>532</v>
      </c>
      <c r="DH37" s="186" t="s">
        <v>2861</v>
      </c>
      <c r="DI37" s="186" t="s">
        <v>532</v>
      </c>
      <c r="DJ37" s="186" t="s">
        <v>532</v>
      </c>
      <c r="DK37" s="186" t="s">
        <v>2861</v>
      </c>
      <c r="DL37" s="186" t="s">
        <v>532</v>
      </c>
      <c r="DM37" s="186" t="s">
        <v>532</v>
      </c>
      <c r="DN37" s="186" t="s">
        <v>2861</v>
      </c>
      <c r="DO37" s="186" t="s">
        <v>532</v>
      </c>
      <c r="DP37" s="186" t="s">
        <v>532</v>
      </c>
      <c r="DQ37" s="186" t="s">
        <v>2861</v>
      </c>
      <c r="DR37" s="186" t="s">
        <v>532</v>
      </c>
      <c r="DS37" s="186" t="s">
        <v>532</v>
      </c>
      <c r="DT37" s="186" t="s">
        <v>2861</v>
      </c>
      <c r="DU37" s="186" t="s">
        <v>532</v>
      </c>
      <c r="DV37" s="186" t="s">
        <v>532</v>
      </c>
      <c r="DW37" s="186" t="s">
        <v>2861</v>
      </c>
      <c r="DX37" s="186" t="s">
        <v>532</v>
      </c>
      <c r="DY37" s="186" t="s">
        <v>532</v>
      </c>
      <c r="DZ37" s="186" t="s">
        <v>2861</v>
      </c>
      <c r="EA37" s="186" t="s">
        <v>532</v>
      </c>
      <c r="EB37" s="186" t="s">
        <v>532</v>
      </c>
      <c r="EC37" s="186" t="s">
        <v>2861</v>
      </c>
      <c r="ED37" s="186" t="s">
        <v>532</v>
      </c>
      <c r="EE37" s="186" t="s">
        <v>532</v>
      </c>
      <c r="EF37" s="186" t="s">
        <v>2861</v>
      </c>
      <c r="EG37" s="186" t="s">
        <v>532</v>
      </c>
      <c r="EH37" s="186" t="s">
        <v>532</v>
      </c>
      <c r="EI37" s="186" t="s">
        <v>2861</v>
      </c>
      <c r="EJ37" s="186" t="s">
        <v>532</v>
      </c>
      <c r="EK37" s="186" t="s">
        <v>532</v>
      </c>
      <c r="EL37" s="186" t="s">
        <v>2861</v>
      </c>
      <c r="EM37" s="186" t="s">
        <v>532</v>
      </c>
      <c r="EN37" s="186" t="s">
        <v>532</v>
      </c>
      <c r="EO37" s="186" t="s">
        <v>2861</v>
      </c>
      <c r="EP37" s="186" t="s">
        <v>532</v>
      </c>
      <c r="EQ37" s="186" t="s">
        <v>532</v>
      </c>
      <c r="ER37" s="186" t="s">
        <v>2861</v>
      </c>
      <c r="ES37" s="186" t="s">
        <v>532</v>
      </c>
      <c r="ET37" s="186" t="s">
        <v>532</v>
      </c>
    </row>
    <row r="38" spans="1:150" x14ac:dyDescent="0.3">
      <c r="A38" s="1"/>
      <c r="B38" s="185" t="s">
        <v>2971</v>
      </c>
      <c r="C38" s="185" t="s">
        <v>123</v>
      </c>
      <c r="D38" s="185" t="s">
        <v>2953</v>
      </c>
      <c r="E38" s="185" t="s">
        <v>2972</v>
      </c>
      <c r="F38" s="185" t="s">
        <v>2973</v>
      </c>
      <c r="G38" s="186" t="s">
        <v>2861</v>
      </c>
      <c r="H38" s="186" t="s">
        <v>532</v>
      </c>
      <c r="I38" s="186" t="s">
        <v>532</v>
      </c>
      <c r="J38" s="186" t="s">
        <v>2861</v>
      </c>
      <c r="K38" s="186" t="s">
        <v>532</v>
      </c>
      <c r="L38" s="186" t="s">
        <v>532</v>
      </c>
      <c r="M38" s="186" t="s">
        <v>2861</v>
      </c>
      <c r="N38" s="186" t="s">
        <v>532</v>
      </c>
      <c r="O38" s="186" t="s">
        <v>532</v>
      </c>
      <c r="P38" s="186" t="s">
        <v>2861</v>
      </c>
      <c r="Q38" s="186" t="s">
        <v>532</v>
      </c>
      <c r="R38" s="186" t="s">
        <v>532</v>
      </c>
      <c r="S38" s="186" t="s">
        <v>2861</v>
      </c>
      <c r="T38" s="186" t="s">
        <v>532</v>
      </c>
      <c r="U38" s="186" t="s">
        <v>532</v>
      </c>
      <c r="V38" s="186" t="s">
        <v>2861</v>
      </c>
      <c r="W38" s="186" t="s">
        <v>532</v>
      </c>
      <c r="X38" s="186" t="s">
        <v>532</v>
      </c>
      <c r="Y38" s="186" t="s">
        <v>2861</v>
      </c>
      <c r="Z38" s="186" t="s">
        <v>532</v>
      </c>
      <c r="AA38" s="186" t="s">
        <v>532</v>
      </c>
      <c r="AB38" s="186" t="s">
        <v>2861</v>
      </c>
      <c r="AC38" s="186" t="s">
        <v>532</v>
      </c>
      <c r="AD38" s="186" t="s">
        <v>532</v>
      </c>
      <c r="AE38" s="186" t="s">
        <v>2861</v>
      </c>
      <c r="AF38" s="186" t="s">
        <v>532</v>
      </c>
      <c r="AG38" s="186" t="s">
        <v>532</v>
      </c>
      <c r="AH38" s="186" t="s">
        <v>2861</v>
      </c>
      <c r="AI38" s="186" t="s">
        <v>532</v>
      </c>
      <c r="AJ38" s="186" t="s">
        <v>532</v>
      </c>
      <c r="AK38" s="186" t="s">
        <v>2861</v>
      </c>
      <c r="AL38" s="186" t="s">
        <v>532</v>
      </c>
      <c r="AM38" s="186" t="s">
        <v>532</v>
      </c>
      <c r="AN38" s="186" t="s">
        <v>2861</v>
      </c>
      <c r="AO38" s="186" t="s">
        <v>532</v>
      </c>
      <c r="AP38" s="186" t="s">
        <v>532</v>
      </c>
      <c r="AQ38" s="186" t="s">
        <v>2861</v>
      </c>
      <c r="AR38" s="186" t="s">
        <v>532</v>
      </c>
      <c r="AS38" s="186" t="s">
        <v>532</v>
      </c>
      <c r="AT38" s="186" t="s">
        <v>2861</v>
      </c>
      <c r="AU38" s="186" t="s">
        <v>532</v>
      </c>
      <c r="AV38" s="186" t="s">
        <v>532</v>
      </c>
      <c r="AW38" s="186" t="s">
        <v>2861</v>
      </c>
      <c r="AX38" s="186" t="s">
        <v>532</v>
      </c>
      <c r="AY38" s="186" t="s">
        <v>532</v>
      </c>
      <c r="AZ38" s="186" t="s">
        <v>2861</v>
      </c>
      <c r="BA38" s="186" t="s">
        <v>532</v>
      </c>
      <c r="BB38" s="186" t="s">
        <v>532</v>
      </c>
      <c r="BC38" s="186" t="s">
        <v>2861</v>
      </c>
      <c r="BD38" s="186" t="s">
        <v>532</v>
      </c>
      <c r="BE38" s="186" t="s">
        <v>532</v>
      </c>
      <c r="BF38" s="186" t="s">
        <v>2861</v>
      </c>
      <c r="BG38" s="186" t="s">
        <v>532</v>
      </c>
      <c r="BH38" s="186" t="s">
        <v>532</v>
      </c>
      <c r="BI38" s="186" t="s">
        <v>2861</v>
      </c>
      <c r="BJ38" s="186" t="s">
        <v>532</v>
      </c>
      <c r="BK38" s="186" t="s">
        <v>532</v>
      </c>
      <c r="BL38" s="186" t="s">
        <v>2861</v>
      </c>
      <c r="BM38" s="186" t="s">
        <v>532</v>
      </c>
      <c r="BN38" s="186" t="s">
        <v>532</v>
      </c>
      <c r="BO38" s="186" t="s">
        <v>2861</v>
      </c>
      <c r="BP38" s="186" t="s">
        <v>532</v>
      </c>
      <c r="BQ38" s="186" t="s">
        <v>532</v>
      </c>
      <c r="BR38" s="186" t="s">
        <v>2861</v>
      </c>
      <c r="BS38" s="186" t="s">
        <v>532</v>
      </c>
      <c r="BT38" s="186" t="s">
        <v>532</v>
      </c>
      <c r="BU38" s="186" t="s">
        <v>2861</v>
      </c>
      <c r="BV38" s="186" t="s">
        <v>532</v>
      </c>
      <c r="BW38" s="186" t="s">
        <v>532</v>
      </c>
      <c r="BX38" s="186" t="s">
        <v>2861</v>
      </c>
      <c r="BY38" s="186" t="s">
        <v>532</v>
      </c>
      <c r="BZ38" s="186" t="s">
        <v>532</v>
      </c>
      <c r="CA38" s="186" t="s">
        <v>2861</v>
      </c>
      <c r="CB38" s="186" t="s">
        <v>532</v>
      </c>
      <c r="CC38" s="186" t="s">
        <v>532</v>
      </c>
      <c r="CD38" s="186" t="s">
        <v>2861</v>
      </c>
      <c r="CE38" s="186" t="s">
        <v>532</v>
      </c>
      <c r="CF38" s="186" t="s">
        <v>532</v>
      </c>
      <c r="CG38" s="186" t="s">
        <v>2861</v>
      </c>
      <c r="CH38" s="186" t="s">
        <v>532</v>
      </c>
      <c r="CI38" s="186" t="s">
        <v>532</v>
      </c>
      <c r="CJ38" s="186" t="s">
        <v>2861</v>
      </c>
      <c r="CK38" s="186" t="s">
        <v>532</v>
      </c>
      <c r="CL38" s="186" t="s">
        <v>532</v>
      </c>
      <c r="CM38" s="186" t="s">
        <v>2861</v>
      </c>
      <c r="CN38" s="186" t="s">
        <v>532</v>
      </c>
      <c r="CO38" s="186" t="s">
        <v>532</v>
      </c>
      <c r="CP38" s="186" t="s">
        <v>2861</v>
      </c>
      <c r="CQ38" s="186" t="s">
        <v>532</v>
      </c>
      <c r="CR38" s="186" t="s">
        <v>532</v>
      </c>
      <c r="CS38" s="186" t="s">
        <v>2861</v>
      </c>
      <c r="CT38" s="186" t="s">
        <v>532</v>
      </c>
      <c r="CU38" s="186" t="s">
        <v>532</v>
      </c>
      <c r="CV38" s="186" t="s">
        <v>2861</v>
      </c>
      <c r="CW38" s="186" t="s">
        <v>532</v>
      </c>
      <c r="CX38" s="186" t="s">
        <v>532</v>
      </c>
      <c r="CY38" s="186" t="s">
        <v>2861</v>
      </c>
      <c r="CZ38" s="186" t="s">
        <v>532</v>
      </c>
      <c r="DA38" s="186" t="s">
        <v>532</v>
      </c>
      <c r="DB38" s="186" t="s">
        <v>2861</v>
      </c>
      <c r="DC38" s="186" t="s">
        <v>532</v>
      </c>
      <c r="DD38" s="186" t="s">
        <v>532</v>
      </c>
      <c r="DE38" s="186" t="s">
        <v>2861</v>
      </c>
      <c r="DF38" s="186" t="s">
        <v>532</v>
      </c>
      <c r="DG38" s="186" t="s">
        <v>532</v>
      </c>
      <c r="DH38" s="186" t="s">
        <v>2861</v>
      </c>
      <c r="DI38" s="186" t="s">
        <v>532</v>
      </c>
      <c r="DJ38" s="186" t="s">
        <v>532</v>
      </c>
      <c r="DK38" s="186" t="s">
        <v>2861</v>
      </c>
      <c r="DL38" s="186" t="s">
        <v>532</v>
      </c>
      <c r="DM38" s="186" t="s">
        <v>532</v>
      </c>
      <c r="DN38" s="186" t="s">
        <v>2861</v>
      </c>
      <c r="DO38" s="186" t="s">
        <v>532</v>
      </c>
      <c r="DP38" s="186" t="s">
        <v>532</v>
      </c>
      <c r="DQ38" s="186" t="s">
        <v>2861</v>
      </c>
      <c r="DR38" s="186" t="s">
        <v>532</v>
      </c>
      <c r="DS38" s="186" t="s">
        <v>532</v>
      </c>
      <c r="DT38" s="186" t="s">
        <v>2861</v>
      </c>
      <c r="DU38" s="186" t="s">
        <v>532</v>
      </c>
      <c r="DV38" s="186" t="s">
        <v>532</v>
      </c>
      <c r="DW38" s="186" t="s">
        <v>2861</v>
      </c>
      <c r="DX38" s="186" t="s">
        <v>532</v>
      </c>
      <c r="DY38" s="186" t="s">
        <v>532</v>
      </c>
      <c r="DZ38" s="186" t="s">
        <v>2861</v>
      </c>
      <c r="EA38" s="186" t="s">
        <v>532</v>
      </c>
      <c r="EB38" s="186" t="s">
        <v>532</v>
      </c>
      <c r="EC38" s="186" t="s">
        <v>2861</v>
      </c>
      <c r="ED38" s="186" t="s">
        <v>532</v>
      </c>
      <c r="EE38" s="186" t="s">
        <v>532</v>
      </c>
      <c r="EF38" s="186" t="s">
        <v>2861</v>
      </c>
      <c r="EG38" s="186" t="s">
        <v>532</v>
      </c>
      <c r="EH38" s="186" t="s">
        <v>532</v>
      </c>
      <c r="EI38" s="186" t="s">
        <v>2861</v>
      </c>
      <c r="EJ38" s="186" t="s">
        <v>532</v>
      </c>
      <c r="EK38" s="186" t="s">
        <v>532</v>
      </c>
      <c r="EL38" s="186" t="s">
        <v>2861</v>
      </c>
      <c r="EM38" s="186" t="s">
        <v>532</v>
      </c>
      <c r="EN38" s="186" t="s">
        <v>532</v>
      </c>
      <c r="EO38" s="186" t="s">
        <v>2861</v>
      </c>
      <c r="EP38" s="186" t="s">
        <v>532</v>
      </c>
      <c r="EQ38" s="186" t="s">
        <v>532</v>
      </c>
      <c r="ER38" s="186" t="s">
        <v>2861</v>
      </c>
      <c r="ES38" s="186" t="s">
        <v>532</v>
      </c>
      <c r="ET38" s="186" t="s">
        <v>532</v>
      </c>
    </row>
    <row r="39" spans="1:150" x14ac:dyDescent="0.3">
      <c r="A39" s="1"/>
      <c r="B39" s="184" t="s">
        <v>2974</v>
      </c>
      <c r="C39" s="184" t="s">
        <v>123</v>
      </c>
      <c r="D39" s="184" t="s">
        <v>128</v>
      </c>
      <c r="E39" s="184" t="s">
        <v>2975</v>
      </c>
      <c r="F39" s="184" t="s">
        <v>2976</v>
      </c>
      <c r="G39" s="184" t="s">
        <v>2861</v>
      </c>
      <c r="H39" s="184" t="s">
        <v>2742</v>
      </c>
      <c r="I39" s="184" t="s">
        <v>2742</v>
      </c>
      <c r="J39" s="184" t="s">
        <v>2861</v>
      </c>
      <c r="K39" s="184" t="s">
        <v>2742</v>
      </c>
      <c r="L39" s="184" t="s">
        <v>2742</v>
      </c>
      <c r="M39" s="184" t="s">
        <v>2861</v>
      </c>
      <c r="N39" s="184" t="s">
        <v>2742</v>
      </c>
      <c r="O39" s="184" t="s">
        <v>2742</v>
      </c>
      <c r="P39" s="184" t="s">
        <v>2861</v>
      </c>
      <c r="Q39" s="184" t="s">
        <v>2742</v>
      </c>
      <c r="R39" s="184" t="s">
        <v>2742</v>
      </c>
      <c r="S39" s="184" t="s">
        <v>2861</v>
      </c>
      <c r="T39" s="184" t="s">
        <v>2742</v>
      </c>
      <c r="U39" s="184" t="s">
        <v>2742</v>
      </c>
      <c r="V39" s="184" t="s">
        <v>2861</v>
      </c>
      <c r="W39" s="184" t="s">
        <v>2742</v>
      </c>
      <c r="X39" s="184" t="s">
        <v>2742</v>
      </c>
      <c r="Y39" s="184" t="s">
        <v>2861</v>
      </c>
      <c r="Z39" s="184" t="s">
        <v>2742</v>
      </c>
      <c r="AA39" s="184" t="s">
        <v>2742</v>
      </c>
      <c r="AB39" s="184" t="s">
        <v>2861</v>
      </c>
      <c r="AC39" s="184" t="s">
        <v>2742</v>
      </c>
      <c r="AD39" s="184" t="s">
        <v>2742</v>
      </c>
      <c r="AE39" s="184" t="s">
        <v>2861</v>
      </c>
      <c r="AF39" s="184" t="s">
        <v>2742</v>
      </c>
      <c r="AG39" s="184" t="s">
        <v>2742</v>
      </c>
      <c r="AH39" s="184" t="s">
        <v>2861</v>
      </c>
      <c r="AI39" s="184" t="s">
        <v>2742</v>
      </c>
      <c r="AJ39" s="184" t="s">
        <v>2742</v>
      </c>
      <c r="AK39" s="184" t="s">
        <v>2861</v>
      </c>
      <c r="AL39" s="184" t="s">
        <v>2742</v>
      </c>
      <c r="AM39" s="184" t="s">
        <v>2742</v>
      </c>
      <c r="AN39" s="184" t="s">
        <v>2861</v>
      </c>
      <c r="AO39" s="184" t="s">
        <v>2742</v>
      </c>
      <c r="AP39" s="184" t="s">
        <v>2742</v>
      </c>
      <c r="AQ39" s="184" t="s">
        <v>2861</v>
      </c>
      <c r="AR39" s="184" t="s">
        <v>2742</v>
      </c>
      <c r="AS39" s="184" t="s">
        <v>2742</v>
      </c>
      <c r="AT39" s="184" t="s">
        <v>2861</v>
      </c>
      <c r="AU39" s="184" t="s">
        <v>2742</v>
      </c>
      <c r="AV39" s="184" t="s">
        <v>2742</v>
      </c>
      <c r="AW39" s="184" t="s">
        <v>2861</v>
      </c>
      <c r="AX39" s="184" t="s">
        <v>2742</v>
      </c>
      <c r="AY39" s="184" t="s">
        <v>2742</v>
      </c>
      <c r="AZ39" s="184" t="s">
        <v>2861</v>
      </c>
      <c r="BA39" s="184" t="s">
        <v>2742</v>
      </c>
      <c r="BB39" s="184" t="s">
        <v>2742</v>
      </c>
      <c r="BC39" s="184" t="s">
        <v>2861</v>
      </c>
      <c r="BD39" s="184" t="s">
        <v>2742</v>
      </c>
      <c r="BE39" s="184" t="s">
        <v>2742</v>
      </c>
      <c r="BF39" s="184" t="s">
        <v>2861</v>
      </c>
      <c r="BG39" s="184" t="s">
        <v>2742</v>
      </c>
      <c r="BH39" s="184" t="s">
        <v>2742</v>
      </c>
      <c r="BI39" s="184" t="s">
        <v>2861</v>
      </c>
      <c r="BJ39" s="184" t="s">
        <v>2742</v>
      </c>
      <c r="BK39" s="184" t="s">
        <v>2742</v>
      </c>
      <c r="BL39" s="184" t="s">
        <v>2861</v>
      </c>
      <c r="BM39" s="184" t="s">
        <v>2742</v>
      </c>
      <c r="BN39" s="184" t="s">
        <v>2742</v>
      </c>
      <c r="BO39" s="184" t="s">
        <v>2861</v>
      </c>
      <c r="BP39" s="184" t="s">
        <v>2742</v>
      </c>
      <c r="BQ39" s="184" t="s">
        <v>2742</v>
      </c>
      <c r="BR39" s="184" t="s">
        <v>2861</v>
      </c>
      <c r="BS39" s="184" t="s">
        <v>2742</v>
      </c>
      <c r="BT39" s="184" t="s">
        <v>2742</v>
      </c>
      <c r="BU39" s="184" t="s">
        <v>2861</v>
      </c>
      <c r="BV39" s="184" t="s">
        <v>2742</v>
      </c>
      <c r="BW39" s="184" t="s">
        <v>2742</v>
      </c>
      <c r="BX39" s="184" t="s">
        <v>2861</v>
      </c>
      <c r="BY39" s="184" t="s">
        <v>2742</v>
      </c>
      <c r="BZ39" s="184" t="s">
        <v>2742</v>
      </c>
      <c r="CA39" s="184" t="s">
        <v>2861</v>
      </c>
      <c r="CB39" s="184" t="s">
        <v>2742</v>
      </c>
      <c r="CC39" s="184" t="s">
        <v>2742</v>
      </c>
      <c r="CD39" s="184" t="s">
        <v>2861</v>
      </c>
      <c r="CE39" s="184" t="s">
        <v>2742</v>
      </c>
      <c r="CF39" s="184" t="s">
        <v>2742</v>
      </c>
      <c r="CG39" s="184" t="s">
        <v>2861</v>
      </c>
      <c r="CH39" s="184" t="s">
        <v>2742</v>
      </c>
      <c r="CI39" s="184" t="s">
        <v>2742</v>
      </c>
      <c r="CJ39" s="184" t="s">
        <v>2861</v>
      </c>
      <c r="CK39" s="184" t="s">
        <v>2742</v>
      </c>
      <c r="CL39" s="184" t="s">
        <v>2742</v>
      </c>
      <c r="CM39" s="184" t="s">
        <v>2861</v>
      </c>
      <c r="CN39" s="184" t="s">
        <v>2742</v>
      </c>
      <c r="CO39" s="184" t="s">
        <v>2742</v>
      </c>
      <c r="CP39" s="184" t="s">
        <v>2861</v>
      </c>
      <c r="CQ39" s="184" t="s">
        <v>2742</v>
      </c>
      <c r="CR39" s="184" t="s">
        <v>2742</v>
      </c>
      <c r="CS39" s="184" t="s">
        <v>2861</v>
      </c>
      <c r="CT39" s="184" t="s">
        <v>2742</v>
      </c>
      <c r="CU39" s="184" t="s">
        <v>2742</v>
      </c>
      <c r="CV39" s="184" t="s">
        <v>2861</v>
      </c>
      <c r="CW39" s="184" t="s">
        <v>2742</v>
      </c>
      <c r="CX39" s="184" t="s">
        <v>2742</v>
      </c>
      <c r="CY39" s="184" t="s">
        <v>2861</v>
      </c>
      <c r="CZ39" s="184" t="s">
        <v>2742</v>
      </c>
      <c r="DA39" s="184" t="s">
        <v>2742</v>
      </c>
      <c r="DB39" s="184" t="s">
        <v>2861</v>
      </c>
      <c r="DC39" s="184" t="s">
        <v>2742</v>
      </c>
      <c r="DD39" s="184" t="s">
        <v>2742</v>
      </c>
      <c r="DE39" s="184" t="s">
        <v>2861</v>
      </c>
      <c r="DF39" s="184" t="s">
        <v>2742</v>
      </c>
      <c r="DG39" s="184" t="s">
        <v>2742</v>
      </c>
      <c r="DH39" s="184" t="s">
        <v>2861</v>
      </c>
      <c r="DI39" s="184" t="s">
        <v>2742</v>
      </c>
      <c r="DJ39" s="184" t="s">
        <v>2742</v>
      </c>
      <c r="DK39" s="184" t="s">
        <v>2861</v>
      </c>
      <c r="DL39" s="184" t="s">
        <v>2742</v>
      </c>
      <c r="DM39" s="184" t="s">
        <v>2742</v>
      </c>
      <c r="DN39" s="184" t="s">
        <v>2861</v>
      </c>
      <c r="DO39" s="184" t="s">
        <v>2742</v>
      </c>
      <c r="DP39" s="184" t="s">
        <v>2742</v>
      </c>
      <c r="DQ39" s="184" t="s">
        <v>2861</v>
      </c>
      <c r="DR39" s="184" t="s">
        <v>2742</v>
      </c>
      <c r="DS39" s="184" t="s">
        <v>2742</v>
      </c>
      <c r="DT39" s="184" t="s">
        <v>2861</v>
      </c>
      <c r="DU39" s="184" t="s">
        <v>2742</v>
      </c>
      <c r="DV39" s="184" t="s">
        <v>2742</v>
      </c>
      <c r="DW39" s="184" t="s">
        <v>2861</v>
      </c>
      <c r="DX39" s="184" t="s">
        <v>2742</v>
      </c>
      <c r="DY39" s="184" t="s">
        <v>2742</v>
      </c>
      <c r="DZ39" s="184" t="s">
        <v>2861</v>
      </c>
      <c r="EA39" s="184" t="s">
        <v>2742</v>
      </c>
      <c r="EB39" s="184" t="s">
        <v>2742</v>
      </c>
      <c r="EC39" s="184" t="s">
        <v>2861</v>
      </c>
      <c r="ED39" s="184" t="s">
        <v>2742</v>
      </c>
      <c r="EE39" s="184" t="s">
        <v>2742</v>
      </c>
      <c r="EF39" s="184" t="s">
        <v>2861</v>
      </c>
      <c r="EG39" s="184" t="s">
        <v>2742</v>
      </c>
      <c r="EH39" s="184" t="s">
        <v>2742</v>
      </c>
      <c r="EI39" s="184" t="s">
        <v>2861</v>
      </c>
      <c r="EJ39" s="184" t="s">
        <v>2742</v>
      </c>
      <c r="EK39" s="184" t="s">
        <v>2742</v>
      </c>
      <c r="EL39" s="184" t="s">
        <v>2861</v>
      </c>
      <c r="EM39" s="184" t="s">
        <v>2742</v>
      </c>
      <c r="EN39" s="184" t="s">
        <v>2742</v>
      </c>
      <c r="EO39" s="184" t="s">
        <v>2861</v>
      </c>
      <c r="EP39" s="184" t="s">
        <v>2742</v>
      </c>
      <c r="EQ39" s="184" t="s">
        <v>2742</v>
      </c>
      <c r="ER39" s="184" t="s">
        <v>2861</v>
      </c>
      <c r="ES39" s="184" t="s">
        <v>2742</v>
      </c>
      <c r="ET39" s="184" t="s">
        <v>2742</v>
      </c>
    </row>
    <row r="40" spans="1:150" x14ac:dyDescent="0.3">
      <c r="A40" s="1"/>
      <c r="B40" s="185" t="s">
        <v>2977</v>
      </c>
      <c r="C40" s="185" t="s">
        <v>123</v>
      </c>
      <c r="D40" s="185" t="s">
        <v>128</v>
      </c>
      <c r="E40" s="185" t="s">
        <v>2978</v>
      </c>
      <c r="F40" s="185" t="s">
        <v>2979</v>
      </c>
      <c r="G40" s="186" t="s">
        <v>2861</v>
      </c>
      <c r="H40" s="186" t="s">
        <v>2742</v>
      </c>
      <c r="I40" s="186" t="s">
        <v>2742</v>
      </c>
      <c r="J40" s="186" t="s">
        <v>2861</v>
      </c>
      <c r="K40" s="186" t="s">
        <v>2742</v>
      </c>
      <c r="L40" s="186" t="s">
        <v>2742</v>
      </c>
      <c r="M40" s="186" t="s">
        <v>2861</v>
      </c>
      <c r="N40" s="186" t="s">
        <v>2742</v>
      </c>
      <c r="O40" s="186" t="s">
        <v>2742</v>
      </c>
      <c r="P40" s="186" t="s">
        <v>2861</v>
      </c>
      <c r="Q40" s="186" t="s">
        <v>2742</v>
      </c>
      <c r="R40" s="186" t="s">
        <v>2742</v>
      </c>
      <c r="S40" s="186" t="s">
        <v>2861</v>
      </c>
      <c r="T40" s="186" t="s">
        <v>2742</v>
      </c>
      <c r="U40" s="186" t="s">
        <v>2742</v>
      </c>
      <c r="V40" s="186" t="s">
        <v>2861</v>
      </c>
      <c r="W40" s="186" t="s">
        <v>2742</v>
      </c>
      <c r="X40" s="186" t="s">
        <v>2742</v>
      </c>
      <c r="Y40" s="186" t="s">
        <v>2861</v>
      </c>
      <c r="Z40" s="186" t="s">
        <v>2742</v>
      </c>
      <c r="AA40" s="186" t="s">
        <v>2742</v>
      </c>
      <c r="AB40" s="186" t="s">
        <v>2861</v>
      </c>
      <c r="AC40" s="186" t="s">
        <v>2742</v>
      </c>
      <c r="AD40" s="186" t="s">
        <v>2742</v>
      </c>
      <c r="AE40" s="186" t="s">
        <v>2861</v>
      </c>
      <c r="AF40" s="186" t="s">
        <v>2742</v>
      </c>
      <c r="AG40" s="186" t="s">
        <v>2742</v>
      </c>
      <c r="AH40" s="186" t="s">
        <v>2861</v>
      </c>
      <c r="AI40" s="186" t="s">
        <v>2742</v>
      </c>
      <c r="AJ40" s="186" t="s">
        <v>2742</v>
      </c>
      <c r="AK40" s="186" t="s">
        <v>2861</v>
      </c>
      <c r="AL40" s="186" t="s">
        <v>2742</v>
      </c>
      <c r="AM40" s="186" t="s">
        <v>2742</v>
      </c>
      <c r="AN40" s="186" t="s">
        <v>2861</v>
      </c>
      <c r="AO40" s="186" t="s">
        <v>2742</v>
      </c>
      <c r="AP40" s="186" t="s">
        <v>2742</v>
      </c>
      <c r="AQ40" s="186" t="s">
        <v>2861</v>
      </c>
      <c r="AR40" s="186" t="s">
        <v>2742</v>
      </c>
      <c r="AS40" s="186" t="s">
        <v>2742</v>
      </c>
      <c r="AT40" s="186" t="s">
        <v>2861</v>
      </c>
      <c r="AU40" s="186" t="s">
        <v>2742</v>
      </c>
      <c r="AV40" s="186" t="s">
        <v>2742</v>
      </c>
      <c r="AW40" s="186" t="s">
        <v>2861</v>
      </c>
      <c r="AX40" s="186" t="s">
        <v>2742</v>
      </c>
      <c r="AY40" s="186" t="s">
        <v>2742</v>
      </c>
      <c r="AZ40" s="186" t="s">
        <v>2861</v>
      </c>
      <c r="BA40" s="186" t="s">
        <v>2742</v>
      </c>
      <c r="BB40" s="186" t="s">
        <v>2742</v>
      </c>
      <c r="BC40" s="186" t="s">
        <v>2861</v>
      </c>
      <c r="BD40" s="186" t="s">
        <v>2742</v>
      </c>
      <c r="BE40" s="186" t="s">
        <v>2742</v>
      </c>
      <c r="BF40" s="186" t="s">
        <v>2861</v>
      </c>
      <c r="BG40" s="186" t="s">
        <v>2742</v>
      </c>
      <c r="BH40" s="186" t="s">
        <v>2742</v>
      </c>
      <c r="BI40" s="186" t="s">
        <v>2861</v>
      </c>
      <c r="BJ40" s="186" t="s">
        <v>2742</v>
      </c>
      <c r="BK40" s="186" t="s">
        <v>2742</v>
      </c>
      <c r="BL40" s="186" t="s">
        <v>2861</v>
      </c>
      <c r="BM40" s="186" t="s">
        <v>2742</v>
      </c>
      <c r="BN40" s="186" t="s">
        <v>2742</v>
      </c>
      <c r="BO40" s="186" t="s">
        <v>2861</v>
      </c>
      <c r="BP40" s="186" t="s">
        <v>2742</v>
      </c>
      <c r="BQ40" s="186" t="s">
        <v>2742</v>
      </c>
      <c r="BR40" s="186" t="s">
        <v>2861</v>
      </c>
      <c r="BS40" s="186" t="s">
        <v>2742</v>
      </c>
      <c r="BT40" s="186" t="s">
        <v>2742</v>
      </c>
      <c r="BU40" s="186" t="s">
        <v>2861</v>
      </c>
      <c r="BV40" s="186" t="s">
        <v>2742</v>
      </c>
      <c r="BW40" s="186" t="s">
        <v>2742</v>
      </c>
      <c r="BX40" s="186" t="s">
        <v>2861</v>
      </c>
      <c r="BY40" s="186" t="s">
        <v>2742</v>
      </c>
      <c r="BZ40" s="186" t="s">
        <v>2742</v>
      </c>
      <c r="CA40" s="186" t="s">
        <v>2861</v>
      </c>
      <c r="CB40" s="186" t="s">
        <v>2742</v>
      </c>
      <c r="CC40" s="186" t="s">
        <v>2742</v>
      </c>
      <c r="CD40" s="186" t="s">
        <v>2861</v>
      </c>
      <c r="CE40" s="186" t="s">
        <v>2742</v>
      </c>
      <c r="CF40" s="186" t="s">
        <v>2742</v>
      </c>
      <c r="CG40" s="186" t="s">
        <v>2861</v>
      </c>
      <c r="CH40" s="186" t="s">
        <v>2742</v>
      </c>
      <c r="CI40" s="186" t="s">
        <v>2742</v>
      </c>
      <c r="CJ40" s="186" t="s">
        <v>2861</v>
      </c>
      <c r="CK40" s="186" t="s">
        <v>2742</v>
      </c>
      <c r="CL40" s="186" t="s">
        <v>2742</v>
      </c>
      <c r="CM40" s="186" t="s">
        <v>2861</v>
      </c>
      <c r="CN40" s="186" t="s">
        <v>2742</v>
      </c>
      <c r="CO40" s="186" t="s">
        <v>2742</v>
      </c>
      <c r="CP40" s="186" t="s">
        <v>2861</v>
      </c>
      <c r="CQ40" s="186" t="s">
        <v>2742</v>
      </c>
      <c r="CR40" s="186" t="s">
        <v>2742</v>
      </c>
      <c r="CS40" s="186" t="s">
        <v>2861</v>
      </c>
      <c r="CT40" s="186" t="s">
        <v>2742</v>
      </c>
      <c r="CU40" s="186" t="s">
        <v>2742</v>
      </c>
      <c r="CV40" s="186" t="s">
        <v>2861</v>
      </c>
      <c r="CW40" s="186" t="s">
        <v>2742</v>
      </c>
      <c r="CX40" s="186" t="s">
        <v>2742</v>
      </c>
      <c r="CY40" s="186" t="s">
        <v>2861</v>
      </c>
      <c r="CZ40" s="186" t="s">
        <v>2742</v>
      </c>
      <c r="DA40" s="186" t="s">
        <v>2742</v>
      </c>
      <c r="DB40" s="186" t="s">
        <v>2861</v>
      </c>
      <c r="DC40" s="186" t="s">
        <v>2742</v>
      </c>
      <c r="DD40" s="186" t="s">
        <v>2742</v>
      </c>
      <c r="DE40" s="186" t="s">
        <v>2861</v>
      </c>
      <c r="DF40" s="186" t="s">
        <v>2742</v>
      </c>
      <c r="DG40" s="186" t="s">
        <v>2742</v>
      </c>
      <c r="DH40" s="186" t="s">
        <v>2861</v>
      </c>
      <c r="DI40" s="186" t="s">
        <v>2742</v>
      </c>
      <c r="DJ40" s="186" t="s">
        <v>2742</v>
      </c>
      <c r="DK40" s="186" t="s">
        <v>2861</v>
      </c>
      <c r="DL40" s="186" t="s">
        <v>2742</v>
      </c>
      <c r="DM40" s="186" t="s">
        <v>2742</v>
      </c>
      <c r="DN40" s="186" t="s">
        <v>2861</v>
      </c>
      <c r="DO40" s="186" t="s">
        <v>2742</v>
      </c>
      <c r="DP40" s="186" t="s">
        <v>2742</v>
      </c>
      <c r="DQ40" s="186" t="s">
        <v>2861</v>
      </c>
      <c r="DR40" s="186" t="s">
        <v>2742</v>
      </c>
      <c r="DS40" s="186" t="s">
        <v>2742</v>
      </c>
      <c r="DT40" s="186" t="s">
        <v>2861</v>
      </c>
      <c r="DU40" s="186" t="s">
        <v>2742</v>
      </c>
      <c r="DV40" s="186" t="s">
        <v>2742</v>
      </c>
      <c r="DW40" s="186" t="s">
        <v>2861</v>
      </c>
      <c r="DX40" s="186" t="s">
        <v>2742</v>
      </c>
      <c r="DY40" s="186" t="s">
        <v>2742</v>
      </c>
      <c r="DZ40" s="186" t="s">
        <v>2861</v>
      </c>
      <c r="EA40" s="186" t="s">
        <v>2742</v>
      </c>
      <c r="EB40" s="186" t="s">
        <v>2742</v>
      </c>
      <c r="EC40" s="186" t="s">
        <v>2861</v>
      </c>
      <c r="ED40" s="186" t="s">
        <v>2742</v>
      </c>
      <c r="EE40" s="186" t="s">
        <v>2742</v>
      </c>
      <c r="EF40" s="186" t="s">
        <v>2861</v>
      </c>
      <c r="EG40" s="186" t="s">
        <v>2742</v>
      </c>
      <c r="EH40" s="186" t="s">
        <v>2742</v>
      </c>
      <c r="EI40" s="186" t="s">
        <v>2861</v>
      </c>
      <c r="EJ40" s="186" t="s">
        <v>2742</v>
      </c>
      <c r="EK40" s="186" t="s">
        <v>2742</v>
      </c>
      <c r="EL40" s="186" t="s">
        <v>2861</v>
      </c>
      <c r="EM40" s="186" t="s">
        <v>2742</v>
      </c>
      <c r="EN40" s="186" t="s">
        <v>2742</v>
      </c>
      <c r="EO40" s="186" t="s">
        <v>2861</v>
      </c>
      <c r="EP40" s="186" t="s">
        <v>2742</v>
      </c>
      <c r="EQ40" s="186" t="s">
        <v>2742</v>
      </c>
      <c r="ER40" s="186" t="s">
        <v>2861</v>
      </c>
      <c r="ES40" s="186" t="s">
        <v>2742</v>
      </c>
      <c r="ET40" s="186" t="s">
        <v>2742</v>
      </c>
    </row>
    <row r="41" spans="1:150" x14ac:dyDescent="0.3">
      <c r="A41" s="1"/>
      <c r="B41" s="185" t="s">
        <v>2980</v>
      </c>
      <c r="C41" s="185" t="s">
        <v>123</v>
      </c>
      <c r="D41" s="185" t="s">
        <v>128</v>
      </c>
      <c r="E41" s="185" t="s">
        <v>2981</v>
      </c>
      <c r="F41" s="185" t="s">
        <v>2982</v>
      </c>
      <c r="G41" s="186" t="s">
        <v>2861</v>
      </c>
      <c r="H41" s="186" t="s">
        <v>2742</v>
      </c>
      <c r="I41" s="186" t="s">
        <v>2742</v>
      </c>
      <c r="J41" s="186" t="s">
        <v>2861</v>
      </c>
      <c r="K41" s="186" t="s">
        <v>2742</v>
      </c>
      <c r="L41" s="186" t="s">
        <v>2742</v>
      </c>
      <c r="M41" s="186" t="s">
        <v>2861</v>
      </c>
      <c r="N41" s="186" t="s">
        <v>2742</v>
      </c>
      <c r="O41" s="186" t="s">
        <v>2742</v>
      </c>
      <c r="P41" s="186" t="s">
        <v>2861</v>
      </c>
      <c r="Q41" s="186" t="s">
        <v>2742</v>
      </c>
      <c r="R41" s="186" t="s">
        <v>2742</v>
      </c>
      <c r="S41" s="186" t="s">
        <v>2861</v>
      </c>
      <c r="T41" s="186" t="s">
        <v>2742</v>
      </c>
      <c r="U41" s="186" t="s">
        <v>2742</v>
      </c>
      <c r="V41" s="186" t="s">
        <v>2861</v>
      </c>
      <c r="W41" s="186" t="s">
        <v>2742</v>
      </c>
      <c r="X41" s="186" t="s">
        <v>2742</v>
      </c>
      <c r="Y41" s="186" t="s">
        <v>2861</v>
      </c>
      <c r="Z41" s="186" t="s">
        <v>2742</v>
      </c>
      <c r="AA41" s="186" t="s">
        <v>2742</v>
      </c>
      <c r="AB41" s="186" t="s">
        <v>2861</v>
      </c>
      <c r="AC41" s="186" t="s">
        <v>2742</v>
      </c>
      <c r="AD41" s="186" t="s">
        <v>2742</v>
      </c>
      <c r="AE41" s="186" t="s">
        <v>2861</v>
      </c>
      <c r="AF41" s="186" t="s">
        <v>2742</v>
      </c>
      <c r="AG41" s="186" t="s">
        <v>2742</v>
      </c>
      <c r="AH41" s="186" t="s">
        <v>2861</v>
      </c>
      <c r="AI41" s="186" t="s">
        <v>2742</v>
      </c>
      <c r="AJ41" s="186" t="s">
        <v>2742</v>
      </c>
      <c r="AK41" s="186" t="s">
        <v>2861</v>
      </c>
      <c r="AL41" s="186" t="s">
        <v>2742</v>
      </c>
      <c r="AM41" s="186" t="s">
        <v>2742</v>
      </c>
      <c r="AN41" s="186" t="s">
        <v>2861</v>
      </c>
      <c r="AO41" s="186" t="s">
        <v>2742</v>
      </c>
      <c r="AP41" s="186" t="s">
        <v>2742</v>
      </c>
      <c r="AQ41" s="186" t="s">
        <v>2861</v>
      </c>
      <c r="AR41" s="186" t="s">
        <v>2742</v>
      </c>
      <c r="AS41" s="186" t="s">
        <v>2742</v>
      </c>
      <c r="AT41" s="186" t="s">
        <v>2861</v>
      </c>
      <c r="AU41" s="186" t="s">
        <v>2742</v>
      </c>
      <c r="AV41" s="186" t="s">
        <v>2742</v>
      </c>
      <c r="AW41" s="186" t="s">
        <v>2861</v>
      </c>
      <c r="AX41" s="186" t="s">
        <v>2742</v>
      </c>
      <c r="AY41" s="186" t="s">
        <v>2742</v>
      </c>
      <c r="AZ41" s="186" t="s">
        <v>2861</v>
      </c>
      <c r="BA41" s="186" t="s">
        <v>2742</v>
      </c>
      <c r="BB41" s="186" t="s">
        <v>2742</v>
      </c>
      <c r="BC41" s="186" t="s">
        <v>2861</v>
      </c>
      <c r="BD41" s="186" t="s">
        <v>2742</v>
      </c>
      <c r="BE41" s="186" t="s">
        <v>2742</v>
      </c>
      <c r="BF41" s="186" t="s">
        <v>2861</v>
      </c>
      <c r="BG41" s="186" t="s">
        <v>2742</v>
      </c>
      <c r="BH41" s="186" t="s">
        <v>2742</v>
      </c>
      <c r="BI41" s="186" t="s">
        <v>2861</v>
      </c>
      <c r="BJ41" s="186" t="s">
        <v>2742</v>
      </c>
      <c r="BK41" s="186" t="s">
        <v>2742</v>
      </c>
      <c r="BL41" s="186" t="s">
        <v>2861</v>
      </c>
      <c r="BM41" s="186" t="s">
        <v>2742</v>
      </c>
      <c r="BN41" s="186" t="s">
        <v>2742</v>
      </c>
      <c r="BO41" s="186" t="s">
        <v>2861</v>
      </c>
      <c r="BP41" s="186" t="s">
        <v>2742</v>
      </c>
      <c r="BQ41" s="186" t="s">
        <v>2742</v>
      </c>
      <c r="BR41" s="186" t="s">
        <v>2861</v>
      </c>
      <c r="BS41" s="186" t="s">
        <v>2742</v>
      </c>
      <c r="BT41" s="186" t="s">
        <v>2742</v>
      </c>
      <c r="BU41" s="186" t="s">
        <v>2861</v>
      </c>
      <c r="BV41" s="186" t="s">
        <v>2742</v>
      </c>
      <c r="BW41" s="186" t="s">
        <v>2742</v>
      </c>
      <c r="BX41" s="186" t="s">
        <v>2861</v>
      </c>
      <c r="BY41" s="186" t="s">
        <v>2742</v>
      </c>
      <c r="BZ41" s="186" t="s">
        <v>2742</v>
      </c>
      <c r="CA41" s="186" t="s">
        <v>2861</v>
      </c>
      <c r="CB41" s="186" t="s">
        <v>2742</v>
      </c>
      <c r="CC41" s="186" t="s">
        <v>2742</v>
      </c>
      <c r="CD41" s="186" t="s">
        <v>2861</v>
      </c>
      <c r="CE41" s="186" t="s">
        <v>2742</v>
      </c>
      <c r="CF41" s="186" t="s">
        <v>2742</v>
      </c>
      <c r="CG41" s="186" t="s">
        <v>2861</v>
      </c>
      <c r="CH41" s="186" t="s">
        <v>2742</v>
      </c>
      <c r="CI41" s="186" t="s">
        <v>2742</v>
      </c>
      <c r="CJ41" s="186" t="s">
        <v>2861</v>
      </c>
      <c r="CK41" s="186" t="s">
        <v>2742</v>
      </c>
      <c r="CL41" s="186" t="s">
        <v>2742</v>
      </c>
      <c r="CM41" s="186" t="s">
        <v>2861</v>
      </c>
      <c r="CN41" s="186" t="s">
        <v>2742</v>
      </c>
      <c r="CO41" s="186" t="s">
        <v>2742</v>
      </c>
      <c r="CP41" s="186" t="s">
        <v>2861</v>
      </c>
      <c r="CQ41" s="186" t="s">
        <v>2742</v>
      </c>
      <c r="CR41" s="186" t="s">
        <v>2742</v>
      </c>
      <c r="CS41" s="186" t="s">
        <v>2861</v>
      </c>
      <c r="CT41" s="186" t="s">
        <v>2742</v>
      </c>
      <c r="CU41" s="186" t="s">
        <v>2742</v>
      </c>
      <c r="CV41" s="186" t="s">
        <v>2861</v>
      </c>
      <c r="CW41" s="186" t="s">
        <v>2742</v>
      </c>
      <c r="CX41" s="186" t="s">
        <v>2742</v>
      </c>
      <c r="CY41" s="186" t="s">
        <v>2861</v>
      </c>
      <c r="CZ41" s="186" t="s">
        <v>2742</v>
      </c>
      <c r="DA41" s="186" t="s">
        <v>2742</v>
      </c>
      <c r="DB41" s="186" t="s">
        <v>2861</v>
      </c>
      <c r="DC41" s="186" t="s">
        <v>2742</v>
      </c>
      <c r="DD41" s="186" t="s">
        <v>2742</v>
      </c>
      <c r="DE41" s="186" t="s">
        <v>2861</v>
      </c>
      <c r="DF41" s="186" t="s">
        <v>2742</v>
      </c>
      <c r="DG41" s="186" t="s">
        <v>2742</v>
      </c>
      <c r="DH41" s="186" t="s">
        <v>2861</v>
      </c>
      <c r="DI41" s="186" t="s">
        <v>2742</v>
      </c>
      <c r="DJ41" s="186" t="s">
        <v>2742</v>
      </c>
      <c r="DK41" s="186" t="s">
        <v>2861</v>
      </c>
      <c r="DL41" s="186" t="s">
        <v>2742</v>
      </c>
      <c r="DM41" s="186" t="s">
        <v>2742</v>
      </c>
      <c r="DN41" s="186" t="s">
        <v>2861</v>
      </c>
      <c r="DO41" s="186" t="s">
        <v>2742</v>
      </c>
      <c r="DP41" s="186" t="s">
        <v>2742</v>
      </c>
      <c r="DQ41" s="186" t="s">
        <v>2861</v>
      </c>
      <c r="DR41" s="186" t="s">
        <v>2742</v>
      </c>
      <c r="DS41" s="186" t="s">
        <v>2742</v>
      </c>
      <c r="DT41" s="186" t="s">
        <v>2861</v>
      </c>
      <c r="DU41" s="186" t="s">
        <v>2742</v>
      </c>
      <c r="DV41" s="186" t="s">
        <v>2742</v>
      </c>
      <c r="DW41" s="186" t="s">
        <v>2861</v>
      </c>
      <c r="DX41" s="186" t="s">
        <v>2742</v>
      </c>
      <c r="DY41" s="186" t="s">
        <v>2742</v>
      </c>
      <c r="DZ41" s="186" t="s">
        <v>2861</v>
      </c>
      <c r="EA41" s="186" t="s">
        <v>2742</v>
      </c>
      <c r="EB41" s="186" t="s">
        <v>2742</v>
      </c>
      <c r="EC41" s="186" t="s">
        <v>2861</v>
      </c>
      <c r="ED41" s="186" t="s">
        <v>2742</v>
      </c>
      <c r="EE41" s="186" t="s">
        <v>2742</v>
      </c>
      <c r="EF41" s="186" t="s">
        <v>2861</v>
      </c>
      <c r="EG41" s="186" t="s">
        <v>2742</v>
      </c>
      <c r="EH41" s="186" t="s">
        <v>2742</v>
      </c>
      <c r="EI41" s="186" t="s">
        <v>2861</v>
      </c>
      <c r="EJ41" s="186" t="s">
        <v>2742</v>
      </c>
      <c r="EK41" s="186" t="s">
        <v>2742</v>
      </c>
      <c r="EL41" s="186" t="s">
        <v>2861</v>
      </c>
      <c r="EM41" s="186" t="s">
        <v>2742</v>
      </c>
      <c r="EN41" s="186" t="s">
        <v>2742</v>
      </c>
      <c r="EO41" s="186" t="s">
        <v>2861</v>
      </c>
      <c r="EP41" s="186" t="s">
        <v>2742</v>
      </c>
      <c r="EQ41" s="186" t="s">
        <v>2742</v>
      </c>
      <c r="ER41" s="186" t="s">
        <v>2861</v>
      </c>
      <c r="ES41" s="186" t="s">
        <v>2742</v>
      </c>
      <c r="ET41" s="186" t="s">
        <v>2742</v>
      </c>
    </row>
    <row r="42" spans="1:150" x14ac:dyDescent="0.3">
      <c r="A42" s="1"/>
      <c r="B42" s="185" t="s">
        <v>2983</v>
      </c>
      <c r="C42" s="185" t="s">
        <v>123</v>
      </c>
      <c r="D42" s="185" t="s">
        <v>128</v>
      </c>
      <c r="E42" s="185" t="s">
        <v>2984</v>
      </c>
      <c r="F42" s="185" t="s">
        <v>2985</v>
      </c>
      <c r="G42" s="186" t="s">
        <v>2861</v>
      </c>
      <c r="H42" s="186" t="s">
        <v>2742</v>
      </c>
      <c r="I42" s="186" t="s">
        <v>2742</v>
      </c>
      <c r="J42" s="186" t="s">
        <v>2861</v>
      </c>
      <c r="K42" s="186" t="s">
        <v>2742</v>
      </c>
      <c r="L42" s="186" t="s">
        <v>2742</v>
      </c>
      <c r="M42" s="186" t="s">
        <v>2861</v>
      </c>
      <c r="N42" s="186" t="s">
        <v>2742</v>
      </c>
      <c r="O42" s="186" t="s">
        <v>2742</v>
      </c>
      <c r="P42" s="186" t="s">
        <v>2861</v>
      </c>
      <c r="Q42" s="186" t="s">
        <v>2742</v>
      </c>
      <c r="R42" s="186" t="s">
        <v>2742</v>
      </c>
      <c r="S42" s="186" t="s">
        <v>2861</v>
      </c>
      <c r="T42" s="186" t="s">
        <v>2742</v>
      </c>
      <c r="U42" s="186" t="s">
        <v>2742</v>
      </c>
      <c r="V42" s="186" t="s">
        <v>2861</v>
      </c>
      <c r="W42" s="186" t="s">
        <v>2742</v>
      </c>
      <c r="X42" s="186" t="s">
        <v>2742</v>
      </c>
      <c r="Y42" s="186" t="s">
        <v>2861</v>
      </c>
      <c r="Z42" s="186" t="s">
        <v>2742</v>
      </c>
      <c r="AA42" s="186" t="s">
        <v>2742</v>
      </c>
      <c r="AB42" s="186" t="s">
        <v>2861</v>
      </c>
      <c r="AC42" s="186" t="s">
        <v>2742</v>
      </c>
      <c r="AD42" s="186" t="s">
        <v>2742</v>
      </c>
      <c r="AE42" s="186" t="s">
        <v>2861</v>
      </c>
      <c r="AF42" s="186" t="s">
        <v>2742</v>
      </c>
      <c r="AG42" s="186" t="s">
        <v>2742</v>
      </c>
      <c r="AH42" s="186" t="s">
        <v>2861</v>
      </c>
      <c r="AI42" s="186" t="s">
        <v>2742</v>
      </c>
      <c r="AJ42" s="186" t="s">
        <v>2742</v>
      </c>
      <c r="AK42" s="186" t="s">
        <v>2861</v>
      </c>
      <c r="AL42" s="186" t="s">
        <v>2742</v>
      </c>
      <c r="AM42" s="186" t="s">
        <v>2742</v>
      </c>
      <c r="AN42" s="186" t="s">
        <v>2861</v>
      </c>
      <c r="AO42" s="186" t="s">
        <v>2742</v>
      </c>
      <c r="AP42" s="186" t="s">
        <v>2742</v>
      </c>
      <c r="AQ42" s="186" t="s">
        <v>2861</v>
      </c>
      <c r="AR42" s="186" t="s">
        <v>2742</v>
      </c>
      <c r="AS42" s="186" t="s">
        <v>2742</v>
      </c>
      <c r="AT42" s="186" t="s">
        <v>2861</v>
      </c>
      <c r="AU42" s="186" t="s">
        <v>2742</v>
      </c>
      <c r="AV42" s="186" t="s">
        <v>2742</v>
      </c>
      <c r="AW42" s="186" t="s">
        <v>2861</v>
      </c>
      <c r="AX42" s="186" t="s">
        <v>2742</v>
      </c>
      <c r="AY42" s="186" t="s">
        <v>2742</v>
      </c>
      <c r="AZ42" s="186" t="s">
        <v>2861</v>
      </c>
      <c r="BA42" s="186" t="s">
        <v>2742</v>
      </c>
      <c r="BB42" s="186" t="s">
        <v>2742</v>
      </c>
      <c r="BC42" s="186" t="s">
        <v>2861</v>
      </c>
      <c r="BD42" s="186" t="s">
        <v>2742</v>
      </c>
      <c r="BE42" s="186" t="s">
        <v>2742</v>
      </c>
      <c r="BF42" s="186" t="s">
        <v>2861</v>
      </c>
      <c r="BG42" s="186" t="s">
        <v>2742</v>
      </c>
      <c r="BH42" s="186" t="s">
        <v>2742</v>
      </c>
      <c r="BI42" s="186" t="s">
        <v>2861</v>
      </c>
      <c r="BJ42" s="186" t="s">
        <v>2742</v>
      </c>
      <c r="BK42" s="186" t="s">
        <v>2742</v>
      </c>
      <c r="BL42" s="186" t="s">
        <v>2861</v>
      </c>
      <c r="BM42" s="186" t="s">
        <v>2742</v>
      </c>
      <c r="BN42" s="186" t="s">
        <v>2742</v>
      </c>
      <c r="BO42" s="186" t="s">
        <v>2861</v>
      </c>
      <c r="BP42" s="186" t="s">
        <v>2742</v>
      </c>
      <c r="BQ42" s="186" t="s">
        <v>2742</v>
      </c>
      <c r="BR42" s="186" t="s">
        <v>2861</v>
      </c>
      <c r="BS42" s="186" t="s">
        <v>2742</v>
      </c>
      <c r="BT42" s="186" t="s">
        <v>2742</v>
      </c>
      <c r="BU42" s="186" t="s">
        <v>2861</v>
      </c>
      <c r="BV42" s="186" t="s">
        <v>2742</v>
      </c>
      <c r="BW42" s="186" t="s">
        <v>2742</v>
      </c>
      <c r="BX42" s="186" t="s">
        <v>2861</v>
      </c>
      <c r="BY42" s="186" t="s">
        <v>2742</v>
      </c>
      <c r="BZ42" s="186" t="s">
        <v>2742</v>
      </c>
      <c r="CA42" s="186" t="s">
        <v>2861</v>
      </c>
      <c r="CB42" s="186" t="s">
        <v>2742</v>
      </c>
      <c r="CC42" s="186" t="s">
        <v>2742</v>
      </c>
      <c r="CD42" s="186" t="s">
        <v>2861</v>
      </c>
      <c r="CE42" s="186" t="s">
        <v>2742</v>
      </c>
      <c r="CF42" s="186" t="s">
        <v>2742</v>
      </c>
      <c r="CG42" s="186" t="s">
        <v>2861</v>
      </c>
      <c r="CH42" s="186" t="s">
        <v>2742</v>
      </c>
      <c r="CI42" s="186" t="s">
        <v>2742</v>
      </c>
      <c r="CJ42" s="186" t="s">
        <v>2861</v>
      </c>
      <c r="CK42" s="186" t="s">
        <v>2742</v>
      </c>
      <c r="CL42" s="186" t="s">
        <v>2742</v>
      </c>
      <c r="CM42" s="186" t="s">
        <v>2861</v>
      </c>
      <c r="CN42" s="186" t="s">
        <v>2742</v>
      </c>
      <c r="CO42" s="186" t="s">
        <v>2742</v>
      </c>
      <c r="CP42" s="186" t="s">
        <v>2861</v>
      </c>
      <c r="CQ42" s="186" t="s">
        <v>2742</v>
      </c>
      <c r="CR42" s="186" t="s">
        <v>2742</v>
      </c>
      <c r="CS42" s="186" t="s">
        <v>2861</v>
      </c>
      <c r="CT42" s="186" t="s">
        <v>2742</v>
      </c>
      <c r="CU42" s="186" t="s">
        <v>2742</v>
      </c>
      <c r="CV42" s="186" t="s">
        <v>2861</v>
      </c>
      <c r="CW42" s="186" t="s">
        <v>2742</v>
      </c>
      <c r="CX42" s="186" t="s">
        <v>2742</v>
      </c>
      <c r="CY42" s="186" t="s">
        <v>2861</v>
      </c>
      <c r="CZ42" s="186" t="s">
        <v>2742</v>
      </c>
      <c r="DA42" s="186" t="s">
        <v>2742</v>
      </c>
      <c r="DB42" s="186" t="s">
        <v>2861</v>
      </c>
      <c r="DC42" s="186" t="s">
        <v>2742</v>
      </c>
      <c r="DD42" s="186" t="s">
        <v>2742</v>
      </c>
      <c r="DE42" s="186" t="s">
        <v>2861</v>
      </c>
      <c r="DF42" s="186" t="s">
        <v>2742</v>
      </c>
      <c r="DG42" s="186" t="s">
        <v>2742</v>
      </c>
      <c r="DH42" s="186" t="s">
        <v>2861</v>
      </c>
      <c r="DI42" s="186" t="s">
        <v>2742</v>
      </c>
      <c r="DJ42" s="186" t="s">
        <v>2742</v>
      </c>
      <c r="DK42" s="186" t="s">
        <v>2861</v>
      </c>
      <c r="DL42" s="186" t="s">
        <v>2742</v>
      </c>
      <c r="DM42" s="186" t="s">
        <v>2742</v>
      </c>
      <c r="DN42" s="186" t="s">
        <v>2861</v>
      </c>
      <c r="DO42" s="186" t="s">
        <v>2742</v>
      </c>
      <c r="DP42" s="186" t="s">
        <v>2742</v>
      </c>
      <c r="DQ42" s="186" t="s">
        <v>2861</v>
      </c>
      <c r="DR42" s="186" t="s">
        <v>2742</v>
      </c>
      <c r="DS42" s="186" t="s">
        <v>2742</v>
      </c>
      <c r="DT42" s="186" t="s">
        <v>2861</v>
      </c>
      <c r="DU42" s="186" t="s">
        <v>2742</v>
      </c>
      <c r="DV42" s="186" t="s">
        <v>2742</v>
      </c>
      <c r="DW42" s="186" t="s">
        <v>2861</v>
      </c>
      <c r="DX42" s="186" t="s">
        <v>2742</v>
      </c>
      <c r="DY42" s="186" t="s">
        <v>2742</v>
      </c>
      <c r="DZ42" s="186" t="s">
        <v>2861</v>
      </c>
      <c r="EA42" s="186" t="s">
        <v>2742</v>
      </c>
      <c r="EB42" s="186" t="s">
        <v>2742</v>
      </c>
      <c r="EC42" s="186" t="s">
        <v>2861</v>
      </c>
      <c r="ED42" s="186" t="s">
        <v>2742</v>
      </c>
      <c r="EE42" s="186" t="s">
        <v>2742</v>
      </c>
      <c r="EF42" s="186" t="s">
        <v>2861</v>
      </c>
      <c r="EG42" s="186" t="s">
        <v>2742</v>
      </c>
      <c r="EH42" s="186" t="s">
        <v>2742</v>
      </c>
      <c r="EI42" s="186" t="s">
        <v>2861</v>
      </c>
      <c r="EJ42" s="186" t="s">
        <v>2742</v>
      </c>
      <c r="EK42" s="186" t="s">
        <v>2742</v>
      </c>
      <c r="EL42" s="186" t="s">
        <v>2861</v>
      </c>
      <c r="EM42" s="186" t="s">
        <v>2742</v>
      </c>
      <c r="EN42" s="186" t="s">
        <v>2742</v>
      </c>
      <c r="EO42" s="186" t="s">
        <v>2861</v>
      </c>
      <c r="EP42" s="186" t="s">
        <v>2742</v>
      </c>
      <c r="EQ42" s="186" t="s">
        <v>2742</v>
      </c>
      <c r="ER42" s="186" t="s">
        <v>2861</v>
      </c>
      <c r="ES42" s="186" t="s">
        <v>2742</v>
      </c>
      <c r="ET42" s="186" t="s">
        <v>2742</v>
      </c>
    </row>
    <row r="43" spans="1:150" x14ac:dyDescent="0.3">
      <c r="A43" s="1"/>
      <c r="B43" s="184" t="s">
        <v>2986</v>
      </c>
      <c r="C43" s="184" t="s">
        <v>43</v>
      </c>
      <c r="D43" s="184" t="s">
        <v>155</v>
      </c>
      <c r="E43" s="184" t="s">
        <v>2987</v>
      </c>
      <c r="F43" s="184" t="s">
        <v>2988</v>
      </c>
      <c r="G43" s="184" t="s">
        <v>2861</v>
      </c>
      <c r="H43" s="184" t="s">
        <v>2742</v>
      </c>
      <c r="I43" s="184" t="s">
        <v>2742</v>
      </c>
      <c r="J43" s="184" t="s">
        <v>2861</v>
      </c>
      <c r="K43" s="184" t="s">
        <v>2742</v>
      </c>
      <c r="L43" s="184" t="s">
        <v>2742</v>
      </c>
      <c r="M43" s="184" t="s">
        <v>2861</v>
      </c>
      <c r="N43" s="184" t="s">
        <v>2742</v>
      </c>
      <c r="O43" s="184" t="s">
        <v>2742</v>
      </c>
      <c r="P43" s="184" t="s">
        <v>2861</v>
      </c>
      <c r="Q43" s="184" t="s">
        <v>2742</v>
      </c>
      <c r="R43" s="184" t="s">
        <v>2742</v>
      </c>
      <c r="S43" s="184" t="s">
        <v>2861</v>
      </c>
      <c r="T43" s="184" t="s">
        <v>2742</v>
      </c>
      <c r="U43" s="184" t="s">
        <v>2742</v>
      </c>
      <c r="V43" s="184" t="s">
        <v>2861</v>
      </c>
      <c r="W43" s="184" t="s">
        <v>2742</v>
      </c>
      <c r="X43" s="184" t="s">
        <v>2742</v>
      </c>
      <c r="Y43" s="184" t="s">
        <v>2861</v>
      </c>
      <c r="Z43" s="184" t="s">
        <v>2742</v>
      </c>
      <c r="AA43" s="184" t="s">
        <v>2742</v>
      </c>
      <c r="AB43" s="184" t="s">
        <v>2861</v>
      </c>
      <c r="AC43" s="184" t="s">
        <v>2742</v>
      </c>
      <c r="AD43" s="184" t="s">
        <v>2742</v>
      </c>
      <c r="AE43" s="184" t="s">
        <v>2861</v>
      </c>
      <c r="AF43" s="184" t="s">
        <v>2742</v>
      </c>
      <c r="AG43" s="184" t="s">
        <v>2742</v>
      </c>
      <c r="AH43" s="184" t="s">
        <v>2861</v>
      </c>
      <c r="AI43" s="184" t="s">
        <v>2742</v>
      </c>
      <c r="AJ43" s="184" t="s">
        <v>2742</v>
      </c>
      <c r="AK43" s="184" t="s">
        <v>2861</v>
      </c>
      <c r="AL43" s="184" t="s">
        <v>2742</v>
      </c>
      <c r="AM43" s="184" t="s">
        <v>2742</v>
      </c>
      <c r="AN43" s="184" t="s">
        <v>2861</v>
      </c>
      <c r="AO43" s="184" t="s">
        <v>2742</v>
      </c>
      <c r="AP43" s="184" t="s">
        <v>2742</v>
      </c>
      <c r="AQ43" s="184" t="s">
        <v>2861</v>
      </c>
      <c r="AR43" s="184" t="s">
        <v>2742</v>
      </c>
      <c r="AS43" s="184" t="s">
        <v>2742</v>
      </c>
      <c r="AT43" s="184" t="s">
        <v>2861</v>
      </c>
      <c r="AU43" s="184" t="s">
        <v>2742</v>
      </c>
      <c r="AV43" s="184" t="s">
        <v>2742</v>
      </c>
      <c r="AW43" s="184" t="s">
        <v>2861</v>
      </c>
      <c r="AX43" s="184" t="s">
        <v>2742</v>
      </c>
      <c r="AY43" s="184" t="s">
        <v>2742</v>
      </c>
      <c r="AZ43" s="184" t="s">
        <v>2861</v>
      </c>
      <c r="BA43" s="184" t="s">
        <v>2742</v>
      </c>
      <c r="BB43" s="184" t="s">
        <v>2742</v>
      </c>
      <c r="BC43" s="184" t="s">
        <v>2861</v>
      </c>
      <c r="BD43" s="184" t="s">
        <v>2742</v>
      </c>
      <c r="BE43" s="184" t="s">
        <v>2742</v>
      </c>
      <c r="BF43" s="184" t="s">
        <v>2861</v>
      </c>
      <c r="BG43" s="184" t="s">
        <v>2742</v>
      </c>
      <c r="BH43" s="184" t="s">
        <v>2742</v>
      </c>
      <c r="BI43" s="184" t="s">
        <v>2861</v>
      </c>
      <c r="BJ43" s="184" t="s">
        <v>2742</v>
      </c>
      <c r="BK43" s="184" t="s">
        <v>2742</v>
      </c>
      <c r="BL43" s="184" t="s">
        <v>2861</v>
      </c>
      <c r="BM43" s="184" t="s">
        <v>2742</v>
      </c>
      <c r="BN43" s="184" t="s">
        <v>2742</v>
      </c>
      <c r="BO43" s="184" t="s">
        <v>2861</v>
      </c>
      <c r="BP43" s="184" t="s">
        <v>2742</v>
      </c>
      <c r="BQ43" s="184" t="s">
        <v>2742</v>
      </c>
      <c r="BR43" s="184" t="s">
        <v>2861</v>
      </c>
      <c r="BS43" s="184" t="s">
        <v>2742</v>
      </c>
      <c r="BT43" s="184" t="s">
        <v>2742</v>
      </c>
      <c r="BU43" s="184" t="s">
        <v>2861</v>
      </c>
      <c r="BV43" s="184" t="s">
        <v>2742</v>
      </c>
      <c r="BW43" s="184" t="s">
        <v>2742</v>
      </c>
      <c r="BX43" s="184" t="s">
        <v>2861</v>
      </c>
      <c r="BY43" s="184" t="s">
        <v>2742</v>
      </c>
      <c r="BZ43" s="184" t="s">
        <v>2742</v>
      </c>
      <c r="CA43" s="184" t="s">
        <v>2861</v>
      </c>
      <c r="CB43" s="184" t="s">
        <v>2742</v>
      </c>
      <c r="CC43" s="184" t="s">
        <v>2742</v>
      </c>
      <c r="CD43" s="184" t="s">
        <v>2861</v>
      </c>
      <c r="CE43" s="184" t="s">
        <v>2742</v>
      </c>
      <c r="CF43" s="184" t="s">
        <v>2742</v>
      </c>
      <c r="CG43" s="184" t="s">
        <v>2861</v>
      </c>
      <c r="CH43" s="184" t="s">
        <v>2742</v>
      </c>
      <c r="CI43" s="184" t="s">
        <v>2742</v>
      </c>
      <c r="CJ43" s="184" t="s">
        <v>2861</v>
      </c>
      <c r="CK43" s="184" t="s">
        <v>2742</v>
      </c>
      <c r="CL43" s="184" t="s">
        <v>2742</v>
      </c>
      <c r="CM43" s="184" t="s">
        <v>2861</v>
      </c>
      <c r="CN43" s="184" t="s">
        <v>2742</v>
      </c>
      <c r="CO43" s="184" t="s">
        <v>2742</v>
      </c>
      <c r="CP43" s="184" t="s">
        <v>2861</v>
      </c>
      <c r="CQ43" s="184" t="s">
        <v>2742</v>
      </c>
      <c r="CR43" s="184" t="s">
        <v>2742</v>
      </c>
      <c r="CS43" s="184" t="s">
        <v>2861</v>
      </c>
      <c r="CT43" s="184" t="s">
        <v>2742</v>
      </c>
      <c r="CU43" s="184" t="s">
        <v>2742</v>
      </c>
      <c r="CV43" s="184" t="s">
        <v>2861</v>
      </c>
      <c r="CW43" s="184" t="s">
        <v>2742</v>
      </c>
      <c r="CX43" s="184" t="s">
        <v>2742</v>
      </c>
      <c r="CY43" s="184" t="s">
        <v>2861</v>
      </c>
      <c r="CZ43" s="184" t="s">
        <v>2742</v>
      </c>
      <c r="DA43" s="184" t="s">
        <v>2742</v>
      </c>
      <c r="DB43" s="184" t="s">
        <v>2861</v>
      </c>
      <c r="DC43" s="184" t="s">
        <v>2742</v>
      </c>
      <c r="DD43" s="184" t="s">
        <v>2742</v>
      </c>
      <c r="DE43" s="184" t="s">
        <v>2861</v>
      </c>
      <c r="DF43" s="184" t="s">
        <v>2742</v>
      </c>
      <c r="DG43" s="184" t="s">
        <v>2742</v>
      </c>
      <c r="DH43" s="184" t="s">
        <v>2861</v>
      </c>
      <c r="DI43" s="184" t="s">
        <v>2742</v>
      </c>
      <c r="DJ43" s="184" t="s">
        <v>2742</v>
      </c>
      <c r="DK43" s="184" t="s">
        <v>2861</v>
      </c>
      <c r="DL43" s="184" t="s">
        <v>2742</v>
      </c>
      <c r="DM43" s="184" t="s">
        <v>2742</v>
      </c>
      <c r="DN43" s="184" t="s">
        <v>2861</v>
      </c>
      <c r="DO43" s="184" t="s">
        <v>2742</v>
      </c>
      <c r="DP43" s="184" t="s">
        <v>2742</v>
      </c>
      <c r="DQ43" s="184" t="s">
        <v>2861</v>
      </c>
      <c r="DR43" s="184" t="s">
        <v>2742</v>
      </c>
      <c r="DS43" s="184" t="s">
        <v>2742</v>
      </c>
      <c r="DT43" s="184" t="s">
        <v>2861</v>
      </c>
      <c r="DU43" s="184" t="s">
        <v>2742</v>
      </c>
      <c r="DV43" s="184" t="s">
        <v>2742</v>
      </c>
      <c r="DW43" s="184" t="s">
        <v>2861</v>
      </c>
      <c r="DX43" s="184" t="s">
        <v>2742</v>
      </c>
      <c r="DY43" s="184" t="s">
        <v>2742</v>
      </c>
      <c r="DZ43" s="184" t="s">
        <v>2861</v>
      </c>
      <c r="EA43" s="184" t="s">
        <v>2742</v>
      </c>
      <c r="EB43" s="184" t="s">
        <v>2742</v>
      </c>
      <c r="EC43" s="184" t="s">
        <v>2861</v>
      </c>
      <c r="ED43" s="184" t="s">
        <v>2742</v>
      </c>
      <c r="EE43" s="184" t="s">
        <v>2742</v>
      </c>
      <c r="EF43" s="184" t="s">
        <v>2861</v>
      </c>
      <c r="EG43" s="184" t="s">
        <v>2742</v>
      </c>
      <c r="EH43" s="184" t="s">
        <v>2742</v>
      </c>
      <c r="EI43" s="184" t="s">
        <v>2861</v>
      </c>
      <c r="EJ43" s="184" t="s">
        <v>2742</v>
      </c>
      <c r="EK43" s="184" t="s">
        <v>2742</v>
      </c>
      <c r="EL43" s="184" t="s">
        <v>2861</v>
      </c>
      <c r="EM43" s="184" t="s">
        <v>2742</v>
      </c>
      <c r="EN43" s="184" t="s">
        <v>2742</v>
      </c>
      <c r="EO43" s="184" t="s">
        <v>2861</v>
      </c>
      <c r="EP43" s="184" t="s">
        <v>2742</v>
      </c>
      <c r="EQ43" s="184" t="s">
        <v>2742</v>
      </c>
      <c r="ER43" s="184" t="s">
        <v>2861</v>
      </c>
      <c r="ES43" s="184" t="s">
        <v>2742</v>
      </c>
      <c r="ET43" s="184" t="s">
        <v>2742</v>
      </c>
    </row>
    <row r="44" spans="1:150" x14ac:dyDescent="0.3">
      <c r="A44" s="1"/>
      <c r="B44" s="185" t="s">
        <v>2989</v>
      </c>
      <c r="C44" s="185" t="s">
        <v>43</v>
      </c>
      <c r="D44" s="185" t="s">
        <v>155</v>
      </c>
      <c r="E44" s="185" t="s">
        <v>2990</v>
      </c>
      <c r="F44" s="185" t="s">
        <v>2991</v>
      </c>
      <c r="G44" s="186" t="s">
        <v>2861</v>
      </c>
      <c r="H44" s="186" t="s">
        <v>2742</v>
      </c>
      <c r="I44" s="186" t="s">
        <v>2742</v>
      </c>
      <c r="J44" s="186" t="s">
        <v>2861</v>
      </c>
      <c r="K44" s="186" t="s">
        <v>2742</v>
      </c>
      <c r="L44" s="186" t="s">
        <v>2742</v>
      </c>
      <c r="M44" s="186" t="s">
        <v>2861</v>
      </c>
      <c r="N44" s="186" t="s">
        <v>2742</v>
      </c>
      <c r="O44" s="186" t="s">
        <v>2742</v>
      </c>
      <c r="P44" s="186" t="s">
        <v>2861</v>
      </c>
      <c r="Q44" s="186" t="s">
        <v>2742</v>
      </c>
      <c r="R44" s="186" t="s">
        <v>2742</v>
      </c>
      <c r="S44" s="186" t="s">
        <v>2861</v>
      </c>
      <c r="T44" s="186" t="s">
        <v>2742</v>
      </c>
      <c r="U44" s="186" t="s">
        <v>2742</v>
      </c>
      <c r="V44" s="186" t="s">
        <v>2861</v>
      </c>
      <c r="W44" s="186" t="s">
        <v>2742</v>
      </c>
      <c r="X44" s="186" t="s">
        <v>2742</v>
      </c>
      <c r="Y44" s="186" t="s">
        <v>2861</v>
      </c>
      <c r="Z44" s="186" t="s">
        <v>2742</v>
      </c>
      <c r="AA44" s="186" t="s">
        <v>2742</v>
      </c>
      <c r="AB44" s="186" t="s">
        <v>2861</v>
      </c>
      <c r="AC44" s="186" t="s">
        <v>2742</v>
      </c>
      <c r="AD44" s="186" t="s">
        <v>2742</v>
      </c>
      <c r="AE44" s="186" t="s">
        <v>2861</v>
      </c>
      <c r="AF44" s="186" t="s">
        <v>2742</v>
      </c>
      <c r="AG44" s="186" t="s">
        <v>2742</v>
      </c>
      <c r="AH44" s="186" t="s">
        <v>2861</v>
      </c>
      <c r="AI44" s="186" t="s">
        <v>2742</v>
      </c>
      <c r="AJ44" s="186" t="s">
        <v>2742</v>
      </c>
      <c r="AK44" s="186" t="s">
        <v>2861</v>
      </c>
      <c r="AL44" s="186" t="s">
        <v>2742</v>
      </c>
      <c r="AM44" s="186" t="s">
        <v>2742</v>
      </c>
      <c r="AN44" s="186" t="s">
        <v>2861</v>
      </c>
      <c r="AO44" s="186" t="s">
        <v>2742</v>
      </c>
      <c r="AP44" s="186" t="s">
        <v>2742</v>
      </c>
      <c r="AQ44" s="186" t="s">
        <v>2861</v>
      </c>
      <c r="AR44" s="186" t="s">
        <v>2742</v>
      </c>
      <c r="AS44" s="186" t="s">
        <v>2742</v>
      </c>
      <c r="AT44" s="186" t="s">
        <v>2861</v>
      </c>
      <c r="AU44" s="186" t="s">
        <v>2742</v>
      </c>
      <c r="AV44" s="186" t="s">
        <v>2742</v>
      </c>
      <c r="AW44" s="186" t="s">
        <v>2861</v>
      </c>
      <c r="AX44" s="186" t="s">
        <v>2742</v>
      </c>
      <c r="AY44" s="186" t="s">
        <v>2742</v>
      </c>
      <c r="AZ44" s="186" t="s">
        <v>2861</v>
      </c>
      <c r="BA44" s="186" t="s">
        <v>2742</v>
      </c>
      <c r="BB44" s="186" t="s">
        <v>2742</v>
      </c>
      <c r="BC44" s="186" t="s">
        <v>2861</v>
      </c>
      <c r="BD44" s="186" t="s">
        <v>2742</v>
      </c>
      <c r="BE44" s="186" t="s">
        <v>2742</v>
      </c>
      <c r="BF44" s="186" t="s">
        <v>2861</v>
      </c>
      <c r="BG44" s="186" t="s">
        <v>2742</v>
      </c>
      <c r="BH44" s="186" t="s">
        <v>2742</v>
      </c>
      <c r="BI44" s="186" t="s">
        <v>2861</v>
      </c>
      <c r="BJ44" s="186" t="s">
        <v>2742</v>
      </c>
      <c r="BK44" s="186" t="s">
        <v>2742</v>
      </c>
      <c r="BL44" s="186" t="s">
        <v>2861</v>
      </c>
      <c r="BM44" s="186" t="s">
        <v>2742</v>
      </c>
      <c r="BN44" s="186" t="s">
        <v>2742</v>
      </c>
      <c r="BO44" s="186" t="s">
        <v>2861</v>
      </c>
      <c r="BP44" s="186" t="s">
        <v>2742</v>
      </c>
      <c r="BQ44" s="186" t="s">
        <v>2742</v>
      </c>
      <c r="BR44" s="186" t="s">
        <v>2861</v>
      </c>
      <c r="BS44" s="186" t="s">
        <v>2742</v>
      </c>
      <c r="BT44" s="186" t="s">
        <v>2742</v>
      </c>
      <c r="BU44" s="186" t="s">
        <v>2861</v>
      </c>
      <c r="BV44" s="186" t="s">
        <v>2742</v>
      </c>
      <c r="BW44" s="186" t="s">
        <v>2742</v>
      </c>
      <c r="BX44" s="186" t="s">
        <v>2861</v>
      </c>
      <c r="BY44" s="186" t="s">
        <v>2742</v>
      </c>
      <c r="BZ44" s="186" t="s">
        <v>2742</v>
      </c>
      <c r="CA44" s="186" t="s">
        <v>2861</v>
      </c>
      <c r="CB44" s="186" t="s">
        <v>2742</v>
      </c>
      <c r="CC44" s="186" t="s">
        <v>2742</v>
      </c>
      <c r="CD44" s="186" t="s">
        <v>2861</v>
      </c>
      <c r="CE44" s="186" t="s">
        <v>2742</v>
      </c>
      <c r="CF44" s="186" t="s">
        <v>2742</v>
      </c>
      <c r="CG44" s="186" t="s">
        <v>2861</v>
      </c>
      <c r="CH44" s="186" t="s">
        <v>2742</v>
      </c>
      <c r="CI44" s="186" t="s">
        <v>2742</v>
      </c>
      <c r="CJ44" s="186" t="s">
        <v>2861</v>
      </c>
      <c r="CK44" s="186" t="s">
        <v>2742</v>
      </c>
      <c r="CL44" s="186" t="s">
        <v>2742</v>
      </c>
      <c r="CM44" s="186" t="s">
        <v>2861</v>
      </c>
      <c r="CN44" s="186" t="s">
        <v>2742</v>
      </c>
      <c r="CO44" s="186" t="s">
        <v>2742</v>
      </c>
      <c r="CP44" s="186" t="s">
        <v>2861</v>
      </c>
      <c r="CQ44" s="186" t="s">
        <v>2742</v>
      </c>
      <c r="CR44" s="186" t="s">
        <v>2742</v>
      </c>
      <c r="CS44" s="186" t="s">
        <v>2861</v>
      </c>
      <c r="CT44" s="186" t="s">
        <v>2742</v>
      </c>
      <c r="CU44" s="186" t="s">
        <v>2742</v>
      </c>
      <c r="CV44" s="186" t="s">
        <v>2861</v>
      </c>
      <c r="CW44" s="186" t="s">
        <v>2742</v>
      </c>
      <c r="CX44" s="186" t="s">
        <v>2742</v>
      </c>
      <c r="CY44" s="186" t="s">
        <v>2861</v>
      </c>
      <c r="CZ44" s="186" t="s">
        <v>2742</v>
      </c>
      <c r="DA44" s="186" t="s">
        <v>2742</v>
      </c>
      <c r="DB44" s="186" t="s">
        <v>2861</v>
      </c>
      <c r="DC44" s="186" t="s">
        <v>2742</v>
      </c>
      <c r="DD44" s="186" t="s">
        <v>2742</v>
      </c>
      <c r="DE44" s="186" t="s">
        <v>2861</v>
      </c>
      <c r="DF44" s="186" t="s">
        <v>2742</v>
      </c>
      <c r="DG44" s="186" t="s">
        <v>2742</v>
      </c>
      <c r="DH44" s="186" t="s">
        <v>2861</v>
      </c>
      <c r="DI44" s="186" t="s">
        <v>2742</v>
      </c>
      <c r="DJ44" s="186" t="s">
        <v>2742</v>
      </c>
      <c r="DK44" s="186" t="s">
        <v>2861</v>
      </c>
      <c r="DL44" s="186" t="s">
        <v>2742</v>
      </c>
      <c r="DM44" s="186" t="s">
        <v>2742</v>
      </c>
      <c r="DN44" s="186" t="s">
        <v>2861</v>
      </c>
      <c r="DO44" s="186" t="s">
        <v>2742</v>
      </c>
      <c r="DP44" s="186" t="s">
        <v>2742</v>
      </c>
      <c r="DQ44" s="186" t="s">
        <v>2861</v>
      </c>
      <c r="DR44" s="186" t="s">
        <v>2742</v>
      </c>
      <c r="DS44" s="186" t="s">
        <v>2742</v>
      </c>
      <c r="DT44" s="186" t="s">
        <v>2861</v>
      </c>
      <c r="DU44" s="186" t="s">
        <v>2742</v>
      </c>
      <c r="DV44" s="186" t="s">
        <v>2742</v>
      </c>
      <c r="DW44" s="186" t="s">
        <v>2861</v>
      </c>
      <c r="DX44" s="186" t="s">
        <v>2742</v>
      </c>
      <c r="DY44" s="186" t="s">
        <v>2742</v>
      </c>
      <c r="DZ44" s="186" t="s">
        <v>2861</v>
      </c>
      <c r="EA44" s="186" t="s">
        <v>2742</v>
      </c>
      <c r="EB44" s="186" t="s">
        <v>2742</v>
      </c>
      <c r="EC44" s="186" t="s">
        <v>2861</v>
      </c>
      <c r="ED44" s="186" t="s">
        <v>2742</v>
      </c>
      <c r="EE44" s="186" t="s">
        <v>2742</v>
      </c>
      <c r="EF44" s="186" t="s">
        <v>2861</v>
      </c>
      <c r="EG44" s="186" t="s">
        <v>2742</v>
      </c>
      <c r="EH44" s="186" t="s">
        <v>2742</v>
      </c>
      <c r="EI44" s="186" t="s">
        <v>2861</v>
      </c>
      <c r="EJ44" s="186" t="s">
        <v>2742</v>
      </c>
      <c r="EK44" s="186" t="s">
        <v>2742</v>
      </c>
      <c r="EL44" s="186" t="s">
        <v>2861</v>
      </c>
      <c r="EM44" s="186" t="s">
        <v>2742</v>
      </c>
      <c r="EN44" s="186" t="s">
        <v>2742</v>
      </c>
      <c r="EO44" s="186" t="s">
        <v>2861</v>
      </c>
      <c r="EP44" s="186" t="s">
        <v>2742</v>
      </c>
      <c r="EQ44" s="186" t="s">
        <v>2742</v>
      </c>
      <c r="ER44" s="186" t="s">
        <v>2861</v>
      </c>
      <c r="ES44" s="186" t="s">
        <v>2742</v>
      </c>
      <c r="ET44" s="186" t="s">
        <v>2742</v>
      </c>
    </row>
    <row r="45" spans="1:150" x14ac:dyDescent="0.3">
      <c r="A45" s="1"/>
      <c r="B45" s="185" t="s">
        <v>2992</v>
      </c>
      <c r="C45" s="185" t="s">
        <v>43</v>
      </c>
      <c r="D45" s="185" t="s">
        <v>155</v>
      </c>
      <c r="E45" s="185" t="s">
        <v>2993</v>
      </c>
      <c r="F45" s="185" t="s">
        <v>2994</v>
      </c>
      <c r="G45" s="186" t="s">
        <v>2861</v>
      </c>
      <c r="H45" s="186" t="s">
        <v>2742</v>
      </c>
      <c r="I45" s="186" t="s">
        <v>2742</v>
      </c>
      <c r="J45" s="186" t="s">
        <v>2861</v>
      </c>
      <c r="K45" s="186" t="s">
        <v>2742</v>
      </c>
      <c r="L45" s="186" t="s">
        <v>2742</v>
      </c>
      <c r="M45" s="186" t="s">
        <v>2861</v>
      </c>
      <c r="N45" s="186" t="s">
        <v>2742</v>
      </c>
      <c r="O45" s="186" t="s">
        <v>2742</v>
      </c>
      <c r="P45" s="186" t="s">
        <v>2861</v>
      </c>
      <c r="Q45" s="186" t="s">
        <v>2742</v>
      </c>
      <c r="R45" s="186" t="s">
        <v>2742</v>
      </c>
      <c r="S45" s="186" t="s">
        <v>2861</v>
      </c>
      <c r="T45" s="186" t="s">
        <v>2742</v>
      </c>
      <c r="U45" s="186" t="s">
        <v>2742</v>
      </c>
      <c r="V45" s="186" t="s">
        <v>2861</v>
      </c>
      <c r="W45" s="186" t="s">
        <v>2742</v>
      </c>
      <c r="X45" s="186" t="s">
        <v>2742</v>
      </c>
      <c r="Y45" s="186" t="s">
        <v>2861</v>
      </c>
      <c r="Z45" s="186" t="s">
        <v>2742</v>
      </c>
      <c r="AA45" s="186" t="s">
        <v>2742</v>
      </c>
      <c r="AB45" s="186" t="s">
        <v>2861</v>
      </c>
      <c r="AC45" s="186" t="s">
        <v>2742</v>
      </c>
      <c r="AD45" s="186" t="s">
        <v>2742</v>
      </c>
      <c r="AE45" s="186" t="s">
        <v>2861</v>
      </c>
      <c r="AF45" s="186" t="s">
        <v>2742</v>
      </c>
      <c r="AG45" s="186" t="s">
        <v>2742</v>
      </c>
      <c r="AH45" s="186" t="s">
        <v>2861</v>
      </c>
      <c r="AI45" s="186" t="s">
        <v>2742</v>
      </c>
      <c r="AJ45" s="186" t="s">
        <v>2742</v>
      </c>
      <c r="AK45" s="186" t="s">
        <v>2861</v>
      </c>
      <c r="AL45" s="186" t="s">
        <v>2742</v>
      </c>
      <c r="AM45" s="186" t="s">
        <v>2742</v>
      </c>
      <c r="AN45" s="186" t="s">
        <v>2861</v>
      </c>
      <c r="AO45" s="186" t="s">
        <v>2742</v>
      </c>
      <c r="AP45" s="186" t="s">
        <v>2742</v>
      </c>
      <c r="AQ45" s="186" t="s">
        <v>2861</v>
      </c>
      <c r="AR45" s="186" t="s">
        <v>2742</v>
      </c>
      <c r="AS45" s="186" t="s">
        <v>2742</v>
      </c>
      <c r="AT45" s="186" t="s">
        <v>2861</v>
      </c>
      <c r="AU45" s="186" t="s">
        <v>2742</v>
      </c>
      <c r="AV45" s="186" t="s">
        <v>2742</v>
      </c>
      <c r="AW45" s="186" t="s">
        <v>2861</v>
      </c>
      <c r="AX45" s="186" t="s">
        <v>2742</v>
      </c>
      <c r="AY45" s="186" t="s">
        <v>2742</v>
      </c>
      <c r="AZ45" s="186" t="s">
        <v>2861</v>
      </c>
      <c r="BA45" s="186" t="s">
        <v>2742</v>
      </c>
      <c r="BB45" s="186" t="s">
        <v>2742</v>
      </c>
      <c r="BC45" s="186" t="s">
        <v>2861</v>
      </c>
      <c r="BD45" s="186" t="s">
        <v>2742</v>
      </c>
      <c r="BE45" s="186" t="s">
        <v>2742</v>
      </c>
      <c r="BF45" s="186" t="s">
        <v>2861</v>
      </c>
      <c r="BG45" s="186" t="s">
        <v>2742</v>
      </c>
      <c r="BH45" s="186" t="s">
        <v>2742</v>
      </c>
      <c r="BI45" s="186" t="s">
        <v>2861</v>
      </c>
      <c r="BJ45" s="186" t="s">
        <v>2742</v>
      </c>
      <c r="BK45" s="186" t="s">
        <v>2742</v>
      </c>
      <c r="BL45" s="186" t="s">
        <v>2861</v>
      </c>
      <c r="BM45" s="186" t="s">
        <v>2742</v>
      </c>
      <c r="BN45" s="186" t="s">
        <v>2742</v>
      </c>
      <c r="BO45" s="186" t="s">
        <v>2861</v>
      </c>
      <c r="BP45" s="186" t="s">
        <v>2742</v>
      </c>
      <c r="BQ45" s="186" t="s">
        <v>2742</v>
      </c>
      <c r="BR45" s="186" t="s">
        <v>2861</v>
      </c>
      <c r="BS45" s="186" t="s">
        <v>2742</v>
      </c>
      <c r="BT45" s="186" t="s">
        <v>2742</v>
      </c>
      <c r="BU45" s="186" t="s">
        <v>2861</v>
      </c>
      <c r="BV45" s="186" t="s">
        <v>2742</v>
      </c>
      <c r="BW45" s="186" t="s">
        <v>2742</v>
      </c>
      <c r="BX45" s="186" t="s">
        <v>2861</v>
      </c>
      <c r="BY45" s="186" t="s">
        <v>2742</v>
      </c>
      <c r="BZ45" s="186" t="s">
        <v>2742</v>
      </c>
      <c r="CA45" s="186" t="s">
        <v>2861</v>
      </c>
      <c r="CB45" s="186" t="s">
        <v>2742</v>
      </c>
      <c r="CC45" s="186" t="s">
        <v>2742</v>
      </c>
      <c r="CD45" s="186" t="s">
        <v>2861</v>
      </c>
      <c r="CE45" s="186" t="s">
        <v>2742</v>
      </c>
      <c r="CF45" s="186" t="s">
        <v>2742</v>
      </c>
      <c r="CG45" s="186" t="s">
        <v>2861</v>
      </c>
      <c r="CH45" s="186" t="s">
        <v>2742</v>
      </c>
      <c r="CI45" s="186" t="s">
        <v>2742</v>
      </c>
      <c r="CJ45" s="186" t="s">
        <v>2861</v>
      </c>
      <c r="CK45" s="186" t="s">
        <v>2742</v>
      </c>
      <c r="CL45" s="186" t="s">
        <v>2742</v>
      </c>
      <c r="CM45" s="186" t="s">
        <v>2861</v>
      </c>
      <c r="CN45" s="186" t="s">
        <v>2742</v>
      </c>
      <c r="CO45" s="186" t="s">
        <v>2742</v>
      </c>
      <c r="CP45" s="186" t="s">
        <v>2861</v>
      </c>
      <c r="CQ45" s="186" t="s">
        <v>2742</v>
      </c>
      <c r="CR45" s="186" t="s">
        <v>2742</v>
      </c>
      <c r="CS45" s="186" t="s">
        <v>2861</v>
      </c>
      <c r="CT45" s="186" t="s">
        <v>2742</v>
      </c>
      <c r="CU45" s="186" t="s">
        <v>2742</v>
      </c>
      <c r="CV45" s="186" t="s">
        <v>2861</v>
      </c>
      <c r="CW45" s="186" t="s">
        <v>2742</v>
      </c>
      <c r="CX45" s="186" t="s">
        <v>2742</v>
      </c>
      <c r="CY45" s="186" t="s">
        <v>2861</v>
      </c>
      <c r="CZ45" s="186" t="s">
        <v>2742</v>
      </c>
      <c r="DA45" s="186" t="s">
        <v>2742</v>
      </c>
      <c r="DB45" s="186" t="s">
        <v>2861</v>
      </c>
      <c r="DC45" s="186" t="s">
        <v>2742</v>
      </c>
      <c r="DD45" s="186" t="s">
        <v>2742</v>
      </c>
      <c r="DE45" s="186" t="s">
        <v>2861</v>
      </c>
      <c r="DF45" s="186" t="s">
        <v>2742</v>
      </c>
      <c r="DG45" s="186" t="s">
        <v>2742</v>
      </c>
      <c r="DH45" s="186" t="s">
        <v>2861</v>
      </c>
      <c r="DI45" s="186" t="s">
        <v>2742</v>
      </c>
      <c r="DJ45" s="186" t="s">
        <v>2742</v>
      </c>
      <c r="DK45" s="186" t="s">
        <v>2861</v>
      </c>
      <c r="DL45" s="186" t="s">
        <v>2742</v>
      </c>
      <c r="DM45" s="186" t="s">
        <v>2742</v>
      </c>
      <c r="DN45" s="186" t="s">
        <v>2861</v>
      </c>
      <c r="DO45" s="186" t="s">
        <v>2742</v>
      </c>
      <c r="DP45" s="186" t="s">
        <v>2742</v>
      </c>
      <c r="DQ45" s="186" t="s">
        <v>2861</v>
      </c>
      <c r="DR45" s="186" t="s">
        <v>2742</v>
      </c>
      <c r="DS45" s="186" t="s">
        <v>2742</v>
      </c>
      <c r="DT45" s="186" t="s">
        <v>2861</v>
      </c>
      <c r="DU45" s="186" t="s">
        <v>2742</v>
      </c>
      <c r="DV45" s="186" t="s">
        <v>2742</v>
      </c>
      <c r="DW45" s="186" t="s">
        <v>2861</v>
      </c>
      <c r="DX45" s="186" t="s">
        <v>2742</v>
      </c>
      <c r="DY45" s="186" t="s">
        <v>2742</v>
      </c>
      <c r="DZ45" s="186" t="s">
        <v>2861</v>
      </c>
      <c r="EA45" s="186" t="s">
        <v>2742</v>
      </c>
      <c r="EB45" s="186" t="s">
        <v>2742</v>
      </c>
      <c r="EC45" s="186" t="s">
        <v>2861</v>
      </c>
      <c r="ED45" s="186" t="s">
        <v>2742</v>
      </c>
      <c r="EE45" s="186" t="s">
        <v>2742</v>
      </c>
      <c r="EF45" s="186" t="s">
        <v>2861</v>
      </c>
      <c r="EG45" s="186" t="s">
        <v>2742</v>
      </c>
      <c r="EH45" s="186" t="s">
        <v>2742</v>
      </c>
      <c r="EI45" s="186" t="s">
        <v>2861</v>
      </c>
      <c r="EJ45" s="186" t="s">
        <v>2742</v>
      </c>
      <c r="EK45" s="186" t="s">
        <v>2742</v>
      </c>
      <c r="EL45" s="186" t="s">
        <v>2861</v>
      </c>
      <c r="EM45" s="186" t="s">
        <v>2742</v>
      </c>
      <c r="EN45" s="186" t="s">
        <v>2742</v>
      </c>
      <c r="EO45" s="186" t="s">
        <v>2861</v>
      </c>
      <c r="EP45" s="186" t="s">
        <v>2742</v>
      </c>
      <c r="EQ45" s="186" t="s">
        <v>2742</v>
      </c>
      <c r="ER45" s="186" t="s">
        <v>2861</v>
      </c>
      <c r="ES45" s="186" t="s">
        <v>2742</v>
      </c>
      <c r="ET45" s="186" t="s">
        <v>2742</v>
      </c>
    </row>
    <row r="46" spans="1:150" x14ac:dyDescent="0.3">
      <c r="A46" s="1"/>
      <c r="B46" s="184" t="s">
        <v>2995</v>
      </c>
      <c r="C46" s="184" t="s">
        <v>158</v>
      </c>
      <c r="D46" s="184" t="s">
        <v>1116</v>
      </c>
      <c r="E46" s="184" t="s">
        <v>2996</v>
      </c>
      <c r="F46" s="184" t="s">
        <v>2997</v>
      </c>
      <c r="G46" s="184" t="s">
        <v>2861</v>
      </c>
      <c r="H46" s="184" t="s">
        <v>2742</v>
      </c>
      <c r="I46" s="184" t="s">
        <v>2742</v>
      </c>
      <c r="J46" s="184" t="s">
        <v>2861</v>
      </c>
      <c r="K46" s="184" t="s">
        <v>2742</v>
      </c>
      <c r="L46" s="184" t="s">
        <v>2742</v>
      </c>
      <c r="M46" s="184" t="s">
        <v>2861</v>
      </c>
      <c r="N46" s="184" t="s">
        <v>2742</v>
      </c>
      <c r="O46" s="184" t="s">
        <v>2742</v>
      </c>
      <c r="P46" s="184" t="s">
        <v>2861</v>
      </c>
      <c r="Q46" s="184" t="s">
        <v>2742</v>
      </c>
      <c r="R46" s="184" t="s">
        <v>2742</v>
      </c>
      <c r="S46" s="184" t="s">
        <v>2861</v>
      </c>
      <c r="T46" s="184" t="s">
        <v>2742</v>
      </c>
      <c r="U46" s="184" t="s">
        <v>2742</v>
      </c>
      <c r="V46" s="184" t="s">
        <v>2861</v>
      </c>
      <c r="W46" s="184" t="s">
        <v>2742</v>
      </c>
      <c r="X46" s="184" t="s">
        <v>2742</v>
      </c>
      <c r="Y46" s="184" t="s">
        <v>2861</v>
      </c>
      <c r="Z46" s="184" t="s">
        <v>2742</v>
      </c>
      <c r="AA46" s="184" t="s">
        <v>2742</v>
      </c>
      <c r="AB46" s="184" t="s">
        <v>2861</v>
      </c>
      <c r="AC46" s="184" t="s">
        <v>2742</v>
      </c>
      <c r="AD46" s="184" t="s">
        <v>2742</v>
      </c>
      <c r="AE46" s="184" t="s">
        <v>2861</v>
      </c>
      <c r="AF46" s="184" t="s">
        <v>2742</v>
      </c>
      <c r="AG46" s="184" t="s">
        <v>2742</v>
      </c>
      <c r="AH46" s="184" t="s">
        <v>2861</v>
      </c>
      <c r="AI46" s="184" t="s">
        <v>2742</v>
      </c>
      <c r="AJ46" s="184" t="s">
        <v>2742</v>
      </c>
      <c r="AK46" s="184" t="s">
        <v>2861</v>
      </c>
      <c r="AL46" s="184" t="s">
        <v>2742</v>
      </c>
      <c r="AM46" s="184" t="s">
        <v>2742</v>
      </c>
      <c r="AN46" s="184" t="s">
        <v>2861</v>
      </c>
      <c r="AO46" s="184" t="s">
        <v>2742</v>
      </c>
      <c r="AP46" s="184" t="s">
        <v>2742</v>
      </c>
      <c r="AQ46" s="184" t="s">
        <v>2861</v>
      </c>
      <c r="AR46" s="184" t="s">
        <v>2742</v>
      </c>
      <c r="AS46" s="184" t="s">
        <v>2742</v>
      </c>
      <c r="AT46" s="184" t="s">
        <v>2861</v>
      </c>
      <c r="AU46" s="184" t="s">
        <v>2742</v>
      </c>
      <c r="AV46" s="184" t="s">
        <v>2742</v>
      </c>
      <c r="AW46" s="184" t="s">
        <v>2861</v>
      </c>
      <c r="AX46" s="184" t="s">
        <v>2742</v>
      </c>
      <c r="AY46" s="184" t="s">
        <v>2742</v>
      </c>
      <c r="AZ46" s="184" t="s">
        <v>2861</v>
      </c>
      <c r="BA46" s="184" t="s">
        <v>2742</v>
      </c>
      <c r="BB46" s="184" t="s">
        <v>2742</v>
      </c>
      <c r="BC46" s="184" t="s">
        <v>2861</v>
      </c>
      <c r="BD46" s="184" t="s">
        <v>2742</v>
      </c>
      <c r="BE46" s="184" t="s">
        <v>2742</v>
      </c>
      <c r="BF46" s="184" t="s">
        <v>2861</v>
      </c>
      <c r="BG46" s="184" t="s">
        <v>2742</v>
      </c>
      <c r="BH46" s="184" t="s">
        <v>2742</v>
      </c>
      <c r="BI46" s="184" t="s">
        <v>2861</v>
      </c>
      <c r="BJ46" s="184" t="s">
        <v>2742</v>
      </c>
      <c r="BK46" s="184" t="s">
        <v>2742</v>
      </c>
      <c r="BL46" s="184" t="s">
        <v>2861</v>
      </c>
      <c r="BM46" s="184" t="s">
        <v>2742</v>
      </c>
      <c r="BN46" s="184" t="s">
        <v>2742</v>
      </c>
      <c r="BO46" s="184" t="s">
        <v>2861</v>
      </c>
      <c r="BP46" s="184" t="s">
        <v>2742</v>
      </c>
      <c r="BQ46" s="184" t="s">
        <v>2742</v>
      </c>
      <c r="BR46" s="184" t="s">
        <v>2861</v>
      </c>
      <c r="BS46" s="184" t="s">
        <v>2742</v>
      </c>
      <c r="BT46" s="184" t="s">
        <v>2742</v>
      </c>
      <c r="BU46" s="184" t="s">
        <v>2861</v>
      </c>
      <c r="BV46" s="184" t="s">
        <v>2742</v>
      </c>
      <c r="BW46" s="184" t="s">
        <v>2742</v>
      </c>
      <c r="BX46" s="184" t="s">
        <v>2861</v>
      </c>
      <c r="BY46" s="184" t="s">
        <v>2742</v>
      </c>
      <c r="BZ46" s="184" t="s">
        <v>2742</v>
      </c>
      <c r="CA46" s="184" t="s">
        <v>2861</v>
      </c>
      <c r="CB46" s="184" t="s">
        <v>2742</v>
      </c>
      <c r="CC46" s="184" t="s">
        <v>2742</v>
      </c>
      <c r="CD46" s="184" t="s">
        <v>2861</v>
      </c>
      <c r="CE46" s="184" t="s">
        <v>2742</v>
      </c>
      <c r="CF46" s="184" t="s">
        <v>2742</v>
      </c>
      <c r="CG46" s="184" t="s">
        <v>2861</v>
      </c>
      <c r="CH46" s="184" t="s">
        <v>2742</v>
      </c>
      <c r="CI46" s="184" t="s">
        <v>2742</v>
      </c>
      <c r="CJ46" s="184" t="s">
        <v>2861</v>
      </c>
      <c r="CK46" s="184" t="s">
        <v>2742</v>
      </c>
      <c r="CL46" s="184" t="s">
        <v>2742</v>
      </c>
      <c r="CM46" s="184" t="s">
        <v>2861</v>
      </c>
      <c r="CN46" s="184" t="s">
        <v>2742</v>
      </c>
      <c r="CO46" s="184" t="s">
        <v>2742</v>
      </c>
      <c r="CP46" s="184" t="s">
        <v>2861</v>
      </c>
      <c r="CQ46" s="184" t="s">
        <v>2742</v>
      </c>
      <c r="CR46" s="184" t="s">
        <v>2742</v>
      </c>
      <c r="CS46" s="184" t="s">
        <v>2861</v>
      </c>
      <c r="CT46" s="184" t="s">
        <v>2742</v>
      </c>
      <c r="CU46" s="184" t="s">
        <v>2742</v>
      </c>
      <c r="CV46" s="184" t="s">
        <v>2861</v>
      </c>
      <c r="CW46" s="184" t="s">
        <v>2742</v>
      </c>
      <c r="CX46" s="184" t="s">
        <v>2742</v>
      </c>
      <c r="CY46" s="184" t="s">
        <v>2861</v>
      </c>
      <c r="CZ46" s="184" t="s">
        <v>2742</v>
      </c>
      <c r="DA46" s="184" t="s">
        <v>2742</v>
      </c>
      <c r="DB46" s="184" t="s">
        <v>2861</v>
      </c>
      <c r="DC46" s="184" t="s">
        <v>2742</v>
      </c>
      <c r="DD46" s="184" t="s">
        <v>2742</v>
      </c>
      <c r="DE46" s="184" t="s">
        <v>2861</v>
      </c>
      <c r="DF46" s="184" t="s">
        <v>2742</v>
      </c>
      <c r="DG46" s="184" t="s">
        <v>2742</v>
      </c>
      <c r="DH46" s="184" t="s">
        <v>2861</v>
      </c>
      <c r="DI46" s="184" t="s">
        <v>2742</v>
      </c>
      <c r="DJ46" s="184" t="s">
        <v>2742</v>
      </c>
      <c r="DK46" s="184" t="s">
        <v>2861</v>
      </c>
      <c r="DL46" s="184" t="s">
        <v>2742</v>
      </c>
      <c r="DM46" s="184" t="s">
        <v>2742</v>
      </c>
      <c r="DN46" s="184" t="s">
        <v>2861</v>
      </c>
      <c r="DO46" s="184" t="s">
        <v>2742</v>
      </c>
      <c r="DP46" s="184" t="s">
        <v>2742</v>
      </c>
      <c r="DQ46" s="184" t="s">
        <v>2861</v>
      </c>
      <c r="DR46" s="184" t="s">
        <v>2742</v>
      </c>
      <c r="DS46" s="184" t="s">
        <v>2742</v>
      </c>
      <c r="DT46" s="184" t="s">
        <v>2861</v>
      </c>
      <c r="DU46" s="184" t="s">
        <v>2742</v>
      </c>
      <c r="DV46" s="184" t="s">
        <v>2742</v>
      </c>
      <c r="DW46" s="184" t="s">
        <v>2861</v>
      </c>
      <c r="DX46" s="184" t="s">
        <v>2742</v>
      </c>
      <c r="DY46" s="184" t="s">
        <v>2742</v>
      </c>
      <c r="DZ46" s="184" t="s">
        <v>2861</v>
      </c>
      <c r="EA46" s="184" t="s">
        <v>2742</v>
      </c>
      <c r="EB46" s="184" t="s">
        <v>2742</v>
      </c>
      <c r="EC46" s="184" t="s">
        <v>2861</v>
      </c>
      <c r="ED46" s="184" t="s">
        <v>2742</v>
      </c>
      <c r="EE46" s="184" t="s">
        <v>2742</v>
      </c>
      <c r="EF46" s="184" t="s">
        <v>2861</v>
      </c>
      <c r="EG46" s="184" t="s">
        <v>2742</v>
      </c>
      <c r="EH46" s="184" t="s">
        <v>2742</v>
      </c>
      <c r="EI46" s="184" t="s">
        <v>2861</v>
      </c>
      <c r="EJ46" s="184" t="s">
        <v>2742</v>
      </c>
      <c r="EK46" s="184" t="s">
        <v>2742</v>
      </c>
      <c r="EL46" s="184" t="s">
        <v>2861</v>
      </c>
      <c r="EM46" s="184" t="s">
        <v>2742</v>
      </c>
      <c r="EN46" s="184" t="s">
        <v>2742</v>
      </c>
      <c r="EO46" s="184" t="s">
        <v>2861</v>
      </c>
      <c r="EP46" s="184" t="s">
        <v>2742</v>
      </c>
      <c r="EQ46" s="184" t="s">
        <v>2742</v>
      </c>
      <c r="ER46" s="184" t="s">
        <v>2861</v>
      </c>
      <c r="ES46" s="184" t="s">
        <v>2742</v>
      </c>
      <c r="ET46" s="184" t="s">
        <v>2742</v>
      </c>
    </row>
    <row r="47" spans="1:150" x14ac:dyDescent="0.3">
      <c r="A47" s="1"/>
      <c r="B47" s="185" t="s">
        <v>2998</v>
      </c>
      <c r="C47" s="185" t="s">
        <v>158</v>
      </c>
      <c r="D47" s="185" t="s">
        <v>1116</v>
      </c>
      <c r="E47" s="185" t="s">
        <v>2999</v>
      </c>
      <c r="F47" s="185" t="s">
        <v>3000</v>
      </c>
      <c r="G47" s="186" t="s">
        <v>2861</v>
      </c>
      <c r="H47" s="186" t="s">
        <v>2742</v>
      </c>
      <c r="I47" s="186" t="s">
        <v>2742</v>
      </c>
      <c r="J47" s="186" t="s">
        <v>2861</v>
      </c>
      <c r="K47" s="186" t="s">
        <v>2742</v>
      </c>
      <c r="L47" s="186" t="s">
        <v>2742</v>
      </c>
      <c r="M47" s="186" t="s">
        <v>2861</v>
      </c>
      <c r="N47" s="186" t="s">
        <v>2742</v>
      </c>
      <c r="O47" s="186" t="s">
        <v>2742</v>
      </c>
      <c r="P47" s="186" t="s">
        <v>2861</v>
      </c>
      <c r="Q47" s="186" t="s">
        <v>2742</v>
      </c>
      <c r="R47" s="186" t="s">
        <v>2742</v>
      </c>
      <c r="S47" s="186" t="s">
        <v>2861</v>
      </c>
      <c r="T47" s="186" t="s">
        <v>2742</v>
      </c>
      <c r="U47" s="186" t="s">
        <v>2742</v>
      </c>
      <c r="V47" s="186" t="s">
        <v>2861</v>
      </c>
      <c r="W47" s="186" t="s">
        <v>2742</v>
      </c>
      <c r="X47" s="186" t="s">
        <v>2742</v>
      </c>
      <c r="Y47" s="186" t="s">
        <v>2861</v>
      </c>
      <c r="Z47" s="186" t="s">
        <v>2742</v>
      </c>
      <c r="AA47" s="186" t="s">
        <v>2742</v>
      </c>
      <c r="AB47" s="186" t="s">
        <v>2861</v>
      </c>
      <c r="AC47" s="186" t="s">
        <v>2742</v>
      </c>
      <c r="AD47" s="186" t="s">
        <v>2742</v>
      </c>
      <c r="AE47" s="186" t="s">
        <v>2861</v>
      </c>
      <c r="AF47" s="186" t="s">
        <v>2742</v>
      </c>
      <c r="AG47" s="186" t="s">
        <v>2742</v>
      </c>
      <c r="AH47" s="186" t="s">
        <v>2861</v>
      </c>
      <c r="AI47" s="186" t="s">
        <v>2742</v>
      </c>
      <c r="AJ47" s="186" t="s">
        <v>2742</v>
      </c>
      <c r="AK47" s="186" t="s">
        <v>2861</v>
      </c>
      <c r="AL47" s="186" t="s">
        <v>2742</v>
      </c>
      <c r="AM47" s="186" t="s">
        <v>2742</v>
      </c>
      <c r="AN47" s="186" t="s">
        <v>2861</v>
      </c>
      <c r="AO47" s="186" t="s">
        <v>2742</v>
      </c>
      <c r="AP47" s="186" t="s">
        <v>2742</v>
      </c>
      <c r="AQ47" s="186" t="s">
        <v>2861</v>
      </c>
      <c r="AR47" s="186" t="s">
        <v>2742</v>
      </c>
      <c r="AS47" s="186" t="s">
        <v>2742</v>
      </c>
      <c r="AT47" s="186" t="s">
        <v>2861</v>
      </c>
      <c r="AU47" s="186" t="s">
        <v>2742</v>
      </c>
      <c r="AV47" s="186" t="s">
        <v>2742</v>
      </c>
      <c r="AW47" s="186" t="s">
        <v>2861</v>
      </c>
      <c r="AX47" s="186" t="s">
        <v>2742</v>
      </c>
      <c r="AY47" s="186" t="s">
        <v>2742</v>
      </c>
      <c r="AZ47" s="186" t="s">
        <v>2861</v>
      </c>
      <c r="BA47" s="186" t="s">
        <v>2742</v>
      </c>
      <c r="BB47" s="186" t="s">
        <v>2742</v>
      </c>
      <c r="BC47" s="186" t="s">
        <v>2861</v>
      </c>
      <c r="BD47" s="186" t="s">
        <v>2742</v>
      </c>
      <c r="BE47" s="186" t="s">
        <v>2742</v>
      </c>
      <c r="BF47" s="186" t="s">
        <v>2861</v>
      </c>
      <c r="BG47" s="186" t="s">
        <v>2742</v>
      </c>
      <c r="BH47" s="186" t="s">
        <v>2742</v>
      </c>
      <c r="BI47" s="186" t="s">
        <v>2861</v>
      </c>
      <c r="BJ47" s="186" t="s">
        <v>2742</v>
      </c>
      <c r="BK47" s="186" t="s">
        <v>2742</v>
      </c>
      <c r="BL47" s="186" t="s">
        <v>2861</v>
      </c>
      <c r="BM47" s="186" t="s">
        <v>2742</v>
      </c>
      <c r="BN47" s="186" t="s">
        <v>2742</v>
      </c>
      <c r="BO47" s="186" t="s">
        <v>2861</v>
      </c>
      <c r="BP47" s="186" t="s">
        <v>2742</v>
      </c>
      <c r="BQ47" s="186" t="s">
        <v>2742</v>
      </c>
      <c r="BR47" s="186" t="s">
        <v>2861</v>
      </c>
      <c r="BS47" s="186" t="s">
        <v>2742</v>
      </c>
      <c r="BT47" s="186" t="s">
        <v>2742</v>
      </c>
      <c r="BU47" s="186" t="s">
        <v>2861</v>
      </c>
      <c r="BV47" s="186" t="s">
        <v>2742</v>
      </c>
      <c r="BW47" s="186" t="s">
        <v>2742</v>
      </c>
      <c r="BX47" s="186" t="s">
        <v>2861</v>
      </c>
      <c r="BY47" s="186" t="s">
        <v>2742</v>
      </c>
      <c r="BZ47" s="186" t="s">
        <v>2742</v>
      </c>
      <c r="CA47" s="186" t="s">
        <v>2861</v>
      </c>
      <c r="CB47" s="186" t="s">
        <v>2742</v>
      </c>
      <c r="CC47" s="186" t="s">
        <v>2742</v>
      </c>
      <c r="CD47" s="186" t="s">
        <v>2861</v>
      </c>
      <c r="CE47" s="186" t="s">
        <v>2742</v>
      </c>
      <c r="CF47" s="186" t="s">
        <v>2742</v>
      </c>
      <c r="CG47" s="186" t="s">
        <v>2861</v>
      </c>
      <c r="CH47" s="186" t="s">
        <v>2742</v>
      </c>
      <c r="CI47" s="186" t="s">
        <v>2742</v>
      </c>
      <c r="CJ47" s="186" t="s">
        <v>2861</v>
      </c>
      <c r="CK47" s="186" t="s">
        <v>2742</v>
      </c>
      <c r="CL47" s="186" t="s">
        <v>2742</v>
      </c>
      <c r="CM47" s="186" t="s">
        <v>2861</v>
      </c>
      <c r="CN47" s="186" t="s">
        <v>2742</v>
      </c>
      <c r="CO47" s="186" t="s">
        <v>2742</v>
      </c>
      <c r="CP47" s="186" t="s">
        <v>2861</v>
      </c>
      <c r="CQ47" s="186" t="s">
        <v>2742</v>
      </c>
      <c r="CR47" s="186" t="s">
        <v>2742</v>
      </c>
      <c r="CS47" s="186" t="s">
        <v>2861</v>
      </c>
      <c r="CT47" s="186" t="s">
        <v>2742</v>
      </c>
      <c r="CU47" s="186" t="s">
        <v>2742</v>
      </c>
      <c r="CV47" s="186" t="s">
        <v>2861</v>
      </c>
      <c r="CW47" s="186" t="s">
        <v>2742</v>
      </c>
      <c r="CX47" s="186" t="s">
        <v>2742</v>
      </c>
      <c r="CY47" s="186" t="s">
        <v>2861</v>
      </c>
      <c r="CZ47" s="186" t="s">
        <v>2742</v>
      </c>
      <c r="DA47" s="186" t="s">
        <v>2742</v>
      </c>
      <c r="DB47" s="186" t="s">
        <v>2861</v>
      </c>
      <c r="DC47" s="186" t="s">
        <v>2742</v>
      </c>
      <c r="DD47" s="186" t="s">
        <v>2742</v>
      </c>
      <c r="DE47" s="186" t="s">
        <v>2861</v>
      </c>
      <c r="DF47" s="186" t="s">
        <v>2742</v>
      </c>
      <c r="DG47" s="186" t="s">
        <v>2742</v>
      </c>
      <c r="DH47" s="186" t="s">
        <v>2861</v>
      </c>
      <c r="DI47" s="186" t="s">
        <v>2742</v>
      </c>
      <c r="DJ47" s="186" t="s">
        <v>2742</v>
      </c>
      <c r="DK47" s="186" t="s">
        <v>2861</v>
      </c>
      <c r="DL47" s="186" t="s">
        <v>2742</v>
      </c>
      <c r="DM47" s="186" t="s">
        <v>2742</v>
      </c>
      <c r="DN47" s="186" t="s">
        <v>2861</v>
      </c>
      <c r="DO47" s="186" t="s">
        <v>2742</v>
      </c>
      <c r="DP47" s="186" t="s">
        <v>2742</v>
      </c>
      <c r="DQ47" s="186" t="s">
        <v>2861</v>
      </c>
      <c r="DR47" s="186" t="s">
        <v>2742</v>
      </c>
      <c r="DS47" s="186" t="s">
        <v>2742</v>
      </c>
      <c r="DT47" s="186" t="s">
        <v>2861</v>
      </c>
      <c r="DU47" s="186" t="s">
        <v>2742</v>
      </c>
      <c r="DV47" s="186" t="s">
        <v>2742</v>
      </c>
      <c r="DW47" s="186" t="s">
        <v>2861</v>
      </c>
      <c r="DX47" s="186" t="s">
        <v>2742</v>
      </c>
      <c r="DY47" s="186" t="s">
        <v>2742</v>
      </c>
      <c r="DZ47" s="186" t="s">
        <v>2861</v>
      </c>
      <c r="EA47" s="186" t="s">
        <v>2742</v>
      </c>
      <c r="EB47" s="186" t="s">
        <v>2742</v>
      </c>
      <c r="EC47" s="186" t="s">
        <v>2861</v>
      </c>
      <c r="ED47" s="186" t="s">
        <v>2742</v>
      </c>
      <c r="EE47" s="186" t="s">
        <v>2742</v>
      </c>
      <c r="EF47" s="186" t="s">
        <v>2861</v>
      </c>
      <c r="EG47" s="186" t="s">
        <v>2742</v>
      </c>
      <c r="EH47" s="186" t="s">
        <v>2742</v>
      </c>
      <c r="EI47" s="186" t="s">
        <v>2861</v>
      </c>
      <c r="EJ47" s="186" t="s">
        <v>2742</v>
      </c>
      <c r="EK47" s="186" t="s">
        <v>2742</v>
      </c>
      <c r="EL47" s="186" t="s">
        <v>2861</v>
      </c>
      <c r="EM47" s="186" t="s">
        <v>2742</v>
      </c>
      <c r="EN47" s="186" t="s">
        <v>2742</v>
      </c>
      <c r="EO47" s="186" t="s">
        <v>2861</v>
      </c>
      <c r="EP47" s="186" t="s">
        <v>2742</v>
      </c>
      <c r="EQ47" s="186" t="s">
        <v>2742</v>
      </c>
      <c r="ER47" s="186" t="s">
        <v>2861</v>
      </c>
      <c r="ES47" s="186" t="s">
        <v>2742</v>
      </c>
      <c r="ET47" s="186" t="s">
        <v>2742</v>
      </c>
    </row>
    <row r="48" spans="1:150" x14ac:dyDescent="0.3">
      <c r="A48" s="1"/>
      <c r="B48" s="185" t="s">
        <v>3001</v>
      </c>
      <c r="C48" s="185" t="s">
        <v>158</v>
      </c>
      <c r="D48" s="185" t="s">
        <v>1116</v>
      </c>
      <c r="E48" s="185" t="s">
        <v>3002</v>
      </c>
      <c r="F48" s="185" t="s">
        <v>3003</v>
      </c>
      <c r="G48" s="186" t="s">
        <v>2861</v>
      </c>
      <c r="H48" s="186" t="s">
        <v>532</v>
      </c>
      <c r="I48" s="186" t="s">
        <v>532</v>
      </c>
      <c r="J48" s="186" t="s">
        <v>2861</v>
      </c>
      <c r="K48" s="186" t="s">
        <v>532</v>
      </c>
      <c r="L48" s="186" t="s">
        <v>532</v>
      </c>
      <c r="M48" s="186" t="s">
        <v>2861</v>
      </c>
      <c r="N48" s="186" t="s">
        <v>532</v>
      </c>
      <c r="O48" s="186" t="s">
        <v>532</v>
      </c>
      <c r="P48" s="186" t="s">
        <v>2861</v>
      </c>
      <c r="Q48" s="186" t="s">
        <v>532</v>
      </c>
      <c r="R48" s="186" t="s">
        <v>532</v>
      </c>
      <c r="S48" s="186" t="s">
        <v>2861</v>
      </c>
      <c r="T48" s="186" t="s">
        <v>532</v>
      </c>
      <c r="U48" s="186" t="s">
        <v>532</v>
      </c>
      <c r="V48" s="186" t="s">
        <v>2861</v>
      </c>
      <c r="W48" s="186" t="s">
        <v>532</v>
      </c>
      <c r="X48" s="186" t="s">
        <v>532</v>
      </c>
      <c r="Y48" s="186" t="s">
        <v>2861</v>
      </c>
      <c r="Z48" s="186" t="s">
        <v>532</v>
      </c>
      <c r="AA48" s="186" t="s">
        <v>532</v>
      </c>
      <c r="AB48" s="186" t="s">
        <v>2861</v>
      </c>
      <c r="AC48" s="186" t="s">
        <v>532</v>
      </c>
      <c r="AD48" s="186" t="s">
        <v>532</v>
      </c>
      <c r="AE48" s="186" t="s">
        <v>2861</v>
      </c>
      <c r="AF48" s="186" t="s">
        <v>532</v>
      </c>
      <c r="AG48" s="186" t="s">
        <v>532</v>
      </c>
      <c r="AH48" s="186" t="s">
        <v>2861</v>
      </c>
      <c r="AI48" s="186" t="s">
        <v>532</v>
      </c>
      <c r="AJ48" s="186" t="s">
        <v>532</v>
      </c>
      <c r="AK48" s="186" t="s">
        <v>2861</v>
      </c>
      <c r="AL48" s="186" t="s">
        <v>532</v>
      </c>
      <c r="AM48" s="186" t="s">
        <v>532</v>
      </c>
      <c r="AN48" s="186" t="s">
        <v>2861</v>
      </c>
      <c r="AO48" s="186" t="s">
        <v>532</v>
      </c>
      <c r="AP48" s="186" t="s">
        <v>532</v>
      </c>
      <c r="AQ48" s="186" t="s">
        <v>2861</v>
      </c>
      <c r="AR48" s="186" t="s">
        <v>532</v>
      </c>
      <c r="AS48" s="186" t="s">
        <v>532</v>
      </c>
      <c r="AT48" s="186" t="s">
        <v>2861</v>
      </c>
      <c r="AU48" s="186" t="s">
        <v>532</v>
      </c>
      <c r="AV48" s="186" t="s">
        <v>532</v>
      </c>
      <c r="AW48" s="186" t="s">
        <v>2861</v>
      </c>
      <c r="AX48" s="186" t="s">
        <v>532</v>
      </c>
      <c r="AY48" s="186" t="s">
        <v>532</v>
      </c>
      <c r="AZ48" s="186" t="s">
        <v>2861</v>
      </c>
      <c r="BA48" s="186" t="s">
        <v>532</v>
      </c>
      <c r="BB48" s="186" t="s">
        <v>532</v>
      </c>
      <c r="BC48" s="186" t="s">
        <v>2861</v>
      </c>
      <c r="BD48" s="186" t="s">
        <v>532</v>
      </c>
      <c r="BE48" s="186" t="s">
        <v>532</v>
      </c>
      <c r="BF48" s="186" t="s">
        <v>2861</v>
      </c>
      <c r="BG48" s="186" t="s">
        <v>532</v>
      </c>
      <c r="BH48" s="186" t="s">
        <v>532</v>
      </c>
      <c r="BI48" s="186" t="s">
        <v>2861</v>
      </c>
      <c r="BJ48" s="186" t="s">
        <v>532</v>
      </c>
      <c r="BK48" s="186" t="s">
        <v>532</v>
      </c>
      <c r="BL48" s="186" t="s">
        <v>2861</v>
      </c>
      <c r="BM48" s="186" t="s">
        <v>532</v>
      </c>
      <c r="BN48" s="186" t="s">
        <v>532</v>
      </c>
      <c r="BO48" s="186" t="s">
        <v>2861</v>
      </c>
      <c r="BP48" s="186" t="s">
        <v>532</v>
      </c>
      <c r="BQ48" s="186" t="s">
        <v>532</v>
      </c>
      <c r="BR48" s="186" t="s">
        <v>2861</v>
      </c>
      <c r="BS48" s="186" t="s">
        <v>532</v>
      </c>
      <c r="BT48" s="186" t="s">
        <v>532</v>
      </c>
      <c r="BU48" s="186" t="s">
        <v>2861</v>
      </c>
      <c r="BV48" s="186" t="s">
        <v>532</v>
      </c>
      <c r="BW48" s="186" t="s">
        <v>532</v>
      </c>
      <c r="BX48" s="186" t="s">
        <v>2861</v>
      </c>
      <c r="BY48" s="186" t="s">
        <v>532</v>
      </c>
      <c r="BZ48" s="186" t="s">
        <v>532</v>
      </c>
      <c r="CA48" s="186" t="s">
        <v>2861</v>
      </c>
      <c r="CB48" s="186" t="s">
        <v>532</v>
      </c>
      <c r="CC48" s="186" t="s">
        <v>532</v>
      </c>
      <c r="CD48" s="186" t="s">
        <v>2861</v>
      </c>
      <c r="CE48" s="186" t="s">
        <v>532</v>
      </c>
      <c r="CF48" s="186" t="s">
        <v>532</v>
      </c>
      <c r="CG48" s="186" t="s">
        <v>2861</v>
      </c>
      <c r="CH48" s="186" t="s">
        <v>532</v>
      </c>
      <c r="CI48" s="186" t="s">
        <v>532</v>
      </c>
      <c r="CJ48" s="186" t="s">
        <v>2861</v>
      </c>
      <c r="CK48" s="186" t="s">
        <v>532</v>
      </c>
      <c r="CL48" s="186" t="s">
        <v>532</v>
      </c>
      <c r="CM48" s="186" t="s">
        <v>2861</v>
      </c>
      <c r="CN48" s="186" t="s">
        <v>532</v>
      </c>
      <c r="CO48" s="186" t="s">
        <v>532</v>
      </c>
      <c r="CP48" s="186" t="s">
        <v>2861</v>
      </c>
      <c r="CQ48" s="186" t="s">
        <v>532</v>
      </c>
      <c r="CR48" s="186" t="s">
        <v>532</v>
      </c>
      <c r="CS48" s="186" t="s">
        <v>2861</v>
      </c>
      <c r="CT48" s="186" t="s">
        <v>532</v>
      </c>
      <c r="CU48" s="186" t="s">
        <v>532</v>
      </c>
      <c r="CV48" s="186" t="s">
        <v>2861</v>
      </c>
      <c r="CW48" s="186" t="s">
        <v>532</v>
      </c>
      <c r="CX48" s="186" t="s">
        <v>532</v>
      </c>
      <c r="CY48" s="186" t="s">
        <v>2861</v>
      </c>
      <c r="CZ48" s="186" t="s">
        <v>532</v>
      </c>
      <c r="DA48" s="186" t="s">
        <v>532</v>
      </c>
      <c r="DB48" s="186" t="s">
        <v>2861</v>
      </c>
      <c r="DC48" s="186" t="s">
        <v>532</v>
      </c>
      <c r="DD48" s="186" t="s">
        <v>532</v>
      </c>
      <c r="DE48" s="186" t="s">
        <v>2861</v>
      </c>
      <c r="DF48" s="186" t="s">
        <v>532</v>
      </c>
      <c r="DG48" s="186" t="s">
        <v>532</v>
      </c>
      <c r="DH48" s="186" t="s">
        <v>2861</v>
      </c>
      <c r="DI48" s="186" t="s">
        <v>532</v>
      </c>
      <c r="DJ48" s="186" t="s">
        <v>532</v>
      </c>
      <c r="DK48" s="186" t="s">
        <v>2861</v>
      </c>
      <c r="DL48" s="186" t="s">
        <v>532</v>
      </c>
      <c r="DM48" s="186" t="s">
        <v>532</v>
      </c>
      <c r="DN48" s="186" t="s">
        <v>2861</v>
      </c>
      <c r="DO48" s="186" t="s">
        <v>532</v>
      </c>
      <c r="DP48" s="186" t="s">
        <v>532</v>
      </c>
      <c r="DQ48" s="186" t="s">
        <v>2861</v>
      </c>
      <c r="DR48" s="186" t="s">
        <v>532</v>
      </c>
      <c r="DS48" s="186" t="s">
        <v>532</v>
      </c>
      <c r="DT48" s="186" t="s">
        <v>2861</v>
      </c>
      <c r="DU48" s="186" t="s">
        <v>532</v>
      </c>
      <c r="DV48" s="186" t="s">
        <v>532</v>
      </c>
      <c r="DW48" s="186" t="s">
        <v>2861</v>
      </c>
      <c r="DX48" s="186" t="s">
        <v>532</v>
      </c>
      <c r="DY48" s="186" t="s">
        <v>532</v>
      </c>
      <c r="DZ48" s="186" t="s">
        <v>2861</v>
      </c>
      <c r="EA48" s="186" t="s">
        <v>532</v>
      </c>
      <c r="EB48" s="186" t="s">
        <v>532</v>
      </c>
      <c r="EC48" s="186" t="s">
        <v>2861</v>
      </c>
      <c r="ED48" s="186" t="s">
        <v>532</v>
      </c>
      <c r="EE48" s="186" t="s">
        <v>532</v>
      </c>
      <c r="EF48" s="186" t="s">
        <v>2861</v>
      </c>
      <c r="EG48" s="186" t="s">
        <v>532</v>
      </c>
      <c r="EH48" s="186" t="s">
        <v>532</v>
      </c>
      <c r="EI48" s="186" t="s">
        <v>2861</v>
      </c>
      <c r="EJ48" s="186" t="s">
        <v>532</v>
      </c>
      <c r="EK48" s="186" t="s">
        <v>532</v>
      </c>
      <c r="EL48" s="186" t="s">
        <v>2861</v>
      </c>
      <c r="EM48" s="186" t="s">
        <v>532</v>
      </c>
      <c r="EN48" s="186" t="s">
        <v>532</v>
      </c>
      <c r="EO48" s="186" t="s">
        <v>2861</v>
      </c>
      <c r="EP48" s="186" t="s">
        <v>532</v>
      </c>
      <c r="EQ48" s="186" t="s">
        <v>532</v>
      </c>
      <c r="ER48" s="186" t="s">
        <v>2861</v>
      </c>
      <c r="ES48" s="186" t="s">
        <v>532</v>
      </c>
      <c r="ET48" s="186" t="s">
        <v>532</v>
      </c>
    </row>
    <row r="49" spans="1:150" x14ac:dyDescent="0.3">
      <c r="A49" s="1"/>
      <c r="B49" s="184" t="s">
        <v>3004</v>
      </c>
      <c r="C49" s="184" t="s">
        <v>130</v>
      </c>
      <c r="D49" s="184" t="s">
        <v>955</v>
      </c>
      <c r="E49" s="184" t="s">
        <v>3005</v>
      </c>
      <c r="F49" s="184" t="s">
        <v>3006</v>
      </c>
      <c r="G49" s="184" t="s">
        <v>2861</v>
      </c>
      <c r="H49" s="184" t="s">
        <v>2742</v>
      </c>
      <c r="I49" s="184" t="s">
        <v>3007</v>
      </c>
      <c r="J49" s="184" t="s">
        <v>2861</v>
      </c>
      <c r="K49" s="184" t="s">
        <v>2742</v>
      </c>
      <c r="L49" s="184" t="s">
        <v>3008</v>
      </c>
      <c r="M49" s="184" t="s">
        <v>2861</v>
      </c>
      <c r="N49" s="184" t="s">
        <v>2742</v>
      </c>
      <c r="O49" s="184" t="s">
        <v>3008</v>
      </c>
      <c r="P49" s="184" t="s">
        <v>2861</v>
      </c>
      <c r="Q49" s="184" t="s">
        <v>2742</v>
      </c>
      <c r="R49" s="184" t="s">
        <v>3008</v>
      </c>
      <c r="S49" s="184" t="s">
        <v>2861</v>
      </c>
      <c r="T49" s="184" t="s">
        <v>2742</v>
      </c>
      <c r="U49" s="184" t="s">
        <v>3008</v>
      </c>
      <c r="V49" s="184" t="s">
        <v>2861</v>
      </c>
      <c r="W49" s="184" t="s">
        <v>2742</v>
      </c>
      <c r="X49" s="184" t="s">
        <v>3008</v>
      </c>
      <c r="Y49" s="184" t="s">
        <v>2861</v>
      </c>
      <c r="Z49" s="184" t="s">
        <v>2742</v>
      </c>
      <c r="AA49" s="184" t="s">
        <v>3008</v>
      </c>
      <c r="AB49" s="184" t="s">
        <v>2861</v>
      </c>
      <c r="AC49" s="184" t="s">
        <v>2742</v>
      </c>
      <c r="AD49" s="184" t="s">
        <v>3008</v>
      </c>
      <c r="AE49" s="184" t="s">
        <v>2861</v>
      </c>
      <c r="AF49" s="184" t="s">
        <v>2742</v>
      </c>
      <c r="AG49" s="184" t="s">
        <v>3008</v>
      </c>
      <c r="AH49" s="184" t="s">
        <v>2861</v>
      </c>
      <c r="AI49" s="184" t="s">
        <v>2742</v>
      </c>
      <c r="AJ49" s="184" t="s">
        <v>3008</v>
      </c>
      <c r="AK49" s="184" t="s">
        <v>2861</v>
      </c>
      <c r="AL49" s="184" t="s">
        <v>2742</v>
      </c>
      <c r="AM49" s="184" t="s">
        <v>3008</v>
      </c>
      <c r="AN49" s="184" t="s">
        <v>2861</v>
      </c>
      <c r="AO49" s="184" t="s">
        <v>2742</v>
      </c>
      <c r="AP49" s="184" t="s">
        <v>3009</v>
      </c>
      <c r="AQ49" s="184" t="s">
        <v>2861</v>
      </c>
      <c r="AR49" s="184" t="s">
        <v>2742</v>
      </c>
      <c r="AS49" s="184" t="s">
        <v>3010</v>
      </c>
      <c r="AT49" s="184" t="s">
        <v>2861</v>
      </c>
      <c r="AU49" s="184" t="s">
        <v>2742</v>
      </c>
      <c r="AV49" s="184" t="s">
        <v>3011</v>
      </c>
      <c r="AW49" s="184" t="s">
        <v>2861</v>
      </c>
      <c r="AX49" s="184" t="s">
        <v>2742</v>
      </c>
      <c r="AY49" s="184" t="s">
        <v>3011</v>
      </c>
      <c r="AZ49" s="184" t="s">
        <v>2861</v>
      </c>
      <c r="BA49" s="184" t="s">
        <v>2742</v>
      </c>
      <c r="BB49" s="184" t="s">
        <v>3008</v>
      </c>
      <c r="BC49" s="184" t="s">
        <v>2861</v>
      </c>
      <c r="BD49" s="184" t="s">
        <v>2742</v>
      </c>
      <c r="BE49" s="184" t="s">
        <v>3012</v>
      </c>
      <c r="BF49" s="184" t="s">
        <v>2861</v>
      </c>
      <c r="BG49" s="184" t="s">
        <v>2742</v>
      </c>
      <c r="BH49" s="184" t="s">
        <v>3013</v>
      </c>
      <c r="BI49" s="184" t="s">
        <v>2861</v>
      </c>
      <c r="BJ49" s="184" t="s">
        <v>2742</v>
      </c>
      <c r="BK49" s="184" t="s">
        <v>3013</v>
      </c>
      <c r="BL49" s="184" t="s">
        <v>2861</v>
      </c>
      <c r="BM49" s="184" t="s">
        <v>3014</v>
      </c>
      <c r="BN49" s="184" t="s">
        <v>3012</v>
      </c>
      <c r="BO49" s="184" t="s">
        <v>2861</v>
      </c>
      <c r="BP49" s="184" t="s">
        <v>3014</v>
      </c>
      <c r="BQ49" s="184" t="s">
        <v>3012</v>
      </c>
      <c r="BR49" s="184" t="s">
        <v>2861</v>
      </c>
      <c r="BS49" s="184" t="s">
        <v>3014</v>
      </c>
      <c r="BT49" s="184" t="s">
        <v>3012</v>
      </c>
      <c r="BU49" s="184" t="s">
        <v>2861</v>
      </c>
      <c r="BV49" s="184" t="s">
        <v>2742</v>
      </c>
      <c r="BW49" s="184" t="s">
        <v>3015</v>
      </c>
      <c r="BX49" s="184" t="s">
        <v>2861</v>
      </c>
      <c r="BY49" s="184" t="s">
        <v>2742</v>
      </c>
      <c r="BZ49" s="184" t="s">
        <v>3015</v>
      </c>
      <c r="CA49" s="184" t="s">
        <v>2861</v>
      </c>
      <c r="CB49" s="184" t="s">
        <v>2742</v>
      </c>
      <c r="CC49" s="184" t="s">
        <v>3015</v>
      </c>
      <c r="CD49" s="184" t="s">
        <v>2861</v>
      </c>
      <c r="CE49" s="184" t="s">
        <v>2742</v>
      </c>
      <c r="CF49" s="184" t="s">
        <v>3015</v>
      </c>
      <c r="CG49" s="184" t="s">
        <v>2861</v>
      </c>
      <c r="CH49" s="184" t="s">
        <v>2742</v>
      </c>
      <c r="CI49" s="184" t="s">
        <v>3015</v>
      </c>
      <c r="CJ49" s="184" t="s">
        <v>2861</v>
      </c>
      <c r="CK49" s="184" t="s">
        <v>2742</v>
      </c>
      <c r="CL49" s="184" t="s">
        <v>3015</v>
      </c>
      <c r="CM49" s="184" t="s">
        <v>2861</v>
      </c>
      <c r="CN49" s="184" t="s">
        <v>2742</v>
      </c>
      <c r="CO49" s="184" t="s">
        <v>3012</v>
      </c>
      <c r="CP49" s="184" t="s">
        <v>2861</v>
      </c>
      <c r="CQ49" s="184" t="s">
        <v>2742</v>
      </c>
      <c r="CR49" s="184" t="s">
        <v>3016</v>
      </c>
      <c r="CS49" s="184" t="s">
        <v>2861</v>
      </c>
      <c r="CT49" s="184" t="s">
        <v>2742</v>
      </c>
      <c r="CU49" s="184" t="s">
        <v>3012</v>
      </c>
      <c r="CV49" s="184" t="s">
        <v>2861</v>
      </c>
      <c r="CW49" s="184" t="s">
        <v>2742</v>
      </c>
      <c r="CX49" s="184" t="s">
        <v>3012</v>
      </c>
      <c r="CY49" s="184" t="s">
        <v>2861</v>
      </c>
      <c r="CZ49" s="184" t="s">
        <v>2742</v>
      </c>
      <c r="DA49" s="184" t="s">
        <v>3012</v>
      </c>
      <c r="DB49" s="184" t="s">
        <v>2861</v>
      </c>
      <c r="DC49" s="184" t="s">
        <v>2742</v>
      </c>
      <c r="DD49" s="184" t="s">
        <v>3012</v>
      </c>
      <c r="DE49" s="184" t="s">
        <v>2861</v>
      </c>
      <c r="DF49" s="184" t="s">
        <v>2742</v>
      </c>
      <c r="DG49" s="184" t="s">
        <v>3017</v>
      </c>
      <c r="DH49" s="184" t="s">
        <v>2861</v>
      </c>
      <c r="DI49" s="184" t="s">
        <v>2742</v>
      </c>
      <c r="DJ49" s="184" t="s">
        <v>3012</v>
      </c>
      <c r="DK49" s="184" t="s">
        <v>2861</v>
      </c>
      <c r="DL49" s="184" t="s">
        <v>2742</v>
      </c>
      <c r="DM49" s="184" t="s">
        <v>3018</v>
      </c>
      <c r="DN49" s="184" t="s">
        <v>2861</v>
      </c>
      <c r="DO49" s="184" t="s">
        <v>2742</v>
      </c>
      <c r="DP49" s="184" t="s">
        <v>3019</v>
      </c>
      <c r="DQ49" s="184" t="s">
        <v>2861</v>
      </c>
      <c r="DR49" s="184" t="s">
        <v>2742</v>
      </c>
      <c r="DS49" s="184" t="s">
        <v>3020</v>
      </c>
      <c r="DT49" s="184" t="s">
        <v>2861</v>
      </c>
      <c r="DU49" s="184" t="s">
        <v>2742</v>
      </c>
      <c r="DV49" s="184" t="s">
        <v>3021</v>
      </c>
      <c r="DW49" s="184" t="s">
        <v>2861</v>
      </c>
      <c r="DX49" s="184" t="s">
        <v>2742</v>
      </c>
      <c r="DY49" s="184" t="s">
        <v>3022</v>
      </c>
      <c r="DZ49" s="184" t="s">
        <v>2861</v>
      </c>
      <c r="EA49" s="184" t="s">
        <v>2742</v>
      </c>
      <c r="EB49" s="184" t="s">
        <v>2742</v>
      </c>
      <c r="EC49" s="184" t="s">
        <v>2861</v>
      </c>
      <c r="ED49" s="184" t="s">
        <v>2742</v>
      </c>
      <c r="EE49" s="184" t="s">
        <v>3023</v>
      </c>
      <c r="EF49" s="184" t="s">
        <v>2861</v>
      </c>
      <c r="EG49" s="184" t="s">
        <v>2742</v>
      </c>
      <c r="EH49" s="184" t="s">
        <v>3023</v>
      </c>
      <c r="EI49" s="184" t="s">
        <v>2861</v>
      </c>
      <c r="EJ49" s="184" t="s">
        <v>2742</v>
      </c>
      <c r="EK49" s="184" t="s">
        <v>3024</v>
      </c>
      <c r="EL49" s="184" t="s">
        <v>2861</v>
      </c>
      <c r="EM49" s="184" t="s">
        <v>2742</v>
      </c>
      <c r="EN49" s="184" t="s">
        <v>3025</v>
      </c>
      <c r="EO49" s="184" t="s">
        <v>2861</v>
      </c>
      <c r="EP49" s="184" t="s">
        <v>2742</v>
      </c>
      <c r="EQ49" s="184" t="s">
        <v>3026</v>
      </c>
      <c r="ER49" s="184" t="s">
        <v>2861</v>
      </c>
      <c r="ES49" s="184" t="s">
        <v>2742</v>
      </c>
      <c r="ET49" s="184" t="s">
        <v>3027</v>
      </c>
    </row>
    <row r="50" spans="1:150" x14ac:dyDescent="0.3">
      <c r="A50" s="1"/>
      <c r="B50" s="185" t="s">
        <v>3028</v>
      </c>
      <c r="C50" s="185" t="s">
        <v>130</v>
      </c>
      <c r="D50" s="185" t="s">
        <v>955</v>
      </c>
      <c r="E50" s="185" t="s">
        <v>3029</v>
      </c>
      <c r="F50" s="185" t="s">
        <v>3030</v>
      </c>
      <c r="G50" s="186" t="s">
        <v>2861</v>
      </c>
      <c r="H50" s="186" t="s">
        <v>2742</v>
      </c>
      <c r="I50" s="186" t="s">
        <v>3031</v>
      </c>
      <c r="J50" s="186" t="s">
        <v>2861</v>
      </c>
      <c r="K50" s="186" t="s">
        <v>2742</v>
      </c>
      <c r="L50" s="186" t="s">
        <v>3032</v>
      </c>
      <c r="M50" s="186" t="s">
        <v>2861</v>
      </c>
      <c r="N50" s="186" t="s">
        <v>2742</v>
      </c>
      <c r="O50" s="186" t="s">
        <v>3032</v>
      </c>
      <c r="P50" s="186" t="s">
        <v>2861</v>
      </c>
      <c r="Q50" s="186" t="s">
        <v>2742</v>
      </c>
      <c r="R50" s="186" t="s">
        <v>3033</v>
      </c>
      <c r="S50" s="186" t="s">
        <v>2861</v>
      </c>
      <c r="T50" s="186" t="s">
        <v>2742</v>
      </c>
      <c r="U50" s="186" t="s">
        <v>3033</v>
      </c>
      <c r="V50" s="186" t="s">
        <v>2861</v>
      </c>
      <c r="W50" s="186" t="s">
        <v>2742</v>
      </c>
      <c r="X50" s="186" t="s">
        <v>3033</v>
      </c>
      <c r="Y50" s="186" t="s">
        <v>2861</v>
      </c>
      <c r="Z50" s="186" t="s">
        <v>2742</v>
      </c>
      <c r="AA50" s="186" t="s">
        <v>3033</v>
      </c>
      <c r="AB50" s="186" t="s">
        <v>2861</v>
      </c>
      <c r="AC50" s="186" t="s">
        <v>2742</v>
      </c>
      <c r="AD50" s="186" t="s">
        <v>3033</v>
      </c>
      <c r="AE50" s="186" t="s">
        <v>2861</v>
      </c>
      <c r="AF50" s="186" t="s">
        <v>2742</v>
      </c>
      <c r="AG50" s="186" t="s">
        <v>3033</v>
      </c>
      <c r="AH50" s="186" t="s">
        <v>2861</v>
      </c>
      <c r="AI50" s="186" t="s">
        <v>2742</v>
      </c>
      <c r="AJ50" s="186" t="s">
        <v>3032</v>
      </c>
      <c r="AK50" s="186" t="s">
        <v>2861</v>
      </c>
      <c r="AL50" s="186" t="s">
        <v>2742</v>
      </c>
      <c r="AM50" s="186" t="s">
        <v>3034</v>
      </c>
      <c r="AN50" s="186" t="s">
        <v>2861</v>
      </c>
      <c r="AO50" s="186" t="s">
        <v>2742</v>
      </c>
      <c r="AP50" s="186" t="s">
        <v>3035</v>
      </c>
      <c r="AQ50" s="186" t="s">
        <v>2861</v>
      </c>
      <c r="AR50" s="186" t="s">
        <v>2742</v>
      </c>
      <c r="AS50" s="186" t="s">
        <v>3036</v>
      </c>
      <c r="AT50" s="186" t="s">
        <v>2861</v>
      </c>
      <c r="AU50" s="186" t="s">
        <v>2742</v>
      </c>
      <c r="AV50" s="186" t="s">
        <v>3011</v>
      </c>
      <c r="AW50" s="186" t="s">
        <v>2861</v>
      </c>
      <c r="AX50" s="186" t="s">
        <v>2742</v>
      </c>
      <c r="AY50" s="186" t="s">
        <v>3011</v>
      </c>
      <c r="AZ50" s="186" t="s">
        <v>2861</v>
      </c>
      <c r="BA50" s="186" t="s">
        <v>2742</v>
      </c>
      <c r="BB50" s="186" t="s">
        <v>3033</v>
      </c>
      <c r="BC50" s="186" t="s">
        <v>2861</v>
      </c>
      <c r="BD50" s="186" t="s">
        <v>2742</v>
      </c>
      <c r="BE50" s="186" t="s">
        <v>3037</v>
      </c>
      <c r="BF50" s="186" t="s">
        <v>2861</v>
      </c>
      <c r="BG50" s="186" t="s">
        <v>2742</v>
      </c>
      <c r="BH50" s="186" t="s">
        <v>3038</v>
      </c>
      <c r="BI50" s="186" t="s">
        <v>2861</v>
      </c>
      <c r="BJ50" s="186" t="s">
        <v>2742</v>
      </c>
      <c r="BK50" s="186" t="s">
        <v>3038</v>
      </c>
      <c r="BL50" s="186" t="s">
        <v>2861</v>
      </c>
      <c r="BM50" s="186" t="s">
        <v>3014</v>
      </c>
      <c r="BN50" s="186" t="s">
        <v>3039</v>
      </c>
      <c r="BO50" s="186" t="s">
        <v>2861</v>
      </c>
      <c r="BP50" s="186" t="s">
        <v>3014</v>
      </c>
      <c r="BQ50" s="186" t="s">
        <v>3039</v>
      </c>
      <c r="BR50" s="186" t="s">
        <v>2861</v>
      </c>
      <c r="BS50" s="186" t="s">
        <v>3014</v>
      </c>
      <c r="BT50" s="186" t="s">
        <v>3039</v>
      </c>
      <c r="BU50" s="186" t="s">
        <v>2861</v>
      </c>
      <c r="BV50" s="186" t="s">
        <v>2742</v>
      </c>
      <c r="BW50" s="186" t="s">
        <v>3040</v>
      </c>
      <c r="BX50" s="186" t="s">
        <v>2861</v>
      </c>
      <c r="BY50" s="186" t="s">
        <v>2742</v>
      </c>
      <c r="BZ50" s="186" t="s">
        <v>3040</v>
      </c>
      <c r="CA50" s="186" t="s">
        <v>2861</v>
      </c>
      <c r="CB50" s="186" t="s">
        <v>2742</v>
      </c>
      <c r="CC50" s="186" t="s">
        <v>3040</v>
      </c>
      <c r="CD50" s="186" t="s">
        <v>2861</v>
      </c>
      <c r="CE50" s="186" t="s">
        <v>2742</v>
      </c>
      <c r="CF50" s="186" t="s">
        <v>3040</v>
      </c>
      <c r="CG50" s="186" t="s">
        <v>2861</v>
      </c>
      <c r="CH50" s="186" t="s">
        <v>2742</v>
      </c>
      <c r="CI50" s="186" t="s">
        <v>3040</v>
      </c>
      <c r="CJ50" s="186" t="s">
        <v>2861</v>
      </c>
      <c r="CK50" s="186" t="s">
        <v>2742</v>
      </c>
      <c r="CL50" s="186" t="s">
        <v>3040</v>
      </c>
      <c r="CM50" s="186" t="s">
        <v>2861</v>
      </c>
      <c r="CN50" s="186" t="s">
        <v>2742</v>
      </c>
      <c r="CO50" s="186" t="s">
        <v>3037</v>
      </c>
      <c r="CP50" s="186" t="s">
        <v>2861</v>
      </c>
      <c r="CQ50" s="186" t="s">
        <v>2742</v>
      </c>
      <c r="CR50" s="186" t="s">
        <v>3016</v>
      </c>
      <c r="CS50" s="186" t="s">
        <v>2861</v>
      </c>
      <c r="CT50" s="186" t="s">
        <v>2742</v>
      </c>
      <c r="CU50" s="186" t="s">
        <v>3037</v>
      </c>
      <c r="CV50" s="186" t="s">
        <v>2861</v>
      </c>
      <c r="CW50" s="186" t="s">
        <v>2742</v>
      </c>
      <c r="CX50" s="186" t="s">
        <v>3037</v>
      </c>
      <c r="CY50" s="186" t="s">
        <v>2861</v>
      </c>
      <c r="CZ50" s="186" t="s">
        <v>2742</v>
      </c>
      <c r="DA50" s="186" t="s">
        <v>3037</v>
      </c>
      <c r="DB50" s="186" t="s">
        <v>2861</v>
      </c>
      <c r="DC50" s="186" t="s">
        <v>2742</v>
      </c>
      <c r="DD50" s="186" t="s">
        <v>3037</v>
      </c>
      <c r="DE50" s="186" t="s">
        <v>2861</v>
      </c>
      <c r="DF50" s="186" t="s">
        <v>2742</v>
      </c>
      <c r="DG50" s="186" t="s">
        <v>3041</v>
      </c>
      <c r="DH50" s="186" t="s">
        <v>2861</v>
      </c>
      <c r="DI50" s="186" t="s">
        <v>2742</v>
      </c>
      <c r="DJ50" s="186" t="s">
        <v>3037</v>
      </c>
      <c r="DK50" s="186" t="s">
        <v>2861</v>
      </c>
      <c r="DL50" s="186" t="s">
        <v>2742</v>
      </c>
      <c r="DM50" s="186" t="s">
        <v>3042</v>
      </c>
      <c r="DN50" s="186" t="s">
        <v>2861</v>
      </c>
      <c r="DO50" s="186" t="s">
        <v>2742</v>
      </c>
      <c r="DP50" s="186" t="s">
        <v>2742</v>
      </c>
      <c r="DQ50" s="186" t="s">
        <v>2861</v>
      </c>
      <c r="DR50" s="186" t="s">
        <v>2742</v>
      </c>
      <c r="DS50" s="186" t="s">
        <v>2742</v>
      </c>
      <c r="DT50" s="186" t="s">
        <v>2861</v>
      </c>
      <c r="DU50" s="186" t="s">
        <v>2742</v>
      </c>
      <c r="DV50" s="186" t="s">
        <v>2742</v>
      </c>
      <c r="DW50" s="186" t="s">
        <v>2861</v>
      </c>
      <c r="DX50" s="186" t="s">
        <v>2742</v>
      </c>
      <c r="DY50" s="186" t="s">
        <v>2742</v>
      </c>
      <c r="DZ50" s="186" t="s">
        <v>2861</v>
      </c>
      <c r="EA50" s="186" t="s">
        <v>2742</v>
      </c>
      <c r="EB50" s="186" t="s">
        <v>2742</v>
      </c>
      <c r="EC50" s="186" t="s">
        <v>2861</v>
      </c>
      <c r="ED50" s="186" t="s">
        <v>2742</v>
      </c>
      <c r="EE50" s="186" t="s">
        <v>2742</v>
      </c>
      <c r="EF50" s="186" t="s">
        <v>2861</v>
      </c>
      <c r="EG50" s="186" t="s">
        <v>2742</v>
      </c>
      <c r="EH50" s="186" t="s">
        <v>2742</v>
      </c>
      <c r="EI50" s="186" t="s">
        <v>2861</v>
      </c>
      <c r="EJ50" s="186" t="s">
        <v>2742</v>
      </c>
      <c r="EK50" s="186" t="s">
        <v>2742</v>
      </c>
      <c r="EL50" s="186" t="s">
        <v>2861</v>
      </c>
      <c r="EM50" s="186" t="s">
        <v>2742</v>
      </c>
      <c r="EN50" s="186" t="s">
        <v>3025</v>
      </c>
      <c r="EO50" s="186" t="s">
        <v>2861</v>
      </c>
      <c r="EP50" s="186" t="s">
        <v>2742</v>
      </c>
      <c r="EQ50" s="186" t="s">
        <v>2742</v>
      </c>
      <c r="ER50" s="186" t="s">
        <v>2861</v>
      </c>
      <c r="ES50" s="186" t="s">
        <v>2742</v>
      </c>
      <c r="ET50" s="186" t="s">
        <v>3027</v>
      </c>
    </row>
    <row r="51" spans="1:150" x14ac:dyDescent="0.3">
      <c r="A51" s="1"/>
      <c r="B51" s="185" t="s">
        <v>3043</v>
      </c>
      <c r="C51" s="185" t="s">
        <v>130</v>
      </c>
      <c r="D51" s="185" t="s">
        <v>955</v>
      </c>
      <c r="E51" s="185" t="s">
        <v>3044</v>
      </c>
      <c r="F51" s="185" t="s">
        <v>3045</v>
      </c>
      <c r="G51" s="186" t="s">
        <v>2861</v>
      </c>
      <c r="H51" s="186" t="s">
        <v>2742</v>
      </c>
      <c r="I51" s="186" t="s">
        <v>3046</v>
      </c>
      <c r="J51" s="186" t="s">
        <v>2861</v>
      </c>
      <c r="K51" s="186" t="s">
        <v>2742</v>
      </c>
      <c r="L51" s="186" t="s">
        <v>3047</v>
      </c>
      <c r="M51" s="186" t="s">
        <v>2861</v>
      </c>
      <c r="N51" s="186" t="s">
        <v>2742</v>
      </c>
      <c r="O51" s="186" t="s">
        <v>3047</v>
      </c>
      <c r="P51" s="186" t="s">
        <v>2861</v>
      </c>
      <c r="Q51" s="186" t="s">
        <v>2742</v>
      </c>
      <c r="R51" s="186" t="s">
        <v>3048</v>
      </c>
      <c r="S51" s="186" t="s">
        <v>2861</v>
      </c>
      <c r="T51" s="186" t="s">
        <v>2742</v>
      </c>
      <c r="U51" s="186" t="s">
        <v>3048</v>
      </c>
      <c r="V51" s="186" t="s">
        <v>2861</v>
      </c>
      <c r="W51" s="186" t="s">
        <v>2742</v>
      </c>
      <c r="X51" s="186" t="s">
        <v>3048</v>
      </c>
      <c r="Y51" s="186" t="s">
        <v>2861</v>
      </c>
      <c r="Z51" s="186" t="s">
        <v>2742</v>
      </c>
      <c r="AA51" s="186" t="s">
        <v>3048</v>
      </c>
      <c r="AB51" s="186" t="s">
        <v>2861</v>
      </c>
      <c r="AC51" s="186" t="s">
        <v>2742</v>
      </c>
      <c r="AD51" s="186" t="s">
        <v>3048</v>
      </c>
      <c r="AE51" s="186" t="s">
        <v>2861</v>
      </c>
      <c r="AF51" s="186" t="s">
        <v>2742</v>
      </c>
      <c r="AG51" s="186" t="s">
        <v>3048</v>
      </c>
      <c r="AH51" s="186" t="s">
        <v>2861</v>
      </c>
      <c r="AI51" s="186" t="s">
        <v>2742</v>
      </c>
      <c r="AJ51" s="186" t="s">
        <v>3047</v>
      </c>
      <c r="AK51" s="186" t="s">
        <v>2861</v>
      </c>
      <c r="AL51" s="186" t="s">
        <v>2742</v>
      </c>
      <c r="AM51" s="186" t="s">
        <v>3049</v>
      </c>
      <c r="AN51" s="186" t="s">
        <v>2861</v>
      </c>
      <c r="AO51" s="186" t="s">
        <v>2742</v>
      </c>
      <c r="AP51" s="186" t="s">
        <v>3050</v>
      </c>
      <c r="AQ51" s="186" t="s">
        <v>2861</v>
      </c>
      <c r="AR51" s="186" t="s">
        <v>2742</v>
      </c>
      <c r="AS51" s="186" t="s">
        <v>3051</v>
      </c>
      <c r="AT51" s="186" t="s">
        <v>2861</v>
      </c>
      <c r="AU51" s="186" t="s">
        <v>2742</v>
      </c>
      <c r="AV51" s="186" t="s">
        <v>2742</v>
      </c>
      <c r="AW51" s="186" t="s">
        <v>2861</v>
      </c>
      <c r="AX51" s="186" t="s">
        <v>2742</v>
      </c>
      <c r="AY51" s="186" t="s">
        <v>2742</v>
      </c>
      <c r="AZ51" s="186" t="s">
        <v>2861</v>
      </c>
      <c r="BA51" s="186" t="s">
        <v>2742</v>
      </c>
      <c r="BB51" s="186" t="s">
        <v>3048</v>
      </c>
      <c r="BC51" s="186" t="s">
        <v>2861</v>
      </c>
      <c r="BD51" s="186" t="s">
        <v>2742</v>
      </c>
      <c r="BE51" s="186" t="s">
        <v>3052</v>
      </c>
      <c r="BF51" s="186" t="s">
        <v>2861</v>
      </c>
      <c r="BG51" s="186" t="s">
        <v>2742</v>
      </c>
      <c r="BH51" s="186" t="s">
        <v>3053</v>
      </c>
      <c r="BI51" s="186" t="s">
        <v>2861</v>
      </c>
      <c r="BJ51" s="186" t="s">
        <v>2742</v>
      </c>
      <c r="BK51" s="186" t="s">
        <v>3053</v>
      </c>
      <c r="BL51" s="186" t="s">
        <v>2861</v>
      </c>
      <c r="BM51" s="186" t="s">
        <v>2742</v>
      </c>
      <c r="BN51" s="186" t="s">
        <v>3054</v>
      </c>
      <c r="BO51" s="186" t="s">
        <v>2861</v>
      </c>
      <c r="BP51" s="186" t="s">
        <v>2742</v>
      </c>
      <c r="BQ51" s="186" t="s">
        <v>3054</v>
      </c>
      <c r="BR51" s="186" t="s">
        <v>2861</v>
      </c>
      <c r="BS51" s="186" t="s">
        <v>2742</v>
      </c>
      <c r="BT51" s="186" t="s">
        <v>3054</v>
      </c>
      <c r="BU51" s="186" t="s">
        <v>2861</v>
      </c>
      <c r="BV51" s="186" t="s">
        <v>2742</v>
      </c>
      <c r="BW51" s="186" t="s">
        <v>3055</v>
      </c>
      <c r="BX51" s="186" t="s">
        <v>2861</v>
      </c>
      <c r="BY51" s="186" t="s">
        <v>2742</v>
      </c>
      <c r="BZ51" s="186" t="s">
        <v>3055</v>
      </c>
      <c r="CA51" s="186" t="s">
        <v>2861</v>
      </c>
      <c r="CB51" s="186" t="s">
        <v>2742</v>
      </c>
      <c r="CC51" s="186" t="s">
        <v>3055</v>
      </c>
      <c r="CD51" s="186" t="s">
        <v>2861</v>
      </c>
      <c r="CE51" s="186" t="s">
        <v>2742</v>
      </c>
      <c r="CF51" s="186" t="s">
        <v>3055</v>
      </c>
      <c r="CG51" s="186" t="s">
        <v>2861</v>
      </c>
      <c r="CH51" s="186" t="s">
        <v>2742</v>
      </c>
      <c r="CI51" s="186" t="s">
        <v>3055</v>
      </c>
      <c r="CJ51" s="186" t="s">
        <v>2861</v>
      </c>
      <c r="CK51" s="186" t="s">
        <v>2742</v>
      </c>
      <c r="CL51" s="186" t="s">
        <v>3055</v>
      </c>
      <c r="CM51" s="186" t="s">
        <v>2861</v>
      </c>
      <c r="CN51" s="186" t="s">
        <v>2742</v>
      </c>
      <c r="CO51" s="186" t="s">
        <v>3052</v>
      </c>
      <c r="CP51" s="186" t="s">
        <v>2861</v>
      </c>
      <c r="CQ51" s="186" t="s">
        <v>2742</v>
      </c>
      <c r="CR51" s="186" t="s">
        <v>2742</v>
      </c>
      <c r="CS51" s="186" t="s">
        <v>2861</v>
      </c>
      <c r="CT51" s="186" t="s">
        <v>2742</v>
      </c>
      <c r="CU51" s="186" t="s">
        <v>3052</v>
      </c>
      <c r="CV51" s="186" t="s">
        <v>2861</v>
      </c>
      <c r="CW51" s="186" t="s">
        <v>2742</v>
      </c>
      <c r="CX51" s="186" t="s">
        <v>3052</v>
      </c>
      <c r="CY51" s="186" t="s">
        <v>2861</v>
      </c>
      <c r="CZ51" s="186" t="s">
        <v>2742</v>
      </c>
      <c r="DA51" s="186" t="s">
        <v>3052</v>
      </c>
      <c r="DB51" s="186" t="s">
        <v>2861</v>
      </c>
      <c r="DC51" s="186" t="s">
        <v>2742</v>
      </c>
      <c r="DD51" s="186" t="s">
        <v>3052</v>
      </c>
      <c r="DE51" s="186" t="s">
        <v>2861</v>
      </c>
      <c r="DF51" s="186" t="s">
        <v>2742</v>
      </c>
      <c r="DG51" s="186" t="s">
        <v>3056</v>
      </c>
      <c r="DH51" s="186" t="s">
        <v>2861</v>
      </c>
      <c r="DI51" s="186" t="s">
        <v>2742</v>
      </c>
      <c r="DJ51" s="186" t="s">
        <v>3052</v>
      </c>
      <c r="DK51" s="186" t="s">
        <v>2861</v>
      </c>
      <c r="DL51" s="186" t="s">
        <v>2742</v>
      </c>
      <c r="DM51" s="186" t="s">
        <v>3057</v>
      </c>
      <c r="DN51" s="186" t="s">
        <v>2861</v>
      </c>
      <c r="DO51" s="186" t="s">
        <v>2742</v>
      </c>
      <c r="DP51" s="186" t="s">
        <v>3019</v>
      </c>
      <c r="DQ51" s="186" t="s">
        <v>2861</v>
      </c>
      <c r="DR51" s="186" t="s">
        <v>2742</v>
      </c>
      <c r="DS51" s="186" t="s">
        <v>3020</v>
      </c>
      <c r="DT51" s="186" t="s">
        <v>2861</v>
      </c>
      <c r="DU51" s="186" t="s">
        <v>2742</v>
      </c>
      <c r="DV51" s="186" t="s">
        <v>3021</v>
      </c>
      <c r="DW51" s="186" t="s">
        <v>2861</v>
      </c>
      <c r="DX51" s="186" t="s">
        <v>2742</v>
      </c>
      <c r="DY51" s="186" t="s">
        <v>3022</v>
      </c>
      <c r="DZ51" s="186" t="s">
        <v>2861</v>
      </c>
      <c r="EA51" s="186" t="s">
        <v>2742</v>
      </c>
      <c r="EB51" s="186" t="s">
        <v>2742</v>
      </c>
      <c r="EC51" s="186" t="s">
        <v>2861</v>
      </c>
      <c r="ED51" s="186" t="s">
        <v>2742</v>
      </c>
      <c r="EE51" s="186" t="s">
        <v>3023</v>
      </c>
      <c r="EF51" s="186" t="s">
        <v>2861</v>
      </c>
      <c r="EG51" s="186" t="s">
        <v>2742</v>
      </c>
      <c r="EH51" s="186" t="s">
        <v>3023</v>
      </c>
      <c r="EI51" s="186" t="s">
        <v>2861</v>
      </c>
      <c r="EJ51" s="186" t="s">
        <v>2742</v>
      </c>
      <c r="EK51" s="186" t="s">
        <v>3024</v>
      </c>
      <c r="EL51" s="186" t="s">
        <v>2861</v>
      </c>
      <c r="EM51" s="186" t="s">
        <v>2742</v>
      </c>
      <c r="EN51" s="186" t="s">
        <v>2742</v>
      </c>
      <c r="EO51" s="186" t="s">
        <v>2861</v>
      </c>
      <c r="EP51" s="186" t="s">
        <v>2742</v>
      </c>
      <c r="EQ51" s="186" t="s">
        <v>3026</v>
      </c>
      <c r="ER51" s="186" t="s">
        <v>2861</v>
      </c>
      <c r="ES51" s="186" t="s">
        <v>2742</v>
      </c>
      <c r="ET51" s="186" t="s">
        <v>2742</v>
      </c>
    </row>
    <row r="52" spans="1:150" x14ac:dyDescent="0.3">
      <c r="A52" s="1"/>
      <c r="B52" s="185" t="s">
        <v>3058</v>
      </c>
      <c r="C52" s="185" t="s">
        <v>130</v>
      </c>
      <c r="D52" s="185" t="s">
        <v>955</v>
      </c>
      <c r="E52" s="185" t="s">
        <v>3059</v>
      </c>
      <c r="F52" s="185" t="s">
        <v>3060</v>
      </c>
      <c r="G52" s="186" t="s">
        <v>2861</v>
      </c>
      <c r="H52" s="186" t="s">
        <v>2742</v>
      </c>
      <c r="I52" s="186" t="s">
        <v>2742</v>
      </c>
      <c r="J52" s="186" t="s">
        <v>2861</v>
      </c>
      <c r="K52" s="186" t="s">
        <v>2742</v>
      </c>
      <c r="L52" s="186" t="s">
        <v>2742</v>
      </c>
      <c r="M52" s="186" t="s">
        <v>2861</v>
      </c>
      <c r="N52" s="186" t="s">
        <v>2742</v>
      </c>
      <c r="O52" s="186" t="s">
        <v>2742</v>
      </c>
      <c r="P52" s="186" t="s">
        <v>2861</v>
      </c>
      <c r="Q52" s="186" t="s">
        <v>2742</v>
      </c>
      <c r="R52" s="186" t="s">
        <v>2742</v>
      </c>
      <c r="S52" s="186" t="s">
        <v>2861</v>
      </c>
      <c r="T52" s="186" t="s">
        <v>2742</v>
      </c>
      <c r="U52" s="186" t="s">
        <v>2742</v>
      </c>
      <c r="V52" s="186" t="s">
        <v>2861</v>
      </c>
      <c r="W52" s="186" t="s">
        <v>2742</v>
      </c>
      <c r="X52" s="186" t="s">
        <v>2742</v>
      </c>
      <c r="Y52" s="186" t="s">
        <v>2861</v>
      </c>
      <c r="Z52" s="186" t="s">
        <v>2742</v>
      </c>
      <c r="AA52" s="186" t="s">
        <v>2742</v>
      </c>
      <c r="AB52" s="186" t="s">
        <v>2861</v>
      </c>
      <c r="AC52" s="186" t="s">
        <v>2742</v>
      </c>
      <c r="AD52" s="186" t="s">
        <v>2742</v>
      </c>
      <c r="AE52" s="186" t="s">
        <v>2861</v>
      </c>
      <c r="AF52" s="186" t="s">
        <v>2742</v>
      </c>
      <c r="AG52" s="186" t="s">
        <v>2742</v>
      </c>
      <c r="AH52" s="186" t="s">
        <v>2861</v>
      </c>
      <c r="AI52" s="186" t="s">
        <v>2742</v>
      </c>
      <c r="AJ52" s="186" t="s">
        <v>2742</v>
      </c>
      <c r="AK52" s="186" t="s">
        <v>2861</v>
      </c>
      <c r="AL52" s="186" t="s">
        <v>2742</v>
      </c>
      <c r="AM52" s="186" t="s">
        <v>2742</v>
      </c>
      <c r="AN52" s="186" t="s">
        <v>2861</v>
      </c>
      <c r="AO52" s="186" t="s">
        <v>2742</v>
      </c>
      <c r="AP52" s="186" t="s">
        <v>2742</v>
      </c>
      <c r="AQ52" s="186" t="s">
        <v>2861</v>
      </c>
      <c r="AR52" s="186" t="s">
        <v>2742</v>
      </c>
      <c r="AS52" s="186" t="s">
        <v>2742</v>
      </c>
      <c r="AT52" s="186" t="s">
        <v>2861</v>
      </c>
      <c r="AU52" s="186" t="s">
        <v>2742</v>
      </c>
      <c r="AV52" s="186" t="s">
        <v>2742</v>
      </c>
      <c r="AW52" s="186" t="s">
        <v>2861</v>
      </c>
      <c r="AX52" s="186" t="s">
        <v>2742</v>
      </c>
      <c r="AY52" s="186" t="s">
        <v>2742</v>
      </c>
      <c r="AZ52" s="186" t="s">
        <v>2861</v>
      </c>
      <c r="BA52" s="186" t="s">
        <v>2742</v>
      </c>
      <c r="BB52" s="186" t="s">
        <v>2742</v>
      </c>
      <c r="BC52" s="186" t="s">
        <v>2861</v>
      </c>
      <c r="BD52" s="186" t="s">
        <v>2742</v>
      </c>
      <c r="BE52" s="186" t="s">
        <v>2742</v>
      </c>
      <c r="BF52" s="186" t="s">
        <v>2861</v>
      </c>
      <c r="BG52" s="186" t="s">
        <v>2742</v>
      </c>
      <c r="BH52" s="186" t="s">
        <v>2742</v>
      </c>
      <c r="BI52" s="186" t="s">
        <v>2861</v>
      </c>
      <c r="BJ52" s="186" t="s">
        <v>2742</v>
      </c>
      <c r="BK52" s="186" t="s">
        <v>2742</v>
      </c>
      <c r="BL52" s="186" t="s">
        <v>2861</v>
      </c>
      <c r="BM52" s="186" t="s">
        <v>2742</v>
      </c>
      <c r="BN52" s="186" t="s">
        <v>2742</v>
      </c>
      <c r="BO52" s="186" t="s">
        <v>2861</v>
      </c>
      <c r="BP52" s="186" t="s">
        <v>2742</v>
      </c>
      <c r="BQ52" s="186" t="s">
        <v>2742</v>
      </c>
      <c r="BR52" s="186" t="s">
        <v>2861</v>
      </c>
      <c r="BS52" s="186" t="s">
        <v>2742</v>
      </c>
      <c r="BT52" s="186" t="s">
        <v>2742</v>
      </c>
      <c r="BU52" s="186" t="s">
        <v>2861</v>
      </c>
      <c r="BV52" s="186" t="s">
        <v>2742</v>
      </c>
      <c r="BW52" s="186" t="s">
        <v>2742</v>
      </c>
      <c r="BX52" s="186" t="s">
        <v>2861</v>
      </c>
      <c r="BY52" s="186" t="s">
        <v>2742</v>
      </c>
      <c r="BZ52" s="186" t="s">
        <v>2742</v>
      </c>
      <c r="CA52" s="186" t="s">
        <v>2861</v>
      </c>
      <c r="CB52" s="186" t="s">
        <v>2742</v>
      </c>
      <c r="CC52" s="186" t="s">
        <v>2742</v>
      </c>
      <c r="CD52" s="186" t="s">
        <v>2861</v>
      </c>
      <c r="CE52" s="186" t="s">
        <v>2742</v>
      </c>
      <c r="CF52" s="186" t="s">
        <v>2742</v>
      </c>
      <c r="CG52" s="186" t="s">
        <v>2861</v>
      </c>
      <c r="CH52" s="186" t="s">
        <v>2742</v>
      </c>
      <c r="CI52" s="186" t="s">
        <v>2742</v>
      </c>
      <c r="CJ52" s="186" t="s">
        <v>2861</v>
      </c>
      <c r="CK52" s="186" t="s">
        <v>2742</v>
      </c>
      <c r="CL52" s="186" t="s">
        <v>2742</v>
      </c>
      <c r="CM52" s="186" t="s">
        <v>2861</v>
      </c>
      <c r="CN52" s="186" t="s">
        <v>2742</v>
      </c>
      <c r="CO52" s="186" t="s">
        <v>2742</v>
      </c>
      <c r="CP52" s="186" t="s">
        <v>2861</v>
      </c>
      <c r="CQ52" s="186" t="s">
        <v>2742</v>
      </c>
      <c r="CR52" s="186" t="s">
        <v>2742</v>
      </c>
      <c r="CS52" s="186" t="s">
        <v>2861</v>
      </c>
      <c r="CT52" s="186" t="s">
        <v>2742</v>
      </c>
      <c r="CU52" s="186" t="s">
        <v>2742</v>
      </c>
      <c r="CV52" s="186" t="s">
        <v>2861</v>
      </c>
      <c r="CW52" s="186" t="s">
        <v>2742</v>
      </c>
      <c r="CX52" s="186" t="s">
        <v>2742</v>
      </c>
      <c r="CY52" s="186" t="s">
        <v>2861</v>
      </c>
      <c r="CZ52" s="186" t="s">
        <v>2742</v>
      </c>
      <c r="DA52" s="186" t="s">
        <v>2742</v>
      </c>
      <c r="DB52" s="186" t="s">
        <v>2861</v>
      </c>
      <c r="DC52" s="186" t="s">
        <v>2742</v>
      </c>
      <c r="DD52" s="186" t="s">
        <v>2742</v>
      </c>
      <c r="DE52" s="186" t="s">
        <v>2861</v>
      </c>
      <c r="DF52" s="186" t="s">
        <v>2742</v>
      </c>
      <c r="DG52" s="186" t="s">
        <v>2742</v>
      </c>
      <c r="DH52" s="186" t="s">
        <v>2861</v>
      </c>
      <c r="DI52" s="186" t="s">
        <v>2742</v>
      </c>
      <c r="DJ52" s="186" t="s">
        <v>2742</v>
      </c>
      <c r="DK52" s="186" t="s">
        <v>2861</v>
      </c>
      <c r="DL52" s="186" t="s">
        <v>2742</v>
      </c>
      <c r="DM52" s="186" t="s">
        <v>2742</v>
      </c>
      <c r="DN52" s="186" t="s">
        <v>2861</v>
      </c>
      <c r="DO52" s="186" t="s">
        <v>2742</v>
      </c>
      <c r="DP52" s="186" t="s">
        <v>2742</v>
      </c>
      <c r="DQ52" s="186" t="s">
        <v>2861</v>
      </c>
      <c r="DR52" s="186" t="s">
        <v>2742</v>
      </c>
      <c r="DS52" s="186" t="s">
        <v>2742</v>
      </c>
      <c r="DT52" s="186" t="s">
        <v>2861</v>
      </c>
      <c r="DU52" s="186" t="s">
        <v>2742</v>
      </c>
      <c r="DV52" s="186" t="s">
        <v>2742</v>
      </c>
      <c r="DW52" s="186" t="s">
        <v>2861</v>
      </c>
      <c r="DX52" s="186" t="s">
        <v>2742</v>
      </c>
      <c r="DY52" s="186" t="s">
        <v>2742</v>
      </c>
      <c r="DZ52" s="186" t="s">
        <v>2861</v>
      </c>
      <c r="EA52" s="186" t="s">
        <v>2742</v>
      </c>
      <c r="EB52" s="186" t="s">
        <v>2742</v>
      </c>
      <c r="EC52" s="186" t="s">
        <v>2861</v>
      </c>
      <c r="ED52" s="186" t="s">
        <v>2742</v>
      </c>
      <c r="EE52" s="186" t="s">
        <v>2742</v>
      </c>
      <c r="EF52" s="186" t="s">
        <v>2861</v>
      </c>
      <c r="EG52" s="186" t="s">
        <v>2742</v>
      </c>
      <c r="EH52" s="186" t="s">
        <v>2742</v>
      </c>
      <c r="EI52" s="186" t="s">
        <v>2861</v>
      </c>
      <c r="EJ52" s="186" t="s">
        <v>2742</v>
      </c>
      <c r="EK52" s="186" t="s">
        <v>2742</v>
      </c>
      <c r="EL52" s="186" t="s">
        <v>2861</v>
      </c>
      <c r="EM52" s="186" t="s">
        <v>2742</v>
      </c>
      <c r="EN52" s="186" t="s">
        <v>2742</v>
      </c>
      <c r="EO52" s="186" t="s">
        <v>2861</v>
      </c>
      <c r="EP52" s="186" t="s">
        <v>2742</v>
      </c>
      <c r="EQ52" s="186" t="s">
        <v>2742</v>
      </c>
      <c r="ER52" s="186" t="s">
        <v>2861</v>
      </c>
      <c r="ES52" s="186" t="s">
        <v>2742</v>
      </c>
      <c r="ET52" s="186" t="s">
        <v>2742</v>
      </c>
    </row>
    <row r="53" spans="1:150" x14ac:dyDescent="0.3">
      <c r="A53" s="1"/>
      <c r="B53" s="185" t="s">
        <v>3061</v>
      </c>
      <c r="C53" s="185" t="s">
        <v>130</v>
      </c>
      <c r="D53" s="185" t="s">
        <v>955</v>
      </c>
      <c r="E53" s="185" t="s">
        <v>3062</v>
      </c>
      <c r="F53" s="185" t="s">
        <v>3063</v>
      </c>
      <c r="G53" s="186" t="s">
        <v>2861</v>
      </c>
      <c r="H53" s="186" t="s">
        <v>2742</v>
      </c>
      <c r="I53" s="186" t="s">
        <v>2742</v>
      </c>
      <c r="J53" s="186" t="s">
        <v>2861</v>
      </c>
      <c r="K53" s="186" t="s">
        <v>2742</v>
      </c>
      <c r="L53" s="186" t="s">
        <v>2742</v>
      </c>
      <c r="M53" s="186" t="s">
        <v>2861</v>
      </c>
      <c r="N53" s="186" t="s">
        <v>2742</v>
      </c>
      <c r="O53" s="186" t="s">
        <v>2742</v>
      </c>
      <c r="P53" s="186" t="s">
        <v>2861</v>
      </c>
      <c r="Q53" s="186" t="s">
        <v>2742</v>
      </c>
      <c r="R53" s="186" t="s">
        <v>2742</v>
      </c>
      <c r="S53" s="186" t="s">
        <v>2861</v>
      </c>
      <c r="T53" s="186" t="s">
        <v>2742</v>
      </c>
      <c r="U53" s="186" t="s">
        <v>2742</v>
      </c>
      <c r="V53" s="186" t="s">
        <v>2861</v>
      </c>
      <c r="W53" s="186" t="s">
        <v>2742</v>
      </c>
      <c r="X53" s="186" t="s">
        <v>2742</v>
      </c>
      <c r="Y53" s="186" t="s">
        <v>2861</v>
      </c>
      <c r="Z53" s="186" t="s">
        <v>2742</v>
      </c>
      <c r="AA53" s="186" t="s">
        <v>2742</v>
      </c>
      <c r="AB53" s="186" t="s">
        <v>2861</v>
      </c>
      <c r="AC53" s="186" t="s">
        <v>2742</v>
      </c>
      <c r="AD53" s="186" t="s">
        <v>2742</v>
      </c>
      <c r="AE53" s="186" t="s">
        <v>2861</v>
      </c>
      <c r="AF53" s="186" t="s">
        <v>2742</v>
      </c>
      <c r="AG53" s="186" t="s">
        <v>2742</v>
      </c>
      <c r="AH53" s="186" t="s">
        <v>2861</v>
      </c>
      <c r="AI53" s="186" t="s">
        <v>2742</v>
      </c>
      <c r="AJ53" s="186" t="s">
        <v>2742</v>
      </c>
      <c r="AK53" s="186" t="s">
        <v>2861</v>
      </c>
      <c r="AL53" s="186" t="s">
        <v>2742</v>
      </c>
      <c r="AM53" s="186" t="s">
        <v>2742</v>
      </c>
      <c r="AN53" s="186" t="s">
        <v>2861</v>
      </c>
      <c r="AO53" s="186" t="s">
        <v>2742</v>
      </c>
      <c r="AP53" s="186" t="s">
        <v>2742</v>
      </c>
      <c r="AQ53" s="186" t="s">
        <v>2861</v>
      </c>
      <c r="AR53" s="186" t="s">
        <v>2742</v>
      </c>
      <c r="AS53" s="186" t="s">
        <v>2742</v>
      </c>
      <c r="AT53" s="186" t="s">
        <v>2861</v>
      </c>
      <c r="AU53" s="186" t="s">
        <v>2742</v>
      </c>
      <c r="AV53" s="186" t="s">
        <v>2742</v>
      </c>
      <c r="AW53" s="186" t="s">
        <v>2861</v>
      </c>
      <c r="AX53" s="186" t="s">
        <v>2742</v>
      </c>
      <c r="AY53" s="186" t="s">
        <v>2742</v>
      </c>
      <c r="AZ53" s="186" t="s">
        <v>2861</v>
      </c>
      <c r="BA53" s="186" t="s">
        <v>2742</v>
      </c>
      <c r="BB53" s="186" t="s">
        <v>2742</v>
      </c>
      <c r="BC53" s="186" t="s">
        <v>2861</v>
      </c>
      <c r="BD53" s="186" t="s">
        <v>2742</v>
      </c>
      <c r="BE53" s="186" t="s">
        <v>2742</v>
      </c>
      <c r="BF53" s="186" t="s">
        <v>2861</v>
      </c>
      <c r="BG53" s="186" t="s">
        <v>2742</v>
      </c>
      <c r="BH53" s="186" t="s">
        <v>2742</v>
      </c>
      <c r="BI53" s="186" t="s">
        <v>2861</v>
      </c>
      <c r="BJ53" s="186" t="s">
        <v>2742</v>
      </c>
      <c r="BK53" s="186" t="s">
        <v>2742</v>
      </c>
      <c r="BL53" s="186" t="s">
        <v>2861</v>
      </c>
      <c r="BM53" s="186" t="s">
        <v>2742</v>
      </c>
      <c r="BN53" s="186" t="s">
        <v>2742</v>
      </c>
      <c r="BO53" s="186" t="s">
        <v>2861</v>
      </c>
      <c r="BP53" s="186" t="s">
        <v>2742</v>
      </c>
      <c r="BQ53" s="186" t="s">
        <v>2742</v>
      </c>
      <c r="BR53" s="186" t="s">
        <v>2861</v>
      </c>
      <c r="BS53" s="186" t="s">
        <v>2742</v>
      </c>
      <c r="BT53" s="186" t="s">
        <v>2742</v>
      </c>
      <c r="BU53" s="186" t="s">
        <v>2861</v>
      </c>
      <c r="BV53" s="186" t="s">
        <v>2742</v>
      </c>
      <c r="BW53" s="186" t="s">
        <v>2742</v>
      </c>
      <c r="BX53" s="186" t="s">
        <v>2861</v>
      </c>
      <c r="BY53" s="186" t="s">
        <v>2742</v>
      </c>
      <c r="BZ53" s="186" t="s">
        <v>2742</v>
      </c>
      <c r="CA53" s="186" t="s">
        <v>2861</v>
      </c>
      <c r="CB53" s="186" t="s">
        <v>2742</v>
      </c>
      <c r="CC53" s="186" t="s">
        <v>2742</v>
      </c>
      <c r="CD53" s="186" t="s">
        <v>2861</v>
      </c>
      <c r="CE53" s="186" t="s">
        <v>2742</v>
      </c>
      <c r="CF53" s="186" t="s">
        <v>2742</v>
      </c>
      <c r="CG53" s="186" t="s">
        <v>2861</v>
      </c>
      <c r="CH53" s="186" t="s">
        <v>2742</v>
      </c>
      <c r="CI53" s="186" t="s">
        <v>2742</v>
      </c>
      <c r="CJ53" s="186" t="s">
        <v>2861</v>
      </c>
      <c r="CK53" s="186" t="s">
        <v>2742</v>
      </c>
      <c r="CL53" s="186" t="s">
        <v>2742</v>
      </c>
      <c r="CM53" s="186" t="s">
        <v>2861</v>
      </c>
      <c r="CN53" s="186" t="s">
        <v>2742</v>
      </c>
      <c r="CO53" s="186" t="s">
        <v>2742</v>
      </c>
      <c r="CP53" s="186" t="s">
        <v>2861</v>
      </c>
      <c r="CQ53" s="186" t="s">
        <v>2742</v>
      </c>
      <c r="CR53" s="186" t="s">
        <v>2742</v>
      </c>
      <c r="CS53" s="186" t="s">
        <v>2861</v>
      </c>
      <c r="CT53" s="186" t="s">
        <v>2742</v>
      </c>
      <c r="CU53" s="186" t="s">
        <v>2742</v>
      </c>
      <c r="CV53" s="186" t="s">
        <v>2861</v>
      </c>
      <c r="CW53" s="186" t="s">
        <v>2742</v>
      </c>
      <c r="CX53" s="186" t="s">
        <v>2742</v>
      </c>
      <c r="CY53" s="186" t="s">
        <v>2861</v>
      </c>
      <c r="CZ53" s="186" t="s">
        <v>2742</v>
      </c>
      <c r="DA53" s="186" t="s">
        <v>2742</v>
      </c>
      <c r="DB53" s="186" t="s">
        <v>2861</v>
      </c>
      <c r="DC53" s="186" t="s">
        <v>2742</v>
      </c>
      <c r="DD53" s="186" t="s">
        <v>2742</v>
      </c>
      <c r="DE53" s="186" t="s">
        <v>2861</v>
      </c>
      <c r="DF53" s="186" t="s">
        <v>2742</v>
      </c>
      <c r="DG53" s="186" t="s">
        <v>2742</v>
      </c>
      <c r="DH53" s="186" t="s">
        <v>2861</v>
      </c>
      <c r="DI53" s="186" t="s">
        <v>2742</v>
      </c>
      <c r="DJ53" s="186" t="s">
        <v>2742</v>
      </c>
      <c r="DK53" s="186" t="s">
        <v>2861</v>
      </c>
      <c r="DL53" s="186" t="s">
        <v>2742</v>
      </c>
      <c r="DM53" s="186" t="s">
        <v>2742</v>
      </c>
      <c r="DN53" s="186" t="s">
        <v>2861</v>
      </c>
      <c r="DO53" s="186" t="s">
        <v>2742</v>
      </c>
      <c r="DP53" s="186" t="s">
        <v>2742</v>
      </c>
      <c r="DQ53" s="186" t="s">
        <v>2861</v>
      </c>
      <c r="DR53" s="186" t="s">
        <v>2742</v>
      </c>
      <c r="DS53" s="186" t="s">
        <v>2742</v>
      </c>
      <c r="DT53" s="186" t="s">
        <v>2861</v>
      </c>
      <c r="DU53" s="186" t="s">
        <v>2742</v>
      </c>
      <c r="DV53" s="186" t="s">
        <v>2742</v>
      </c>
      <c r="DW53" s="186" t="s">
        <v>2861</v>
      </c>
      <c r="DX53" s="186" t="s">
        <v>2742</v>
      </c>
      <c r="DY53" s="186" t="s">
        <v>2742</v>
      </c>
      <c r="DZ53" s="186" t="s">
        <v>2861</v>
      </c>
      <c r="EA53" s="186" t="s">
        <v>2742</v>
      </c>
      <c r="EB53" s="186" t="s">
        <v>2742</v>
      </c>
      <c r="EC53" s="186" t="s">
        <v>2861</v>
      </c>
      <c r="ED53" s="186" t="s">
        <v>2742</v>
      </c>
      <c r="EE53" s="186" t="s">
        <v>2742</v>
      </c>
      <c r="EF53" s="186" t="s">
        <v>2861</v>
      </c>
      <c r="EG53" s="186" t="s">
        <v>2742</v>
      </c>
      <c r="EH53" s="186" t="s">
        <v>2742</v>
      </c>
      <c r="EI53" s="186" t="s">
        <v>2861</v>
      </c>
      <c r="EJ53" s="186" t="s">
        <v>2742</v>
      </c>
      <c r="EK53" s="186" t="s">
        <v>2742</v>
      </c>
      <c r="EL53" s="186" t="s">
        <v>2861</v>
      </c>
      <c r="EM53" s="186" t="s">
        <v>2742</v>
      </c>
      <c r="EN53" s="186" t="s">
        <v>2742</v>
      </c>
      <c r="EO53" s="186" t="s">
        <v>2861</v>
      </c>
      <c r="EP53" s="186" t="s">
        <v>2742</v>
      </c>
      <c r="EQ53" s="186" t="s">
        <v>2742</v>
      </c>
      <c r="ER53" s="186" t="s">
        <v>2861</v>
      </c>
      <c r="ES53" s="186" t="s">
        <v>2742</v>
      </c>
      <c r="ET53" s="186" t="s">
        <v>2742</v>
      </c>
    </row>
    <row r="54" spans="1:150" x14ac:dyDescent="0.3">
      <c r="A54" s="1"/>
      <c r="B54" s="184" t="s">
        <v>3064</v>
      </c>
      <c r="C54" s="184" t="s">
        <v>130</v>
      </c>
      <c r="D54" s="184" t="s">
        <v>956</v>
      </c>
      <c r="E54" s="184" t="s">
        <v>3065</v>
      </c>
      <c r="F54" s="184" t="s">
        <v>3066</v>
      </c>
      <c r="G54" s="184" t="s">
        <v>2861</v>
      </c>
      <c r="H54" s="184" t="s">
        <v>2742</v>
      </c>
      <c r="I54" s="184" t="s">
        <v>3067</v>
      </c>
      <c r="J54" s="184" t="s">
        <v>2861</v>
      </c>
      <c r="K54" s="184" t="s">
        <v>2742</v>
      </c>
      <c r="L54" s="184" t="s">
        <v>3068</v>
      </c>
      <c r="M54" s="184" t="s">
        <v>2861</v>
      </c>
      <c r="N54" s="184" t="s">
        <v>2742</v>
      </c>
      <c r="O54" s="184" t="s">
        <v>3068</v>
      </c>
      <c r="P54" s="184" t="s">
        <v>2861</v>
      </c>
      <c r="Q54" s="184" t="s">
        <v>2742</v>
      </c>
      <c r="R54" s="184" t="s">
        <v>3068</v>
      </c>
      <c r="S54" s="184" t="s">
        <v>2861</v>
      </c>
      <c r="T54" s="184" t="s">
        <v>2742</v>
      </c>
      <c r="U54" s="184" t="s">
        <v>3068</v>
      </c>
      <c r="V54" s="184" t="s">
        <v>2861</v>
      </c>
      <c r="W54" s="184" t="s">
        <v>2742</v>
      </c>
      <c r="X54" s="184" t="s">
        <v>3068</v>
      </c>
      <c r="Y54" s="184" t="s">
        <v>2861</v>
      </c>
      <c r="Z54" s="184" t="s">
        <v>2742</v>
      </c>
      <c r="AA54" s="184" t="s">
        <v>3068</v>
      </c>
      <c r="AB54" s="184" t="s">
        <v>2861</v>
      </c>
      <c r="AC54" s="184" t="s">
        <v>2742</v>
      </c>
      <c r="AD54" s="184" t="s">
        <v>3068</v>
      </c>
      <c r="AE54" s="184" t="s">
        <v>2861</v>
      </c>
      <c r="AF54" s="184" t="s">
        <v>2742</v>
      </c>
      <c r="AG54" s="184" t="s">
        <v>3068</v>
      </c>
      <c r="AH54" s="184" t="s">
        <v>2861</v>
      </c>
      <c r="AI54" s="184" t="s">
        <v>2742</v>
      </c>
      <c r="AJ54" s="184" t="s">
        <v>3068</v>
      </c>
      <c r="AK54" s="184" t="s">
        <v>2861</v>
      </c>
      <c r="AL54" s="184" t="s">
        <v>2742</v>
      </c>
      <c r="AM54" s="184" t="s">
        <v>3068</v>
      </c>
      <c r="AN54" s="184" t="s">
        <v>2861</v>
      </c>
      <c r="AO54" s="184" t="s">
        <v>2742</v>
      </c>
      <c r="AP54" s="184" t="s">
        <v>2742</v>
      </c>
      <c r="AQ54" s="184" t="s">
        <v>2861</v>
      </c>
      <c r="AR54" s="184" t="s">
        <v>2742</v>
      </c>
      <c r="AS54" s="184" t="s">
        <v>3069</v>
      </c>
      <c r="AT54" s="184" t="s">
        <v>2861</v>
      </c>
      <c r="AU54" s="184" t="s">
        <v>2742</v>
      </c>
      <c r="AV54" s="184" t="s">
        <v>3070</v>
      </c>
      <c r="AW54" s="184" t="s">
        <v>2861</v>
      </c>
      <c r="AX54" s="184" t="s">
        <v>2742</v>
      </c>
      <c r="AY54" s="184" t="s">
        <v>3071</v>
      </c>
      <c r="AZ54" s="184" t="s">
        <v>2861</v>
      </c>
      <c r="BA54" s="184" t="s">
        <v>2742</v>
      </c>
      <c r="BB54" s="184" t="s">
        <v>3068</v>
      </c>
      <c r="BC54" s="184" t="s">
        <v>2861</v>
      </c>
      <c r="BD54" s="184" t="s">
        <v>2742</v>
      </c>
      <c r="BE54" s="184" t="s">
        <v>3068</v>
      </c>
      <c r="BF54" s="184" t="s">
        <v>2861</v>
      </c>
      <c r="BG54" s="184" t="s">
        <v>2742</v>
      </c>
      <c r="BH54" s="184" t="s">
        <v>3072</v>
      </c>
      <c r="BI54" s="184" t="s">
        <v>2861</v>
      </c>
      <c r="BJ54" s="184" t="s">
        <v>2742</v>
      </c>
      <c r="BK54" s="184" t="s">
        <v>3072</v>
      </c>
      <c r="BL54" s="184" t="s">
        <v>2861</v>
      </c>
      <c r="BM54" s="184" t="s">
        <v>2742</v>
      </c>
      <c r="BN54" s="184" t="s">
        <v>3073</v>
      </c>
      <c r="BO54" s="184" t="s">
        <v>2861</v>
      </c>
      <c r="BP54" s="184" t="s">
        <v>2742</v>
      </c>
      <c r="BQ54" s="184" t="s">
        <v>3073</v>
      </c>
      <c r="BR54" s="184" t="s">
        <v>2861</v>
      </c>
      <c r="BS54" s="184" t="s">
        <v>2742</v>
      </c>
      <c r="BT54" s="184" t="s">
        <v>3073</v>
      </c>
      <c r="BU54" s="184" t="s">
        <v>2861</v>
      </c>
      <c r="BV54" s="184" t="s">
        <v>2742</v>
      </c>
      <c r="BW54" s="184" t="s">
        <v>2742</v>
      </c>
      <c r="BX54" s="184" t="s">
        <v>2861</v>
      </c>
      <c r="BY54" s="184" t="s">
        <v>2742</v>
      </c>
      <c r="BZ54" s="184" t="s">
        <v>2742</v>
      </c>
      <c r="CA54" s="184" t="s">
        <v>2861</v>
      </c>
      <c r="CB54" s="184" t="s">
        <v>2742</v>
      </c>
      <c r="CC54" s="184" t="s">
        <v>2742</v>
      </c>
      <c r="CD54" s="184" t="s">
        <v>2861</v>
      </c>
      <c r="CE54" s="184" t="s">
        <v>2742</v>
      </c>
      <c r="CF54" s="184" t="s">
        <v>2742</v>
      </c>
      <c r="CG54" s="184" t="s">
        <v>2861</v>
      </c>
      <c r="CH54" s="184" t="s">
        <v>2742</v>
      </c>
      <c r="CI54" s="184" t="s">
        <v>2742</v>
      </c>
      <c r="CJ54" s="184" t="s">
        <v>2861</v>
      </c>
      <c r="CK54" s="184" t="s">
        <v>2742</v>
      </c>
      <c r="CL54" s="184" t="s">
        <v>2742</v>
      </c>
      <c r="CM54" s="184" t="s">
        <v>2861</v>
      </c>
      <c r="CN54" s="184" t="s">
        <v>2742</v>
      </c>
      <c r="CO54" s="184" t="s">
        <v>2742</v>
      </c>
      <c r="CP54" s="184" t="s">
        <v>2861</v>
      </c>
      <c r="CQ54" s="184" t="s">
        <v>2742</v>
      </c>
      <c r="CR54" s="184" t="s">
        <v>3074</v>
      </c>
      <c r="CS54" s="184" t="s">
        <v>2861</v>
      </c>
      <c r="CT54" s="184" t="s">
        <v>2742</v>
      </c>
      <c r="CU54" s="184" t="s">
        <v>2742</v>
      </c>
      <c r="CV54" s="184" t="s">
        <v>2861</v>
      </c>
      <c r="CW54" s="184" t="s">
        <v>2742</v>
      </c>
      <c r="CX54" s="184" t="s">
        <v>3075</v>
      </c>
      <c r="CY54" s="184" t="s">
        <v>2861</v>
      </c>
      <c r="CZ54" s="184" t="s">
        <v>2742</v>
      </c>
      <c r="DA54" s="184" t="s">
        <v>3075</v>
      </c>
      <c r="DB54" s="184" t="s">
        <v>2861</v>
      </c>
      <c r="DC54" s="184" t="s">
        <v>2742</v>
      </c>
      <c r="DD54" s="184" t="s">
        <v>3075</v>
      </c>
      <c r="DE54" s="184" t="s">
        <v>2861</v>
      </c>
      <c r="DF54" s="184" t="s">
        <v>2742</v>
      </c>
      <c r="DG54" s="184" t="s">
        <v>3076</v>
      </c>
      <c r="DH54" s="184" t="s">
        <v>2861</v>
      </c>
      <c r="DI54" s="184" t="s">
        <v>2742</v>
      </c>
      <c r="DJ54" s="184" t="s">
        <v>3075</v>
      </c>
      <c r="DK54" s="184" t="s">
        <v>2861</v>
      </c>
      <c r="DL54" s="184" t="s">
        <v>2742</v>
      </c>
      <c r="DM54" s="184" t="s">
        <v>3077</v>
      </c>
      <c r="DN54" s="184" t="s">
        <v>2861</v>
      </c>
      <c r="DO54" s="184" t="s">
        <v>2742</v>
      </c>
      <c r="DP54" s="184" t="s">
        <v>3078</v>
      </c>
      <c r="DQ54" s="184" t="s">
        <v>2861</v>
      </c>
      <c r="DR54" s="184" t="s">
        <v>2742</v>
      </c>
      <c r="DS54" s="184" t="s">
        <v>3079</v>
      </c>
      <c r="DT54" s="184" t="s">
        <v>2861</v>
      </c>
      <c r="DU54" s="184" t="s">
        <v>2742</v>
      </c>
      <c r="DV54" s="184" t="s">
        <v>2742</v>
      </c>
      <c r="DW54" s="184" t="s">
        <v>2861</v>
      </c>
      <c r="DX54" s="184" t="s">
        <v>2742</v>
      </c>
      <c r="DY54" s="184" t="s">
        <v>2742</v>
      </c>
      <c r="DZ54" s="184" t="s">
        <v>2861</v>
      </c>
      <c r="EA54" s="184" t="s">
        <v>2742</v>
      </c>
      <c r="EB54" s="184" t="s">
        <v>3080</v>
      </c>
      <c r="EC54" s="184" t="s">
        <v>2861</v>
      </c>
      <c r="ED54" s="184" t="s">
        <v>2742</v>
      </c>
      <c r="EE54" s="184" t="s">
        <v>2742</v>
      </c>
      <c r="EF54" s="184" t="s">
        <v>2861</v>
      </c>
      <c r="EG54" s="184" t="s">
        <v>2742</v>
      </c>
      <c r="EH54" s="184" t="s">
        <v>2742</v>
      </c>
      <c r="EI54" s="184" t="s">
        <v>2861</v>
      </c>
      <c r="EJ54" s="184" t="s">
        <v>2742</v>
      </c>
      <c r="EK54" s="184" t="s">
        <v>3081</v>
      </c>
      <c r="EL54" s="184" t="s">
        <v>2861</v>
      </c>
      <c r="EM54" s="184" t="s">
        <v>2742</v>
      </c>
      <c r="EN54" s="184" t="s">
        <v>2742</v>
      </c>
      <c r="EO54" s="184" t="s">
        <v>2861</v>
      </c>
      <c r="EP54" s="184" t="s">
        <v>2742</v>
      </c>
      <c r="EQ54" s="184" t="s">
        <v>2742</v>
      </c>
      <c r="ER54" s="184" t="s">
        <v>2861</v>
      </c>
      <c r="ES54" s="184" t="s">
        <v>2742</v>
      </c>
      <c r="ET54" s="184" t="s">
        <v>2742</v>
      </c>
    </row>
    <row r="55" spans="1:150" x14ac:dyDescent="0.3">
      <c r="A55" s="1"/>
      <c r="B55" s="185" t="s">
        <v>3082</v>
      </c>
      <c r="C55" s="185" t="s">
        <v>130</v>
      </c>
      <c r="D55" s="185" t="s">
        <v>956</v>
      </c>
      <c r="E55" s="185" t="s">
        <v>3083</v>
      </c>
      <c r="F55" s="185" t="s">
        <v>3084</v>
      </c>
      <c r="G55" s="186" t="s">
        <v>2861</v>
      </c>
      <c r="H55" s="186" t="s">
        <v>2742</v>
      </c>
      <c r="I55" s="186" t="s">
        <v>3067</v>
      </c>
      <c r="J55" s="186" t="s">
        <v>2861</v>
      </c>
      <c r="K55" s="186" t="s">
        <v>2742</v>
      </c>
      <c r="L55" s="186" t="s">
        <v>3068</v>
      </c>
      <c r="M55" s="186" t="s">
        <v>2861</v>
      </c>
      <c r="N55" s="186" t="s">
        <v>2742</v>
      </c>
      <c r="O55" s="186" t="s">
        <v>3068</v>
      </c>
      <c r="P55" s="186" t="s">
        <v>2861</v>
      </c>
      <c r="Q55" s="186" t="s">
        <v>2742</v>
      </c>
      <c r="R55" s="186" t="s">
        <v>3068</v>
      </c>
      <c r="S55" s="186" t="s">
        <v>2861</v>
      </c>
      <c r="T55" s="186" t="s">
        <v>2742</v>
      </c>
      <c r="U55" s="186" t="s">
        <v>3068</v>
      </c>
      <c r="V55" s="186" t="s">
        <v>2861</v>
      </c>
      <c r="W55" s="186" t="s">
        <v>2742</v>
      </c>
      <c r="X55" s="186" t="s">
        <v>3068</v>
      </c>
      <c r="Y55" s="186" t="s">
        <v>2861</v>
      </c>
      <c r="Z55" s="186" t="s">
        <v>2742</v>
      </c>
      <c r="AA55" s="186" t="s">
        <v>3068</v>
      </c>
      <c r="AB55" s="186" t="s">
        <v>2861</v>
      </c>
      <c r="AC55" s="186" t="s">
        <v>2742</v>
      </c>
      <c r="AD55" s="186" t="s">
        <v>3068</v>
      </c>
      <c r="AE55" s="186" t="s">
        <v>2861</v>
      </c>
      <c r="AF55" s="186" t="s">
        <v>2742</v>
      </c>
      <c r="AG55" s="186" t="s">
        <v>3068</v>
      </c>
      <c r="AH55" s="186" t="s">
        <v>2861</v>
      </c>
      <c r="AI55" s="186" t="s">
        <v>2742</v>
      </c>
      <c r="AJ55" s="186" t="s">
        <v>3068</v>
      </c>
      <c r="AK55" s="186" t="s">
        <v>2861</v>
      </c>
      <c r="AL55" s="186" t="s">
        <v>2742</v>
      </c>
      <c r="AM55" s="186" t="s">
        <v>3068</v>
      </c>
      <c r="AN55" s="186" t="s">
        <v>2861</v>
      </c>
      <c r="AO55" s="186" t="s">
        <v>2742</v>
      </c>
      <c r="AP55" s="186" t="s">
        <v>2742</v>
      </c>
      <c r="AQ55" s="186" t="s">
        <v>2861</v>
      </c>
      <c r="AR55" s="186" t="s">
        <v>2742</v>
      </c>
      <c r="AS55" s="186" t="s">
        <v>3069</v>
      </c>
      <c r="AT55" s="186" t="s">
        <v>2861</v>
      </c>
      <c r="AU55" s="186" t="s">
        <v>2742</v>
      </c>
      <c r="AV55" s="186" t="s">
        <v>3070</v>
      </c>
      <c r="AW55" s="186" t="s">
        <v>2861</v>
      </c>
      <c r="AX55" s="186" t="s">
        <v>2742</v>
      </c>
      <c r="AY55" s="186" t="s">
        <v>3071</v>
      </c>
      <c r="AZ55" s="186" t="s">
        <v>2861</v>
      </c>
      <c r="BA55" s="186" t="s">
        <v>2742</v>
      </c>
      <c r="BB55" s="186" t="s">
        <v>3068</v>
      </c>
      <c r="BC55" s="186" t="s">
        <v>2861</v>
      </c>
      <c r="BD55" s="186" t="s">
        <v>2742</v>
      </c>
      <c r="BE55" s="186" t="s">
        <v>3068</v>
      </c>
      <c r="BF55" s="186" t="s">
        <v>2861</v>
      </c>
      <c r="BG55" s="186" t="s">
        <v>2742</v>
      </c>
      <c r="BH55" s="186" t="s">
        <v>3072</v>
      </c>
      <c r="BI55" s="186" t="s">
        <v>2861</v>
      </c>
      <c r="BJ55" s="186" t="s">
        <v>2742</v>
      </c>
      <c r="BK55" s="186" t="s">
        <v>3072</v>
      </c>
      <c r="BL55" s="186" t="s">
        <v>2861</v>
      </c>
      <c r="BM55" s="186" t="s">
        <v>2742</v>
      </c>
      <c r="BN55" s="186" t="s">
        <v>3073</v>
      </c>
      <c r="BO55" s="186" t="s">
        <v>2861</v>
      </c>
      <c r="BP55" s="186" t="s">
        <v>2742</v>
      </c>
      <c r="BQ55" s="186" t="s">
        <v>3073</v>
      </c>
      <c r="BR55" s="186" t="s">
        <v>2861</v>
      </c>
      <c r="BS55" s="186" t="s">
        <v>2742</v>
      </c>
      <c r="BT55" s="186" t="s">
        <v>3073</v>
      </c>
      <c r="BU55" s="186" t="s">
        <v>2861</v>
      </c>
      <c r="BV55" s="186" t="s">
        <v>2742</v>
      </c>
      <c r="BW55" s="186" t="s">
        <v>2742</v>
      </c>
      <c r="BX55" s="186" t="s">
        <v>2861</v>
      </c>
      <c r="BY55" s="186" t="s">
        <v>2742</v>
      </c>
      <c r="BZ55" s="186" t="s">
        <v>2742</v>
      </c>
      <c r="CA55" s="186" t="s">
        <v>2861</v>
      </c>
      <c r="CB55" s="186" t="s">
        <v>2742</v>
      </c>
      <c r="CC55" s="186" t="s">
        <v>2742</v>
      </c>
      <c r="CD55" s="186" t="s">
        <v>2861</v>
      </c>
      <c r="CE55" s="186" t="s">
        <v>2742</v>
      </c>
      <c r="CF55" s="186" t="s">
        <v>2742</v>
      </c>
      <c r="CG55" s="186" t="s">
        <v>2861</v>
      </c>
      <c r="CH55" s="186" t="s">
        <v>2742</v>
      </c>
      <c r="CI55" s="186" t="s">
        <v>2742</v>
      </c>
      <c r="CJ55" s="186" t="s">
        <v>2861</v>
      </c>
      <c r="CK55" s="186" t="s">
        <v>2742</v>
      </c>
      <c r="CL55" s="186" t="s">
        <v>2742</v>
      </c>
      <c r="CM55" s="186" t="s">
        <v>2861</v>
      </c>
      <c r="CN55" s="186" t="s">
        <v>2742</v>
      </c>
      <c r="CO55" s="186" t="s">
        <v>2742</v>
      </c>
      <c r="CP55" s="186" t="s">
        <v>2861</v>
      </c>
      <c r="CQ55" s="186" t="s">
        <v>2742</v>
      </c>
      <c r="CR55" s="186" t="s">
        <v>3074</v>
      </c>
      <c r="CS55" s="186" t="s">
        <v>2861</v>
      </c>
      <c r="CT55" s="186" t="s">
        <v>2742</v>
      </c>
      <c r="CU55" s="186" t="s">
        <v>2742</v>
      </c>
      <c r="CV55" s="186" t="s">
        <v>2861</v>
      </c>
      <c r="CW55" s="186" t="s">
        <v>2742</v>
      </c>
      <c r="CX55" s="186" t="s">
        <v>3075</v>
      </c>
      <c r="CY55" s="186" t="s">
        <v>2861</v>
      </c>
      <c r="CZ55" s="186" t="s">
        <v>2742</v>
      </c>
      <c r="DA55" s="186" t="s">
        <v>3075</v>
      </c>
      <c r="DB55" s="186" t="s">
        <v>2861</v>
      </c>
      <c r="DC55" s="186" t="s">
        <v>2742</v>
      </c>
      <c r="DD55" s="186" t="s">
        <v>3075</v>
      </c>
      <c r="DE55" s="186" t="s">
        <v>2861</v>
      </c>
      <c r="DF55" s="186" t="s">
        <v>2742</v>
      </c>
      <c r="DG55" s="186" t="s">
        <v>3076</v>
      </c>
      <c r="DH55" s="186" t="s">
        <v>2861</v>
      </c>
      <c r="DI55" s="186" t="s">
        <v>2742</v>
      </c>
      <c r="DJ55" s="186" t="s">
        <v>3075</v>
      </c>
      <c r="DK55" s="186" t="s">
        <v>2861</v>
      </c>
      <c r="DL55" s="186" t="s">
        <v>2742</v>
      </c>
      <c r="DM55" s="186" t="s">
        <v>3077</v>
      </c>
      <c r="DN55" s="186" t="s">
        <v>2861</v>
      </c>
      <c r="DO55" s="186" t="s">
        <v>2742</v>
      </c>
      <c r="DP55" s="186" t="s">
        <v>3078</v>
      </c>
      <c r="DQ55" s="186" t="s">
        <v>2861</v>
      </c>
      <c r="DR55" s="186" t="s">
        <v>2742</v>
      </c>
      <c r="DS55" s="186" t="s">
        <v>3079</v>
      </c>
      <c r="DT55" s="186" t="s">
        <v>2861</v>
      </c>
      <c r="DU55" s="186" t="s">
        <v>2742</v>
      </c>
      <c r="DV55" s="186" t="s">
        <v>2742</v>
      </c>
      <c r="DW55" s="186" t="s">
        <v>2861</v>
      </c>
      <c r="DX55" s="186" t="s">
        <v>2742</v>
      </c>
      <c r="DY55" s="186" t="s">
        <v>2742</v>
      </c>
      <c r="DZ55" s="186" t="s">
        <v>2861</v>
      </c>
      <c r="EA55" s="186" t="s">
        <v>2742</v>
      </c>
      <c r="EB55" s="186" t="s">
        <v>3080</v>
      </c>
      <c r="EC55" s="186" t="s">
        <v>2861</v>
      </c>
      <c r="ED55" s="186" t="s">
        <v>2742</v>
      </c>
      <c r="EE55" s="186" t="s">
        <v>2742</v>
      </c>
      <c r="EF55" s="186" t="s">
        <v>2861</v>
      </c>
      <c r="EG55" s="186" t="s">
        <v>2742</v>
      </c>
      <c r="EH55" s="186" t="s">
        <v>2742</v>
      </c>
      <c r="EI55" s="186" t="s">
        <v>2861</v>
      </c>
      <c r="EJ55" s="186" t="s">
        <v>2742</v>
      </c>
      <c r="EK55" s="186" t="s">
        <v>3081</v>
      </c>
      <c r="EL55" s="186" t="s">
        <v>2861</v>
      </c>
      <c r="EM55" s="186" t="s">
        <v>2742</v>
      </c>
      <c r="EN55" s="186" t="s">
        <v>2742</v>
      </c>
      <c r="EO55" s="186" t="s">
        <v>2861</v>
      </c>
      <c r="EP55" s="186" t="s">
        <v>2742</v>
      </c>
      <c r="EQ55" s="186" t="s">
        <v>2742</v>
      </c>
      <c r="ER55" s="186" t="s">
        <v>2861</v>
      </c>
      <c r="ES55" s="186" t="s">
        <v>2742</v>
      </c>
      <c r="ET55" s="186" t="s">
        <v>2742</v>
      </c>
    </row>
    <row r="56" spans="1:150" x14ac:dyDescent="0.3">
      <c r="A56" s="1"/>
      <c r="B56" s="185" t="s">
        <v>3085</v>
      </c>
      <c r="C56" s="185" t="s">
        <v>130</v>
      </c>
      <c r="D56" s="185" t="s">
        <v>956</v>
      </c>
      <c r="E56" s="185" t="s">
        <v>3086</v>
      </c>
      <c r="F56" s="185" t="s">
        <v>3087</v>
      </c>
      <c r="G56" s="186" t="s">
        <v>2861</v>
      </c>
      <c r="H56" s="186" t="s">
        <v>2742</v>
      </c>
      <c r="I56" s="186" t="s">
        <v>2742</v>
      </c>
      <c r="J56" s="186" t="s">
        <v>2861</v>
      </c>
      <c r="K56" s="186" t="s">
        <v>2742</v>
      </c>
      <c r="L56" s="186" t="s">
        <v>2742</v>
      </c>
      <c r="M56" s="186" t="s">
        <v>2861</v>
      </c>
      <c r="N56" s="186" t="s">
        <v>2742</v>
      </c>
      <c r="O56" s="186" t="s">
        <v>2742</v>
      </c>
      <c r="P56" s="186" t="s">
        <v>2861</v>
      </c>
      <c r="Q56" s="186" t="s">
        <v>2742</v>
      </c>
      <c r="R56" s="186" t="s">
        <v>2742</v>
      </c>
      <c r="S56" s="186" t="s">
        <v>2861</v>
      </c>
      <c r="T56" s="186" t="s">
        <v>2742</v>
      </c>
      <c r="U56" s="186" t="s">
        <v>2742</v>
      </c>
      <c r="V56" s="186" t="s">
        <v>2861</v>
      </c>
      <c r="W56" s="186" t="s">
        <v>2742</v>
      </c>
      <c r="X56" s="186" t="s">
        <v>2742</v>
      </c>
      <c r="Y56" s="186" t="s">
        <v>2861</v>
      </c>
      <c r="Z56" s="186" t="s">
        <v>2742</v>
      </c>
      <c r="AA56" s="186" t="s">
        <v>2742</v>
      </c>
      <c r="AB56" s="186" t="s">
        <v>2861</v>
      </c>
      <c r="AC56" s="186" t="s">
        <v>2742</v>
      </c>
      <c r="AD56" s="186" t="s">
        <v>2742</v>
      </c>
      <c r="AE56" s="186" t="s">
        <v>2861</v>
      </c>
      <c r="AF56" s="186" t="s">
        <v>2742</v>
      </c>
      <c r="AG56" s="186" t="s">
        <v>2742</v>
      </c>
      <c r="AH56" s="186" t="s">
        <v>2861</v>
      </c>
      <c r="AI56" s="186" t="s">
        <v>2742</v>
      </c>
      <c r="AJ56" s="186" t="s">
        <v>2742</v>
      </c>
      <c r="AK56" s="186" t="s">
        <v>2861</v>
      </c>
      <c r="AL56" s="186" t="s">
        <v>2742</v>
      </c>
      <c r="AM56" s="186" t="s">
        <v>2742</v>
      </c>
      <c r="AN56" s="186" t="s">
        <v>2861</v>
      </c>
      <c r="AO56" s="186" t="s">
        <v>2742</v>
      </c>
      <c r="AP56" s="186" t="s">
        <v>2742</v>
      </c>
      <c r="AQ56" s="186" t="s">
        <v>2861</v>
      </c>
      <c r="AR56" s="186" t="s">
        <v>2742</v>
      </c>
      <c r="AS56" s="186" t="s">
        <v>2742</v>
      </c>
      <c r="AT56" s="186" t="s">
        <v>2861</v>
      </c>
      <c r="AU56" s="186" t="s">
        <v>2742</v>
      </c>
      <c r="AV56" s="186" t="s">
        <v>2742</v>
      </c>
      <c r="AW56" s="186" t="s">
        <v>2861</v>
      </c>
      <c r="AX56" s="186" t="s">
        <v>2742</v>
      </c>
      <c r="AY56" s="186" t="s">
        <v>2742</v>
      </c>
      <c r="AZ56" s="186" t="s">
        <v>2861</v>
      </c>
      <c r="BA56" s="186" t="s">
        <v>2742</v>
      </c>
      <c r="BB56" s="186" t="s">
        <v>2742</v>
      </c>
      <c r="BC56" s="186" t="s">
        <v>2861</v>
      </c>
      <c r="BD56" s="186" t="s">
        <v>2742</v>
      </c>
      <c r="BE56" s="186" t="s">
        <v>2742</v>
      </c>
      <c r="BF56" s="186" t="s">
        <v>2861</v>
      </c>
      <c r="BG56" s="186" t="s">
        <v>2742</v>
      </c>
      <c r="BH56" s="186" t="s">
        <v>2742</v>
      </c>
      <c r="BI56" s="186" t="s">
        <v>2861</v>
      </c>
      <c r="BJ56" s="186" t="s">
        <v>2742</v>
      </c>
      <c r="BK56" s="186" t="s">
        <v>2742</v>
      </c>
      <c r="BL56" s="186" t="s">
        <v>2861</v>
      </c>
      <c r="BM56" s="186" t="s">
        <v>2742</v>
      </c>
      <c r="BN56" s="186" t="s">
        <v>2742</v>
      </c>
      <c r="BO56" s="186" t="s">
        <v>2861</v>
      </c>
      <c r="BP56" s="186" t="s">
        <v>2742</v>
      </c>
      <c r="BQ56" s="186" t="s">
        <v>2742</v>
      </c>
      <c r="BR56" s="186" t="s">
        <v>2861</v>
      </c>
      <c r="BS56" s="186" t="s">
        <v>2742</v>
      </c>
      <c r="BT56" s="186" t="s">
        <v>2742</v>
      </c>
      <c r="BU56" s="186" t="s">
        <v>2861</v>
      </c>
      <c r="BV56" s="186" t="s">
        <v>2742</v>
      </c>
      <c r="BW56" s="186" t="s">
        <v>2742</v>
      </c>
      <c r="BX56" s="186" t="s">
        <v>2861</v>
      </c>
      <c r="BY56" s="186" t="s">
        <v>2742</v>
      </c>
      <c r="BZ56" s="186" t="s">
        <v>2742</v>
      </c>
      <c r="CA56" s="186" t="s">
        <v>2861</v>
      </c>
      <c r="CB56" s="186" t="s">
        <v>2742</v>
      </c>
      <c r="CC56" s="186" t="s">
        <v>2742</v>
      </c>
      <c r="CD56" s="186" t="s">
        <v>2861</v>
      </c>
      <c r="CE56" s="186" t="s">
        <v>2742</v>
      </c>
      <c r="CF56" s="186" t="s">
        <v>2742</v>
      </c>
      <c r="CG56" s="186" t="s">
        <v>2861</v>
      </c>
      <c r="CH56" s="186" t="s">
        <v>2742</v>
      </c>
      <c r="CI56" s="186" t="s">
        <v>2742</v>
      </c>
      <c r="CJ56" s="186" t="s">
        <v>2861</v>
      </c>
      <c r="CK56" s="186" t="s">
        <v>2742</v>
      </c>
      <c r="CL56" s="186" t="s">
        <v>2742</v>
      </c>
      <c r="CM56" s="186" t="s">
        <v>2861</v>
      </c>
      <c r="CN56" s="186" t="s">
        <v>2742</v>
      </c>
      <c r="CO56" s="186" t="s">
        <v>2742</v>
      </c>
      <c r="CP56" s="186" t="s">
        <v>2861</v>
      </c>
      <c r="CQ56" s="186" t="s">
        <v>2742</v>
      </c>
      <c r="CR56" s="186" t="s">
        <v>2742</v>
      </c>
      <c r="CS56" s="186" t="s">
        <v>2861</v>
      </c>
      <c r="CT56" s="186" t="s">
        <v>2742</v>
      </c>
      <c r="CU56" s="186" t="s">
        <v>2742</v>
      </c>
      <c r="CV56" s="186" t="s">
        <v>2861</v>
      </c>
      <c r="CW56" s="186" t="s">
        <v>2742</v>
      </c>
      <c r="CX56" s="186" t="s">
        <v>2742</v>
      </c>
      <c r="CY56" s="186" t="s">
        <v>2861</v>
      </c>
      <c r="CZ56" s="186" t="s">
        <v>2742</v>
      </c>
      <c r="DA56" s="186" t="s">
        <v>2742</v>
      </c>
      <c r="DB56" s="186" t="s">
        <v>2861</v>
      </c>
      <c r="DC56" s="186" t="s">
        <v>2742</v>
      </c>
      <c r="DD56" s="186" t="s">
        <v>2742</v>
      </c>
      <c r="DE56" s="186" t="s">
        <v>2861</v>
      </c>
      <c r="DF56" s="186" t="s">
        <v>2742</v>
      </c>
      <c r="DG56" s="186" t="s">
        <v>2742</v>
      </c>
      <c r="DH56" s="186" t="s">
        <v>2861</v>
      </c>
      <c r="DI56" s="186" t="s">
        <v>2742</v>
      </c>
      <c r="DJ56" s="186" t="s">
        <v>2742</v>
      </c>
      <c r="DK56" s="186" t="s">
        <v>2861</v>
      </c>
      <c r="DL56" s="186" t="s">
        <v>2742</v>
      </c>
      <c r="DM56" s="186" t="s">
        <v>2742</v>
      </c>
      <c r="DN56" s="186" t="s">
        <v>2861</v>
      </c>
      <c r="DO56" s="186" t="s">
        <v>2742</v>
      </c>
      <c r="DP56" s="186" t="s">
        <v>2742</v>
      </c>
      <c r="DQ56" s="186" t="s">
        <v>2861</v>
      </c>
      <c r="DR56" s="186" t="s">
        <v>2742</v>
      </c>
      <c r="DS56" s="186" t="s">
        <v>2742</v>
      </c>
      <c r="DT56" s="186" t="s">
        <v>2861</v>
      </c>
      <c r="DU56" s="186" t="s">
        <v>2742</v>
      </c>
      <c r="DV56" s="186" t="s">
        <v>2742</v>
      </c>
      <c r="DW56" s="186" t="s">
        <v>2861</v>
      </c>
      <c r="DX56" s="186" t="s">
        <v>2742</v>
      </c>
      <c r="DY56" s="186" t="s">
        <v>2742</v>
      </c>
      <c r="DZ56" s="186" t="s">
        <v>2861</v>
      </c>
      <c r="EA56" s="186" t="s">
        <v>2742</v>
      </c>
      <c r="EB56" s="186" t="s">
        <v>2742</v>
      </c>
      <c r="EC56" s="186" t="s">
        <v>2861</v>
      </c>
      <c r="ED56" s="186" t="s">
        <v>2742</v>
      </c>
      <c r="EE56" s="186" t="s">
        <v>2742</v>
      </c>
      <c r="EF56" s="186" t="s">
        <v>2861</v>
      </c>
      <c r="EG56" s="186" t="s">
        <v>2742</v>
      </c>
      <c r="EH56" s="186" t="s">
        <v>2742</v>
      </c>
      <c r="EI56" s="186" t="s">
        <v>2861</v>
      </c>
      <c r="EJ56" s="186" t="s">
        <v>2742</v>
      </c>
      <c r="EK56" s="186" t="s">
        <v>2742</v>
      </c>
      <c r="EL56" s="186" t="s">
        <v>2861</v>
      </c>
      <c r="EM56" s="186" t="s">
        <v>2742</v>
      </c>
      <c r="EN56" s="186" t="s">
        <v>2742</v>
      </c>
      <c r="EO56" s="186" t="s">
        <v>2861</v>
      </c>
      <c r="EP56" s="186" t="s">
        <v>2742</v>
      </c>
      <c r="EQ56" s="186" t="s">
        <v>2742</v>
      </c>
      <c r="ER56" s="186" t="s">
        <v>2861</v>
      </c>
      <c r="ES56" s="186" t="s">
        <v>2742</v>
      </c>
      <c r="ET56" s="186" t="s">
        <v>2742</v>
      </c>
    </row>
    <row r="57" spans="1:150" x14ac:dyDescent="0.3">
      <c r="A57" s="1"/>
      <c r="B57" s="184" t="s">
        <v>3088</v>
      </c>
      <c r="C57" s="184" t="s">
        <v>29</v>
      </c>
      <c r="D57" s="184" t="s">
        <v>3089</v>
      </c>
      <c r="E57" s="184" t="s">
        <v>3090</v>
      </c>
      <c r="F57" s="184" t="s">
        <v>3091</v>
      </c>
      <c r="G57" s="184" t="s">
        <v>2861</v>
      </c>
      <c r="H57" s="184" t="s">
        <v>2742</v>
      </c>
      <c r="I57" s="184" t="s">
        <v>2742</v>
      </c>
      <c r="J57" s="184" t="s">
        <v>2861</v>
      </c>
      <c r="K57" s="184" t="s">
        <v>2742</v>
      </c>
      <c r="L57" s="184" t="s">
        <v>2742</v>
      </c>
      <c r="M57" s="184" t="s">
        <v>2861</v>
      </c>
      <c r="N57" s="184" t="s">
        <v>2742</v>
      </c>
      <c r="O57" s="184" t="s">
        <v>2742</v>
      </c>
      <c r="P57" s="184" t="s">
        <v>2861</v>
      </c>
      <c r="Q57" s="184" t="s">
        <v>2742</v>
      </c>
      <c r="R57" s="184" t="s">
        <v>2742</v>
      </c>
      <c r="S57" s="184" t="s">
        <v>2861</v>
      </c>
      <c r="T57" s="184" t="s">
        <v>2742</v>
      </c>
      <c r="U57" s="184" t="s">
        <v>2742</v>
      </c>
      <c r="V57" s="184" t="s">
        <v>2861</v>
      </c>
      <c r="W57" s="184" t="s">
        <v>2742</v>
      </c>
      <c r="X57" s="184" t="s">
        <v>2742</v>
      </c>
      <c r="Y57" s="184" t="s">
        <v>2861</v>
      </c>
      <c r="Z57" s="184" t="s">
        <v>2742</v>
      </c>
      <c r="AA57" s="184" t="s">
        <v>2742</v>
      </c>
      <c r="AB57" s="184" t="s">
        <v>2861</v>
      </c>
      <c r="AC57" s="184" t="s">
        <v>2742</v>
      </c>
      <c r="AD57" s="184" t="s">
        <v>2742</v>
      </c>
      <c r="AE57" s="184" t="s">
        <v>2861</v>
      </c>
      <c r="AF57" s="184" t="s">
        <v>2742</v>
      </c>
      <c r="AG57" s="184" t="s">
        <v>2742</v>
      </c>
      <c r="AH57" s="184" t="s">
        <v>2861</v>
      </c>
      <c r="AI57" s="184" t="s">
        <v>2742</v>
      </c>
      <c r="AJ57" s="184" t="s">
        <v>2742</v>
      </c>
      <c r="AK57" s="184" t="s">
        <v>2861</v>
      </c>
      <c r="AL57" s="184" t="s">
        <v>2742</v>
      </c>
      <c r="AM57" s="184" t="s">
        <v>2742</v>
      </c>
      <c r="AN57" s="184" t="s">
        <v>2861</v>
      </c>
      <c r="AO57" s="184" t="s">
        <v>2742</v>
      </c>
      <c r="AP57" s="184" t="s">
        <v>2742</v>
      </c>
      <c r="AQ57" s="184" t="s">
        <v>2861</v>
      </c>
      <c r="AR57" s="184" t="s">
        <v>2742</v>
      </c>
      <c r="AS57" s="184" t="s">
        <v>2742</v>
      </c>
      <c r="AT57" s="184" t="s">
        <v>2861</v>
      </c>
      <c r="AU57" s="184" t="s">
        <v>2742</v>
      </c>
      <c r="AV57" s="184" t="s">
        <v>2742</v>
      </c>
      <c r="AW57" s="184" t="s">
        <v>2861</v>
      </c>
      <c r="AX57" s="184" t="s">
        <v>2742</v>
      </c>
      <c r="AY57" s="184" t="s">
        <v>2742</v>
      </c>
      <c r="AZ57" s="184" t="s">
        <v>2861</v>
      </c>
      <c r="BA57" s="184" t="s">
        <v>2742</v>
      </c>
      <c r="BB57" s="184" t="s">
        <v>2742</v>
      </c>
      <c r="BC57" s="184" t="s">
        <v>2861</v>
      </c>
      <c r="BD57" s="184" t="s">
        <v>2742</v>
      </c>
      <c r="BE57" s="184" t="s">
        <v>2742</v>
      </c>
      <c r="BF57" s="184" t="s">
        <v>2861</v>
      </c>
      <c r="BG57" s="184" t="s">
        <v>2742</v>
      </c>
      <c r="BH57" s="184" t="s">
        <v>2742</v>
      </c>
      <c r="BI57" s="184" t="s">
        <v>2861</v>
      </c>
      <c r="BJ57" s="184" t="s">
        <v>2742</v>
      </c>
      <c r="BK57" s="184" t="s">
        <v>2742</v>
      </c>
      <c r="BL57" s="184" t="s">
        <v>2861</v>
      </c>
      <c r="BM57" s="184" t="s">
        <v>2742</v>
      </c>
      <c r="BN57" s="184" t="s">
        <v>2742</v>
      </c>
      <c r="BO57" s="184" t="s">
        <v>2861</v>
      </c>
      <c r="BP57" s="184" t="s">
        <v>2742</v>
      </c>
      <c r="BQ57" s="184" t="s">
        <v>2742</v>
      </c>
      <c r="BR57" s="184" t="s">
        <v>2861</v>
      </c>
      <c r="BS57" s="184" t="s">
        <v>2742</v>
      </c>
      <c r="BT57" s="184" t="s">
        <v>2742</v>
      </c>
      <c r="BU57" s="184" t="s">
        <v>2861</v>
      </c>
      <c r="BV57" s="184" t="s">
        <v>2742</v>
      </c>
      <c r="BW57" s="184" t="s">
        <v>2742</v>
      </c>
      <c r="BX57" s="184" t="s">
        <v>2861</v>
      </c>
      <c r="BY57" s="184" t="s">
        <v>2742</v>
      </c>
      <c r="BZ57" s="184" t="s">
        <v>2742</v>
      </c>
      <c r="CA57" s="184" t="s">
        <v>2861</v>
      </c>
      <c r="CB57" s="184" t="s">
        <v>2742</v>
      </c>
      <c r="CC57" s="184" t="s">
        <v>2742</v>
      </c>
      <c r="CD57" s="184" t="s">
        <v>2861</v>
      </c>
      <c r="CE57" s="184" t="s">
        <v>2742</v>
      </c>
      <c r="CF57" s="184" t="s">
        <v>2742</v>
      </c>
      <c r="CG57" s="184" t="s">
        <v>2861</v>
      </c>
      <c r="CH57" s="184" t="s">
        <v>2742</v>
      </c>
      <c r="CI57" s="184" t="s">
        <v>2742</v>
      </c>
      <c r="CJ57" s="184" t="s">
        <v>2861</v>
      </c>
      <c r="CK57" s="184" t="s">
        <v>2742</v>
      </c>
      <c r="CL57" s="184" t="s">
        <v>2742</v>
      </c>
      <c r="CM57" s="184" t="s">
        <v>2861</v>
      </c>
      <c r="CN57" s="184" t="s">
        <v>2742</v>
      </c>
      <c r="CO57" s="184" t="s">
        <v>2742</v>
      </c>
      <c r="CP57" s="184" t="s">
        <v>2861</v>
      </c>
      <c r="CQ57" s="184" t="s">
        <v>2742</v>
      </c>
      <c r="CR57" s="184" t="s">
        <v>2742</v>
      </c>
      <c r="CS57" s="184" t="s">
        <v>2861</v>
      </c>
      <c r="CT57" s="184" t="s">
        <v>2742</v>
      </c>
      <c r="CU57" s="184" t="s">
        <v>2742</v>
      </c>
      <c r="CV57" s="184" t="s">
        <v>2861</v>
      </c>
      <c r="CW57" s="184" t="s">
        <v>2742</v>
      </c>
      <c r="CX57" s="184" t="s">
        <v>2742</v>
      </c>
      <c r="CY57" s="184" t="s">
        <v>2861</v>
      </c>
      <c r="CZ57" s="184" t="s">
        <v>2742</v>
      </c>
      <c r="DA57" s="184" t="s">
        <v>2742</v>
      </c>
      <c r="DB57" s="184" t="s">
        <v>2861</v>
      </c>
      <c r="DC57" s="184" t="s">
        <v>2742</v>
      </c>
      <c r="DD57" s="184" t="s">
        <v>2742</v>
      </c>
      <c r="DE57" s="184" t="s">
        <v>2861</v>
      </c>
      <c r="DF57" s="184" t="s">
        <v>2742</v>
      </c>
      <c r="DG57" s="184" t="s">
        <v>2742</v>
      </c>
      <c r="DH57" s="184" t="s">
        <v>2861</v>
      </c>
      <c r="DI57" s="184" t="s">
        <v>2742</v>
      </c>
      <c r="DJ57" s="184" t="s">
        <v>2742</v>
      </c>
      <c r="DK57" s="184" t="s">
        <v>2861</v>
      </c>
      <c r="DL57" s="184" t="s">
        <v>2742</v>
      </c>
      <c r="DM57" s="184" t="s">
        <v>2742</v>
      </c>
      <c r="DN57" s="184" t="s">
        <v>2861</v>
      </c>
      <c r="DO57" s="184" t="s">
        <v>2742</v>
      </c>
      <c r="DP57" s="184" t="s">
        <v>2742</v>
      </c>
      <c r="DQ57" s="184" t="s">
        <v>2861</v>
      </c>
      <c r="DR57" s="184" t="s">
        <v>2742</v>
      </c>
      <c r="DS57" s="184" t="s">
        <v>2742</v>
      </c>
      <c r="DT57" s="184" t="s">
        <v>2861</v>
      </c>
      <c r="DU57" s="184" t="s">
        <v>2742</v>
      </c>
      <c r="DV57" s="184" t="s">
        <v>2742</v>
      </c>
      <c r="DW57" s="184" t="s">
        <v>2861</v>
      </c>
      <c r="DX57" s="184" t="s">
        <v>2742</v>
      </c>
      <c r="DY57" s="184" t="s">
        <v>2742</v>
      </c>
      <c r="DZ57" s="184" t="s">
        <v>2861</v>
      </c>
      <c r="EA57" s="184" t="s">
        <v>2742</v>
      </c>
      <c r="EB57" s="184" t="s">
        <v>2742</v>
      </c>
      <c r="EC57" s="184" t="s">
        <v>2861</v>
      </c>
      <c r="ED57" s="184" t="s">
        <v>2742</v>
      </c>
      <c r="EE57" s="184" t="s">
        <v>2742</v>
      </c>
      <c r="EF57" s="184" t="s">
        <v>2861</v>
      </c>
      <c r="EG57" s="184" t="s">
        <v>2742</v>
      </c>
      <c r="EH57" s="184" t="s">
        <v>2742</v>
      </c>
      <c r="EI57" s="184" t="s">
        <v>2861</v>
      </c>
      <c r="EJ57" s="184" t="s">
        <v>2742</v>
      </c>
      <c r="EK57" s="184" t="s">
        <v>2742</v>
      </c>
      <c r="EL57" s="184" t="s">
        <v>2861</v>
      </c>
      <c r="EM57" s="184" t="s">
        <v>2742</v>
      </c>
      <c r="EN57" s="184" t="s">
        <v>2742</v>
      </c>
      <c r="EO57" s="184" t="s">
        <v>2861</v>
      </c>
      <c r="EP57" s="184" t="s">
        <v>2742</v>
      </c>
      <c r="EQ57" s="184" t="s">
        <v>2742</v>
      </c>
      <c r="ER57" s="184" t="s">
        <v>2861</v>
      </c>
      <c r="ES57" s="184" t="s">
        <v>2742</v>
      </c>
      <c r="ET57" s="184" t="s">
        <v>2742</v>
      </c>
    </row>
    <row r="58" spans="1:150" x14ac:dyDescent="0.3">
      <c r="A58" s="1"/>
      <c r="B58" s="185" t="s">
        <v>3092</v>
      </c>
      <c r="C58" s="185" t="s">
        <v>29</v>
      </c>
      <c r="D58" s="185" t="s">
        <v>3089</v>
      </c>
      <c r="E58" s="185" t="s">
        <v>3093</v>
      </c>
      <c r="F58" s="185" t="s">
        <v>3094</v>
      </c>
      <c r="G58" s="186" t="s">
        <v>2861</v>
      </c>
      <c r="H58" s="186" t="s">
        <v>532</v>
      </c>
      <c r="I58" s="186" t="s">
        <v>532</v>
      </c>
      <c r="J58" s="186" t="s">
        <v>2861</v>
      </c>
      <c r="K58" s="186" t="s">
        <v>532</v>
      </c>
      <c r="L58" s="186" t="s">
        <v>532</v>
      </c>
      <c r="M58" s="186" t="s">
        <v>2861</v>
      </c>
      <c r="N58" s="186" t="s">
        <v>532</v>
      </c>
      <c r="O58" s="186" t="s">
        <v>532</v>
      </c>
      <c r="P58" s="186" t="s">
        <v>2861</v>
      </c>
      <c r="Q58" s="186" t="s">
        <v>532</v>
      </c>
      <c r="R58" s="186" t="s">
        <v>532</v>
      </c>
      <c r="S58" s="186" t="s">
        <v>2861</v>
      </c>
      <c r="T58" s="186" t="s">
        <v>532</v>
      </c>
      <c r="U58" s="186" t="s">
        <v>532</v>
      </c>
      <c r="V58" s="186" t="s">
        <v>2861</v>
      </c>
      <c r="W58" s="186" t="s">
        <v>532</v>
      </c>
      <c r="X58" s="186" t="s">
        <v>532</v>
      </c>
      <c r="Y58" s="186" t="s">
        <v>2861</v>
      </c>
      <c r="Z58" s="186" t="s">
        <v>532</v>
      </c>
      <c r="AA58" s="186" t="s">
        <v>532</v>
      </c>
      <c r="AB58" s="186" t="s">
        <v>2861</v>
      </c>
      <c r="AC58" s="186" t="s">
        <v>532</v>
      </c>
      <c r="AD58" s="186" t="s">
        <v>532</v>
      </c>
      <c r="AE58" s="186" t="s">
        <v>2861</v>
      </c>
      <c r="AF58" s="186" t="s">
        <v>532</v>
      </c>
      <c r="AG58" s="186" t="s">
        <v>532</v>
      </c>
      <c r="AH58" s="186" t="s">
        <v>2861</v>
      </c>
      <c r="AI58" s="186" t="s">
        <v>532</v>
      </c>
      <c r="AJ58" s="186" t="s">
        <v>532</v>
      </c>
      <c r="AK58" s="186" t="s">
        <v>2861</v>
      </c>
      <c r="AL58" s="186" t="s">
        <v>532</v>
      </c>
      <c r="AM58" s="186" t="s">
        <v>532</v>
      </c>
      <c r="AN58" s="186" t="s">
        <v>2861</v>
      </c>
      <c r="AO58" s="186" t="s">
        <v>532</v>
      </c>
      <c r="AP58" s="186" t="s">
        <v>532</v>
      </c>
      <c r="AQ58" s="186" t="s">
        <v>2861</v>
      </c>
      <c r="AR58" s="186" t="s">
        <v>532</v>
      </c>
      <c r="AS58" s="186" t="s">
        <v>532</v>
      </c>
      <c r="AT58" s="186" t="s">
        <v>2861</v>
      </c>
      <c r="AU58" s="186" t="s">
        <v>532</v>
      </c>
      <c r="AV58" s="186" t="s">
        <v>532</v>
      </c>
      <c r="AW58" s="186" t="s">
        <v>2861</v>
      </c>
      <c r="AX58" s="186" t="s">
        <v>532</v>
      </c>
      <c r="AY58" s="186" t="s">
        <v>532</v>
      </c>
      <c r="AZ58" s="186" t="s">
        <v>2861</v>
      </c>
      <c r="BA58" s="186" t="s">
        <v>532</v>
      </c>
      <c r="BB58" s="186" t="s">
        <v>532</v>
      </c>
      <c r="BC58" s="186" t="s">
        <v>2861</v>
      </c>
      <c r="BD58" s="186" t="s">
        <v>532</v>
      </c>
      <c r="BE58" s="186" t="s">
        <v>532</v>
      </c>
      <c r="BF58" s="186" t="s">
        <v>2861</v>
      </c>
      <c r="BG58" s="186" t="s">
        <v>532</v>
      </c>
      <c r="BH58" s="186" t="s">
        <v>532</v>
      </c>
      <c r="BI58" s="186" t="s">
        <v>2861</v>
      </c>
      <c r="BJ58" s="186" t="s">
        <v>532</v>
      </c>
      <c r="BK58" s="186" t="s">
        <v>532</v>
      </c>
      <c r="BL58" s="186" t="s">
        <v>2861</v>
      </c>
      <c r="BM58" s="186" t="s">
        <v>532</v>
      </c>
      <c r="BN58" s="186" t="s">
        <v>532</v>
      </c>
      <c r="BO58" s="186" t="s">
        <v>2861</v>
      </c>
      <c r="BP58" s="186" t="s">
        <v>532</v>
      </c>
      <c r="BQ58" s="186" t="s">
        <v>532</v>
      </c>
      <c r="BR58" s="186" t="s">
        <v>2861</v>
      </c>
      <c r="BS58" s="186" t="s">
        <v>532</v>
      </c>
      <c r="BT58" s="186" t="s">
        <v>532</v>
      </c>
      <c r="BU58" s="186" t="s">
        <v>2861</v>
      </c>
      <c r="BV58" s="186" t="s">
        <v>532</v>
      </c>
      <c r="BW58" s="186" t="s">
        <v>532</v>
      </c>
      <c r="BX58" s="186" t="s">
        <v>2861</v>
      </c>
      <c r="BY58" s="186" t="s">
        <v>532</v>
      </c>
      <c r="BZ58" s="186" t="s">
        <v>532</v>
      </c>
      <c r="CA58" s="186" t="s">
        <v>2861</v>
      </c>
      <c r="CB58" s="186" t="s">
        <v>532</v>
      </c>
      <c r="CC58" s="186" t="s">
        <v>532</v>
      </c>
      <c r="CD58" s="186" t="s">
        <v>2861</v>
      </c>
      <c r="CE58" s="186" t="s">
        <v>532</v>
      </c>
      <c r="CF58" s="186" t="s">
        <v>532</v>
      </c>
      <c r="CG58" s="186" t="s">
        <v>2861</v>
      </c>
      <c r="CH58" s="186" t="s">
        <v>532</v>
      </c>
      <c r="CI58" s="186" t="s">
        <v>532</v>
      </c>
      <c r="CJ58" s="186" t="s">
        <v>2861</v>
      </c>
      <c r="CK58" s="186" t="s">
        <v>532</v>
      </c>
      <c r="CL58" s="186" t="s">
        <v>532</v>
      </c>
      <c r="CM58" s="186" t="s">
        <v>2861</v>
      </c>
      <c r="CN58" s="186" t="s">
        <v>532</v>
      </c>
      <c r="CO58" s="186" t="s">
        <v>532</v>
      </c>
      <c r="CP58" s="186" t="s">
        <v>2861</v>
      </c>
      <c r="CQ58" s="186" t="s">
        <v>532</v>
      </c>
      <c r="CR58" s="186" t="s">
        <v>532</v>
      </c>
      <c r="CS58" s="186" t="s">
        <v>2861</v>
      </c>
      <c r="CT58" s="186" t="s">
        <v>532</v>
      </c>
      <c r="CU58" s="186" t="s">
        <v>532</v>
      </c>
      <c r="CV58" s="186" t="s">
        <v>2861</v>
      </c>
      <c r="CW58" s="186" t="s">
        <v>532</v>
      </c>
      <c r="CX58" s="186" t="s">
        <v>532</v>
      </c>
      <c r="CY58" s="186" t="s">
        <v>2861</v>
      </c>
      <c r="CZ58" s="186" t="s">
        <v>532</v>
      </c>
      <c r="DA58" s="186" t="s">
        <v>532</v>
      </c>
      <c r="DB58" s="186" t="s">
        <v>2861</v>
      </c>
      <c r="DC58" s="186" t="s">
        <v>532</v>
      </c>
      <c r="DD58" s="186" t="s">
        <v>532</v>
      </c>
      <c r="DE58" s="186" t="s">
        <v>2861</v>
      </c>
      <c r="DF58" s="186" t="s">
        <v>532</v>
      </c>
      <c r="DG58" s="186" t="s">
        <v>532</v>
      </c>
      <c r="DH58" s="186" t="s">
        <v>2861</v>
      </c>
      <c r="DI58" s="186" t="s">
        <v>532</v>
      </c>
      <c r="DJ58" s="186" t="s">
        <v>532</v>
      </c>
      <c r="DK58" s="186" t="s">
        <v>2861</v>
      </c>
      <c r="DL58" s="186" t="s">
        <v>532</v>
      </c>
      <c r="DM58" s="186" t="s">
        <v>532</v>
      </c>
      <c r="DN58" s="186" t="s">
        <v>2861</v>
      </c>
      <c r="DO58" s="186" t="s">
        <v>532</v>
      </c>
      <c r="DP58" s="186" t="s">
        <v>532</v>
      </c>
      <c r="DQ58" s="186" t="s">
        <v>2861</v>
      </c>
      <c r="DR58" s="186" t="s">
        <v>532</v>
      </c>
      <c r="DS58" s="186" t="s">
        <v>532</v>
      </c>
      <c r="DT58" s="186" t="s">
        <v>2861</v>
      </c>
      <c r="DU58" s="186" t="s">
        <v>532</v>
      </c>
      <c r="DV58" s="186" t="s">
        <v>532</v>
      </c>
      <c r="DW58" s="186" t="s">
        <v>2861</v>
      </c>
      <c r="DX58" s="186" t="s">
        <v>532</v>
      </c>
      <c r="DY58" s="186" t="s">
        <v>532</v>
      </c>
      <c r="DZ58" s="186" t="s">
        <v>2861</v>
      </c>
      <c r="EA58" s="186" t="s">
        <v>532</v>
      </c>
      <c r="EB58" s="186" t="s">
        <v>532</v>
      </c>
      <c r="EC58" s="186" t="s">
        <v>2861</v>
      </c>
      <c r="ED58" s="186" t="s">
        <v>532</v>
      </c>
      <c r="EE58" s="186" t="s">
        <v>532</v>
      </c>
      <c r="EF58" s="186" t="s">
        <v>2861</v>
      </c>
      <c r="EG58" s="186" t="s">
        <v>532</v>
      </c>
      <c r="EH58" s="186" t="s">
        <v>532</v>
      </c>
      <c r="EI58" s="186" t="s">
        <v>2861</v>
      </c>
      <c r="EJ58" s="186" t="s">
        <v>532</v>
      </c>
      <c r="EK58" s="186" t="s">
        <v>532</v>
      </c>
      <c r="EL58" s="186" t="s">
        <v>2861</v>
      </c>
      <c r="EM58" s="186" t="s">
        <v>532</v>
      </c>
      <c r="EN58" s="186" t="s">
        <v>532</v>
      </c>
      <c r="EO58" s="186" t="s">
        <v>2861</v>
      </c>
      <c r="EP58" s="186" t="s">
        <v>532</v>
      </c>
      <c r="EQ58" s="186" t="s">
        <v>532</v>
      </c>
      <c r="ER58" s="186" t="s">
        <v>2861</v>
      </c>
      <c r="ES58" s="186" t="s">
        <v>532</v>
      </c>
      <c r="ET58" s="186" t="s">
        <v>532</v>
      </c>
    </row>
    <row r="59" spans="1:150" x14ac:dyDescent="0.3">
      <c r="A59" s="1"/>
      <c r="B59" s="185" t="s">
        <v>3095</v>
      </c>
      <c r="C59" s="185" t="s">
        <v>29</v>
      </c>
      <c r="D59" s="185" t="s">
        <v>3089</v>
      </c>
      <c r="E59" s="185" t="s">
        <v>3096</v>
      </c>
      <c r="F59" s="185" t="s">
        <v>3097</v>
      </c>
      <c r="G59" s="186" t="s">
        <v>2861</v>
      </c>
      <c r="H59" s="186" t="s">
        <v>532</v>
      </c>
      <c r="I59" s="186" t="s">
        <v>532</v>
      </c>
      <c r="J59" s="186" t="s">
        <v>2861</v>
      </c>
      <c r="K59" s="186" t="s">
        <v>532</v>
      </c>
      <c r="L59" s="186" t="s">
        <v>532</v>
      </c>
      <c r="M59" s="186" t="s">
        <v>2861</v>
      </c>
      <c r="N59" s="186" t="s">
        <v>532</v>
      </c>
      <c r="O59" s="186" t="s">
        <v>532</v>
      </c>
      <c r="P59" s="186" t="s">
        <v>2861</v>
      </c>
      <c r="Q59" s="186" t="s">
        <v>532</v>
      </c>
      <c r="R59" s="186" t="s">
        <v>532</v>
      </c>
      <c r="S59" s="186" t="s">
        <v>2861</v>
      </c>
      <c r="T59" s="186" t="s">
        <v>532</v>
      </c>
      <c r="U59" s="186" t="s">
        <v>532</v>
      </c>
      <c r="V59" s="186" t="s">
        <v>2861</v>
      </c>
      <c r="W59" s="186" t="s">
        <v>532</v>
      </c>
      <c r="X59" s="186" t="s">
        <v>532</v>
      </c>
      <c r="Y59" s="186" t="s">
        <v>2861</v>
      </c>
      <c r="Z59" s="186" t="s">
        <v>532</v>
      </c>
      <c r="AA59" s="186" t="s">
        <v>532</v>
      </c>
      <c r="AB59" s="186" t="s">
        <v>2861</v>
      </c>
      <c r="AC59" s="186" t="s">
        <v>532</v>
      </c>
      <c r="AD59" s="186" t="s">
        <v>532</v>
      </c>
      <c r="AE59" s="186" t="s">
        <v>2861</v>
      </c>
      <c r="AF59" s="186" t="s">
        <v>532</v>
      </c>
      <c r="AG59" s="186" t="s">
        <v>532</v>
      </c>
      <c r="AH59" s="186" t="s">
        <v>2861</v>
      </c>
      <c r="AI59" s="186" t="s">
        <v>532</v>
      </c>
      <c r="AJ59" s="186" t="s">
        <v>532</v>
      </c>
      <c r="AK59" s="186" t="s">
        <v>2861</v>
      </c>
      <c r="AL59" s="186" t="s">
        <v>532</v>
      </c>
      <c r="AM59" s="186" t="s">
        <v>532</v>
      </c>
      <c r="AN59" s="186" t="s">
        <v>2861</v>
      </c>
      <c r="AO59" s="186" t="s">
        <v>532</v>
      </c>
      <c r="AP59" s="186" t="s">
        <v>532</v>
      </c>
      <c r="AQ59" s="186" t="s">
        <v>2861</v>
      </c>
      <c r="AR59" s="186" t="s">
        <v>532</v>
      </c>
      <c r="AS59" s="186" t="s">
        <v>532</v>
      </c>
      <c r="AT59" s="186" t="s">
        <v>2861</v>
      </c>
      <c r="AU59" s="186" t="s">
        <v>532</v>
      </c>
      <c r="AV59" s="186" t="s">
        <v>532</v>
      </c>
      <c r="AW59" s="186" t="s">
        <v>2861</v>
      </c>
      <c r="AX59" s="186" t="s">
        <v>532</v>
      </c>
      <c r="AY59" s="186" t="s">
        <v>532</v>
      </c>
      <c r="AZ59" s="186" t="s">
        <v>2861</v>
      </c>
      <c r="BA59" s="186" t="s">
        <v>532</v>
      </c>
      <c r="BB59" s="186" t="s">
        <v>532</v>
      </c>
      <c r="BC59" s="186" t="s">
        <v>2861</v>
      </c>
      <c r="BD59" s="186" t="s">
        <v>532</v>
      </c>
      <c r="BE59" s="186" t="s">
        <v>532</v>
      </c>
      <c r="BF59" s="186" t="s">
        <v>2861</v>
      </c>
      <c r="BG59" s="186" t="s">
        <v>532</v>
      </c>
      <c r="BH59" s="186" t="s">
        <v>532</v>
      </c>
      <c r="BI59" s="186" t="s">
        <v>2861</v>
      </c>
      <c r="BJ59" s="186" t="s">
        <v>532</v>
      </c>
      <c r="BK59" s="186" t="s">
        <v>532</v>
      </c>
      <c r="BL59" s="186" t="s">
        <v>2861</v>
      </c>
      <c r="BM59" s="186" t="s">
        <v>532</v>
      </c>
      <c r="BN59" s="186" t="s">
        <v>532</v>
      </c>
      <c r="BO59" s="186" t="s">
        <v>2861</v>
      </c>
      <c r="BP59" s="186" t="s">
        <v>532</v>
      </c>
      <c r="BQ59" s="186" t="s">
        <v>532</v>
      </c>
      <c r="BR59" s="186" t="s">
        <v>2861</v>
      </c>
      <c r="BS59" s="186" t="s">
        <v>532</v>
      </c>
      <c r="BT59" s="186" t="s">
        <v>532</v>
      </c>
      <c r="BU59" s="186" t="s">
        <v>2861</v>
      </c>
      <c r="BV59" s="186" t="s">
        <v>532</v>
      </c>
      <c r="BW59" s="186" t="s">
        <v>532</v>
      </c>
      <c r="BX59" s="186" t="s">
        <v>2861</v>
      </c>
      <c r="BY59" s="186" t="s">
        <v>532</v>
      </c>
      <c r="BZ59" s="186" t="s">
        <v>532</v>
      </c>
      <c r="CA59" s="186" t="s">
        <v>2861</v>
      </c>
      <c r="CB59" s="186" t="s">
        <v>532</v>
      </c>
      <c r="CC59" s="186" t="s">
        <v>532</v>
      </c>
      <c r="CD59" s="186" t="s">
        <v>2861</v>
      </c>
      <c r="CE59" s="186" t="s">
        <v>532</v>
      </c>
      <c r="CF59" s="186" t="s">
        <v>532</v>
      </c>
      <c r="CG59" s="186" t="s">
        <v>2861</v>
      </c>
      <c r="CH59" s="186" t="s">
        <v>532</v>
      </c>
      <c r="CI59" s="186" t="s">
        <v>532</v>
      </c>
      <c r="CJ59" s="186" t="s">
        <v>2861</v>
      </c>
      <c r="CK59" s="186" t="s">
        <v>532</v>
      </c>
      <c r="CL59" s="186" t="s">
        <v>532</v>
      </c>
      <c r="CM59" s="186" t="s">
        <v>2861</v>
      </c>
      <c r="CN59" s="186" t="s">
        <v>532</v>
      </c>
      <c r="CO59" s="186" t="s">
        <v>532</v>
      </c>
      <c r="CP59" s="186" t="s">
        <v>2861</v>
      </c>
      <c r="CQ59" s="186" t="s">
        <v>532</v>
      </c>
      <c r="CR59" s="186" t="s">
        <v>532</v>
      </c>
      <c r="CS59" s="186" t="s">
        <v>2861</v>
      </c>
      <c r="CT59" s="186" t="s">
        <v>532</v>
      </c>
      <c r="CU59" s="186" t="s">
        <v>532</v>
      </c>
      <c r="CV59" s="186" t="s">
        <v>2861</v>
      </c>
      <c r="CW59" s="186" t="s">
        <v>532</v>
      </c>
      <c r="CX59" s="186" t="s">
        <v>532</v>
      </c>
      <c r="CY59" s="186" t="s">
        <v>2861</v>
      </c>
      <c r="CZ59" s="186" t="s">
        <v>532</v>
      </c>
      <c r="DA59" s="186" t="s">
        <v>532</v>
      </c>
      <c r="DB59" s="186" t="s">
        <v>2861</v>
      </c>
      <c r="DC59" s="186" t="s">
        <v>532</v>
      </c>
      <c r="DD59" s="186" t="s">
        <v>532</v>
      </c>
      <c r="DE59" s="186" t="s">
        <v>2861</v>
      </c>
      <c r="DF59" s="186" t="s">
        <v>532</v>
      </c>
      <c r="DG59" s="186" t="s">
        <v>532</v>
      </c>
      <c r="DH59" s="186" t="s">
        <v>2861</v>
      </c>
      <c r="DI59" s="186" t="s">
        <v>532</v>
      </c>
      <c r="DJ59" s="186" t="s">
        <v>532</v>
      </c>
      <c r="DK59" s="186" t="s">
        <v>2861</v>
      </c>
      <c r="DL59" s="186" t="s">
        <v>532</v>
      </c>
      <c r="DM59" s="186" t="s">
        <v>532</v>
      </c>
      <c r="DN59" s="186" t="s">
        <v>2861</v>
      </c>
      <c r="DO59" s="186" t="s">
        <v>532</v>
      </c>
      <c r="DP59" s="186" t="s">
        <v>532</v>
      </c>
      <c r="DQ59" s="186" t="s">
        <v>2861</v>
      </c>
      <c r="DR59" s="186" t="s">
        <v>532</v>
      </c>
      <c r="DS59" s="186" t="s">
        <v>532</v>
      </c>
      <c r="DT59" s="186" t="s">
        <v>2861</v>
      </c>
      <c r="DU59" s="186" t="s">
        <v>532</v>
      </c>
      <c r="DV59" s="186" t="s">
        <v>532</v>
      </c>
      <c r="DW59" s="186" t="s">
        <v>2861</v>
      </c>
      <c r="DX59" s="186" t="s">
        <v>532</v>
      </c>
      <c r="DY59" s="186" t="s">
        <v>532</v>
      </c>
      <c r="DZ59" s="186" t="s">
        <v>2861</v>
      </c>
      <c r="EA59" s="186" t="s">
        <v>532</v>
      </c>
      <c r="EB59" s="186" t="s">
        <v>532</v>
      </c>
      <c r="EC59" s="186" t="s">
        <v>2861</v>
      </c>
      <c r="ED59" s="186" t="s">
        <v>532</v>
      </c>
      <c r="EE59" s="186" t="s">
        <v>532</v>
      </c>
      <c r="EF59" s="186" t="s">
        <v>2861</v>
      </c>
      <c r="EG59" s="186" t="s">
        <v>532</v>
      </c>
      <c r="EH59" s="186" t="s">
        <v>532</v>
      </c>
      <c r="EI59" s="186" t="s">
        <v>2861</v>
      </c>
      <c r="EJ59" s="186" t="s">
        <v>532</v>
      </c>
      <c r="EK59" s="186" t="s">
        <v>532</v>
      </c>
      <c r="EL59" s="186" t="s">
        <v>2861</v>
      </c>
      <c r="EM59" s="186" t="s">
        <v>532</v>
      </c>
      <c r="EN59" s="186" t="s">
        <v>532</v>
      </c>
      <c r="EO59" s="186" t="s">
        <v>2861</v>
      </c>
      <c r="EP59" s="186" t="s">
        <v>532</v>
      </c>
      <c r="EQ59" s="186" t="s">
        <v>532</v>
      </c>
      <c r="ER59" s="186" t="s">
        <v>2861</v>
      </c>
      <c r="ES59" s="186" t="s">
        <v>532</v>
      </c>
      <c r="ET59" s="186" t="s">
        <v>532</v>
      </c>
    </row>
    <row r="60" spans="1:150" x14ac:dyDescent="0.3">
      <c r="A60" s="1"/>
      <c r="B60" s="185" t="s">
        <v>3098</v>
      </c>
      <c r="C60" s="185" t="s">
        <v>29</v>
      </c>
      <c r="D60" s="185" t="s">
        <v>3089</v>
      </c>
      <c r="E60" s="185" t="s">
        <v>3099</v>
      </c>
      <c r="F60" s="185" t="s">
        <v>3100</v>
      </c>
      <c r="G60" s="186" t="s">
        <v>2861</v>
      </c>
      <c r="H60" s="186" t="s">
        <v>532</v>
      </c>
      <c r="I60" s="186" t="s">
        <v>532</v>
      </c>
      <c r="J60" s="186" t="s">
        <v>2861</v>
      </c>
      <c r="K60" s="186" t="s">
        <v>532</v>
      </c>
      <c r="L60" s="186" t="s">
        <v>532</v>
      </c>
      <c r="M60" s="186" t="s">
        <v>2861</v>
      </c>
      <c r="N60" s="186" t="s">
        <v>532</v>
      </c>
      <c r="O60" s="186" t="s">
        <v>532</v>
      </c>
      <c r="P60" s="186" t="s">
        <v>2861</v>
      </c>
      <c r="Q60" s="186" t="s">
        <v>532</v>
      </c>
      <c r="R60" s="186" t="s">
        <v>532</v>
      </c>
      <c r="S60" s="186" t="s">
        <v>2861</v>
      </c>
      <c r="T60" s="186" t="s">
        <v>532</v>
      </c>
      <c r="U60" s="186" t="s">
        <v>532</v>
      </c>
      <c r="V60" s="186" t="s">
        <v>2861</v>
      </c>
      <c r="W60" s="186" t="s">
        <v>532</v>
      </c>
      <c r="X60" s="186" t="s">
        <v>532</v>
      </c>
      <c r="Y60" s="186" t="s">
        <v>2861</v>
      </c>
      <c r="Z60" s="186" t="s">
        <v>532</v>
      </c>
      <c r="AA60" s="186" t="s">
        <v>532</v>
      </c>
      <c r="AB60" s="186" t="s">
        <v>2861</v>
      </c>
      <c r="AC60" s="186" t="s">
        <v>532</v>
      </c>
      <c r="AD60" s="186" t="s">
        <v>532</v>
      </c>
      <c r="AE60" s="186" t="s">
        <v>2861</v>
      </c>
      <c r="AF60" s="186" t="s">
        <v>532</v>
      </c>
      <c r="AG60" s="186" t="s">
        <v>532</v>
      </c>
      <c r="AH60" s="186" t="s">
        <v>2861</v>
      </c>
      <c r="AI60" s="186" t="s">
        <v>532</v>
      </c>
      <c r="AJ60" s="186" t="s">
        <v>532</v>
      </c>
      <c r="AK60" s="186" t="s">
        <v>2861</v>
      </c>
      <c r="AL60" s="186" t="s">
        <v>532</v>
      </c>
      <c r="AM60" s="186" t="s">
        <v>532</v>
      </c>
      <c r="AN60" s="186" t="s">
        <v>2861</v>
      </c>
      <c r="AO60" s="186" t="s">
        <v>532</v>
      </c>
      <c r="AP60" s="186" t="s">
        <v>532</v>
      </c>
      <c r="AQ60" s="186" t="s">
        <v>2861</v>
      </c>
      <c r="AR60" s="186" t="s">
        <v>532</v>
      </c>
      <c r="AS60" s="186" t="s">
        <v>532</v>
      </c>
      <c r="AT60" s="186" t="s">
        <v>2861</v>
      </c>
      <c r="AU60" s="186" t="s">
        <v>532</v>
      </c>
      <c r="AV60" s="186" t="s">
        <v>532</v>
      </c>
      <c r="AW60" s="186" t="s">
        <v>2861</v>
      </c>
      <c r="AX60" s="186" t="s">
        <v>532</v>
      </c>
      <c r="AY60" s="186" t="s">
        <v>532</v>
      </c>
      <c r="AZ60" s="186" t="s">
        <v>2861</v>
      </c>
      <c r="BA60" s="186" t="s">
        <v>532</v>
      </c>
      <c r="BB60" s="186" t="s">
        <v>532</v>
      </c>
      <c r="BC60" s="186" t="s">
        <v>2861</v>
      </c>
      <c r="BD60" s="186" t="s">
        <v>532</v>
      </c>
      <c r="BE60" s="186" t="s">
        <v>532</v>
      </c>
      <c r="BF60" s="186" t="s">
        <v>2861</v>
      </c>
      <c r="BG60" s="186" t="s">
        <v>532</v>
      </c>
      <c r="BH60" s="186" t="s">
        <v>532</v>
      </c>
      <c r="BI60" s="186" t="s">
        <v>2861</v>
      </c>
      <c r="BJ60" s="186" t="s">
        <v>532</v>
      </c>
      <c r="BK60" s="186" t="s">
        <v>532</v>
      </c>
      <c r="BL60" s="186" t="s">
        <v>2861</v>
      </c>
      <c r="BM60" s="186" t="s">
        <v>532</v>
      </c>
      <c r="BN60" s="186" t="s">
        <v>532</v>
      </c>
      <c r="BO60" s="186" t="s">
        <v>2861</v>
      </c>
      <c r="BP60" s="186" t="s">
        <v>532</v>
      </c>
      <c r="BQ60" s="186" t="s">
        <v>532</v>
      </c>
      <c r="BR60" s="186" t="s">
        <v>2861</v>
      </c>
      <c r="BS60" s="186" t="s">
        <v>532</v>
      </c>
      <c r="BT60" s="186" t="s">
        <v>532</v>
      </c>
      <c r="BU60" s="186" t="s">
        <v>2861</v>
      </c>
      <c r="BV60" s="186" t="s">
        <v>532</v>
      </c>
      <c r="BW60" s="186" t="s">
        <v>532</v>
      </c>
      <c r="BX60" s="186" t="s">
        <v>2861</v>
      </c>
      <c r="BY60" s="186" t="s">
        <v>532</v>
      </c>
      <c r="BZ60" s="186" t="s">
        <v>532</v>
      </c>
      <c r="CA60" s="186" t="s">
        <v>2861</v>
      </c>
      <c r="CB60" s="186" t="s">
        <v>532</v>
      </c>
      <c r="CC60" s="186" t="s">
        <v>532</v>
      </c>
      <c r="CD60" s="186" t="s">
        <v>2861</v>
      </c>
      <c r="CE60" s="186" t="s">
        <v>532</v>
      </c>
      <c r="CF60" s="186" t="s">
        <v>532</v>
      </c>
      <c r="CG60" s="186" t="s">
        <v>2861</v>
      </c>
      <c r="CH60" s="186" t="s">
        <v>532</v>
      </c>
      <c r="CI60" s="186" t="s">
        <v>532</v>
      </c>
      <c r="CJ60" s="186" t="s">
        <v>2861</v>
      </c>
      <c r="CK60" s="186" t="s">
        <v>532</v>
      </c>
      <c r="CL60" s="186" t="s">
        <v>532</v>
      </c>
      <c r="CM60" s="186" t="s">
        <v>2861</v>
      </c>
      <c r="CN60" s="186" t="s">
        <v>532</v>
      </c>
      <c r="CO60" s="186" t="s">
        <v>532</v>
      </c>
      <c r="CP60" s="186" t="s">
        <v>2861</v>
      </c>
      <c r="CQ60" s="186" t="s">
        <v>532</v>
      </c>
      <c r="CR60" s="186" t="s">
        <v>532</v>
      </c>
      <c r="CS60" s="186" t="s">
        <v>2861</v>
      </c>
      <c r="CT60" s="186" t="s">
        <v>532</v>
      </c>
      <c r="CU60" s="186" t="s">
        <v>532</v>
      </c>
      <c r="CV60" s="186" t="s">
        <v>2861</v>
      </c>
      <c r="CW60" s="186" t="s">
        <v>532</v>
      </c>
      <c r="CX60" s="186" t="s">
        <v>532</v>
      </c>
      <c r="CY60" s="186" t="s">
        <v>2861</v>
      </c>
      <c r="CZ60" s="186" t="s">
        <v>532</v>
      </c>
      <c r="DA60" s="186" t="s">
        <v>532</v>
      </c>
      <c r="DB60" s="186" t="s">
        <v>2861</v>
      </c>
      <c r="DC60" s="186" t="s">
        <v>532</v>
      </c>
      <c r="DD60" s="186" t="s">
        <v>532</v>
      </c>
      <c r="DE60" s="186" t="s">
        <v>2861</v>
      </c>
      <c r="DF60" s="186" t="s">
        <v>532</v>
      </c>
      <c r="DG60" s="186" t="s">
        <v>532</v>
      </c>
      <c r="DH60" s="186" t="s">
        <v>2861</v>
      </c>
      <c r="DI60" s="186" t="s">
        <v>532</v>
      </c>
      <c r="DJ60" s="186" t="s">
        <v>532</v>
      </c>
      <c r="DK60" s="186" t="s">
        <v>2861</v>
      </c>
      <c r="DL60" s="186" t="s">
        <v>532</v>
      </c>
      <c r="DM60" s="186" t="s">
        <v>532</v>
      </c>
      <c r="DN60" s="186" t="s">
        <v>2861</v>
      </c>
      <c r="DO60" s="186" t="s">
        <v>532</v>
      </c>
      <c r="DP60" s="186" t="s">
        <v>532</v>
      </c>
      <c r="DQ60" s="186" t="s">
        <v>2861</v>
      </c>
      <c r="DR60" s="186" t="s">
        <v>532</v>
      </c>
      <c r="DS60" s="186" t="s">
        <v>532</v>
      </c>
      <c r="DT60" s="186" t="s">
        <v>2861</v>
      </c>
      <c r="DU60" s="186" t="s">
        <v>532</v>
      </c>
      <c r="DV60" s="186" t="s">
        <v>532</v>
      </c>
      <c r="DW60" s="186" t="s">
        <v>2861</v>
      </c>
      <c r="DX60" s="186" t="s">
        <v>532</v>
      </c>
      <c r="DY60" s="186" t="s">
        <v>532</v>
      </c>
      <c r="DZ60" s="186" t="s">
        <v>2861</v>
      </c>
      <c r="EA60" s="186" t="s">
        <v>532</v>
      </c>
      <c r="EB60" s="186" t="s">
        <v>532</v>
      </c>
      <c r="EC60" s="186" t="s">
        <v>2861</v>
      </c>
      <c r="ED60" s="186" t="s">
        <v>532</v>
      </c>
      <c r="EE60" s="186" t="s">
        <v>532</v>
      </c>
      <c r="EF60" s="186" t="s">
        <v>2861</v>
      </c>
      <c r="EG60" s="186" t="s">
        <v>532</v>
      </c>
      <c r="EH60" s="186" t="s">
        <v>532</v>
      </c>
      <c r="EI60" s="186" t="s">
        <v>2861</v>
      </c>
      <c r="EJ60" s="186" t="s">
        <v>532</v>
      </c>
      <c r="EK60" s="186" t="s">
        <v>532</v>
      </c>
      <c r="EL60" s="186" t="s">
        <v>2861</v>
      </c>
      <c r="EM60" s="186" t="s">
        <v>532</v>
      </c>
      <c r="EN60" s="186" t="s">
        <v>532</v>
      </c>
      <c r="EO60" s="186" t="s">
        <v>2861</v>
      </c>
      <c r="EP60" s="186" t="s">
        <v>532</v>
      </c>
      <c r="EQ60" s="186" t="s">
        <v>532</v>
      </c>
      <c r="ER60" s="186" t="s">
        <v>2861</v>
      </c>
      <c r="ES60" s="186" t="s">
        <v>532</v>
      </c>
      <c r="ET60" s="186" t="s">
        <v>532</v>
      </c>
    </row>
    <row r="61" spans="1:150" x14ac:dyDescent="0.3">
      <c r="A61" s="1"/>
      <c r="B61" s="185" t="s">
        <v>3101</v>
      </c>
      <c r="C61" s="185" t="s">
        <v>29</v>
      </c>
      <c r="D61" s="185" t="s">
        <v>3089</v>
      </c>
      <c r="E61" s="185" t="s">
        <v>3102</v>
      </c>
      <c r="F61" s="185" t="s">
        <v>3103</v>
      </c>
      <c r="G61" s="186" t="s">
        <v>2861</v>
      </c>
      <c r="H61" s="186" t="s">
        <v>2742</v>
      </c>
      <c r="I61" s="186" t="s">
        <v>2742</v>
      </c>
      <c r="J61" s="186" t="s">
        <v>2861</v>
      </c>
      <c r="K61" s="186" t="s">
        <v>2742</v>
      </c>
      <c r="L61" s="186" t="s">
        <v>2742</v>
      </c>
      <c r="M61" s="186" t="s">
        <v>2861</v>
      </c>
      <c r="N61" s="186" t="s">
        <v>2742</v>
      </c>
      <c r="O61" s="186" t="s">
        <v>2742</v>
      </c>
      <c r="P61" s="186" t="s">
        <v>2861</v>
      </c>
      <c r="Q61" s="186" t="s">
        <v>2742</v>
      </c>
      <c r="R61" s="186" t="s">
        <v>2742</v>
      </c>
      <c r="S61" s="186" t="s">
        <v>2861</v>
      </c>
      <c r="T61" s="186" t="s">
        <v>2742</v>
      </c>
      <c r="U61" s="186" t="s">
        <v>2742</v>
      </c>
      <c r="V61" s="186" t="s">
        <v>2861</v>
      </c>
      <c r="W61" s="186" t="s">
        <v>2742</v>
      </c>
      <c r="X61" s="186" t="s">
        <v>2742</v>
      </c>
      <c r="Y61" s="186" t="s">
        <v>2861</v>
      </c>
      <c r="Z61" s="186" t="s">
        <v>2742</v>
      </c>
      <c r="AA61" s="186" t="s">
        <v>2742</v>
      </c>
      <c r="AB61" s="186" t="s">
        <v>2861</v>
      </c>
      <c r="AC61" s="186" t="s">
        <v>2742</v>
      </c>
      <c r="AD61" s="186" t="s">
        <v>2742</v>
      </c>
      <c r="AE61" s="186" t="s">
        <v>2861</v>
      </c>
      <c r="AF61" s="186" t="s">
        <v>2742</v>
      </c>
      <c r="AG61" s="186" t="s">
        <v>2742</v>
      </c>
      <c r="AH61" s="186" t="s">
        <v>2861</v>
      </c>
      <c r="AI61" s="186" t="s">
        <v>2742</v>
      </c>
      <c r="AJ61" s="186" t="s">
        <v>2742</v>
      </c>
      <c r="AK61" s="186" t="s">
        <v>2861</v>
      </c>
      <c r="AL61" s="186" t="s">
        <v>2742</v>
      </c>
      <c r="AM61" s="186" t="s">
        <v>2742</v>
      </c>
      <c r="AN61" s="186" t="s">
        <v>2861</v>
      </c>
      <c r="AO61" s="186" t="s">
        <v>2742</v>
      </c>
      <c r="AP61" s="186" t="s">
        <v>2742</v>
      </c>
      <c r="AQ61" s="186" t="s">
        <v>2861</v>
      </c>
      <c r="AR61" s="186" t="s">
        <v>2742</v>
      </c>
      <c r="AS61" s="186" t="s">
        <v>2742</v>
      </c>
      <c r="AT61" s="186" t="s">
        <v>2861</v>
      </c>
      <c r="AU61" s="186" t="s">
        <v>2742</v>
      </c>
      <c r="AV61" s="186" t="s">
        <v>2742</v>
      </c>
      <c r="AW61" s="186" t="s">
        <v>2861</v>
      </c>
      <c r="AX61" s="186" t="s">
        <v>2742</v>
      </c>
      <c r="AY61" s="186" t="s">
        <v>2742</v>
      </c>
      <c r="AZ61" s="186" t="s">
        <v>2861</v>
      </c>
      <c r="BA61" s="186" t="s">
        <v>2742</v>
      </c>
      <c r="BB61" s="186" t="s">
        <v>2742</v>
      </c>
      <c r="BC61" s="186" t="s">
        <v>2861</v>
      </c>
      <c r="BD61" s="186" t="s">
        <v>2742</v>
      </c>
      <c r="BE61" s="186" t="s">
        <v>2742</v>
      </c>
      <c r="BF61" s="186" t="s">
        <v>2861</v>
      </c>
      <c r="BG61" s="186" t="s">
        <v>2742</v>
      </c>
      <c r="BH61" s="186" t="s">
        <v>2742</v>
      </c>
      <c r="BI61" s="186" t="s">
        <v>2861</v>
      </c>
      <c r="BJ61" s="186" t="s">
        <v>2742</v>
      </c>
      <c r="BK61" s="186" t="s">
        <v>2742</v>
      </c>
      <c r="BL61" s="186" t="s">
        <v>2861</v>
      </c>
      <c r="BM61" s="186" t="s">
        <v>2742</v>
      </c>
      <c r="BN61" s="186" t="s">
        <v>2742</v>
      </c>
      <c r="BO61" s="186" t="s">
        <v>2861</v>
      </c>
      <c r="BP61" s="186" t="s">
        <v>2742</v>
      </c>
      <c r="BQ61" s="186" t="s">
        <v>2742</v>
      </c>
      <c r="BR61" s="186" t="s">
        <v>2861</v>
      </c>
      <c r="BS61" s="186" t="s">
        <v>2742</v>
      </c>
      <c r="BT61" s="186" t="s">
        <v>2742</v>
      </c>
      <c r="BU61" s="186" t="s">
        <v>2861</v>
      </c>
      <c r="BV61" s="186" t="s">
        <v>2742</v>
      </c>
      <c r="BW61" s="186" t="s">
        <v>2742</v>
      </c>
      <c r="BX61" s="186" t="s">
        <v>2861</v>
      </c>
      <c r="BY61" s="186" t="s">
        <v>2742</v>
      </c>
      <c r="BZ61" s="186" t="s">
        <v>2742</v>
      </c>
      <c r="CA61" s="186" t="s">
        <v>2861</v>
      </c>
      <c r="CB61" s="186" t="s">
        <v>2742</v>
      </c>
      <c r="CC61" s="186" t="s">
        <v>2742</v>
      </c>
      <c r="CD61" s="186" t="s">
        <v>2861</v>
      </c>
      <c r="CE61" s="186" t="s">
        <v>2742</v>
      </c>
      <c r="CF61" s="186" t="s">
        <v>2742</v>
      </c>
      <c r="CG61" s="186" t="s">
        <v>2861</v>
      </c>
      <c r="CH61" s="186" t="s">
        <v>2742</v>
      </c>
      <c r="CI61" s="186" t="s">
        <v>2742</v>
      </c>
      <c r="CJ61" s="186" t="s">
        <v>2861</v>
      </c>
      <c r="CK61" s="186" t="s">
        <v>2742</v>
      </c>
      <c r="CL61" s="186" t="s">
        <v>2742</v>
      </c>
      <c r="CM61" s="186" t="s">
        <v>2861</v>
      </c>
      <c r="CN61" s="186" t="s">
        <v>2742</v>
      </c>
      <c r="CO61" s="186" t="s">
        <v>2742</v>
      </c>
      <c r="CP61" s="186" t="s">
        <v>2861</v>
      </c>
      <c r="CQ61" s="186" t="s">
        <v>2742</v>
      </c>
      <c r="CR61" s="186" t="s">
        <v>2742</v>
      </c>
      <c r="CS61" s="186" t="s">
        <v>2861</v>
      </c>
      <c r="CT61" s="186" t="s">
        <v>2742</v>
      </c>
      <c r="CU61" s="186" t="s">
        <v>2742</v>
      </c>
      <c r="CV61" s="186" t="s">
        <v>2861</v>
      </c>
      <c r="CW61" s="186" t="s">
        <v>2742</v>
      </c>
      <c r="CX61" s="186" t="s">
        <v>2742</v>
      </c>
      <c r="CY61" s="186" t="s">
        <v>2861</v>
      </c>
      <c r="CZ61" s="186" t="s">
        <v>2742</v>
      </c>
      <c r="DA61" s="186" t="s">
        <v>2742</v>
      </c>
      <c r="DB61" s="186" t="s">
        <v>2861</v>
      </c>
      <c r="DC61" s="186" t="s">
        <v>2742</v>
      </c>
      <c r="DD61" s="186" t="s">
        <v>2742</v>
      </c>
      <c r="DE61" s="186" t="s">
        <v>2861</v>
      </c>
      <c r="DF61" s="186" t="s">
        <v>2742</v>
      </c>
      <c r="DG61" s="186" t="s">
        <v>2742</v>
      </c>
      <c r="DH61" s="186" t="s">
        <v>2861</v>
      </c>
      <c r="DI61" s="186" t="s">
        <v>2742</v>
      </c>
      <c r="DJ61" s="186" t="s">
        <v>2742</v>
      </c>
      <c r="DK61" s="186" t="s">
        <v>2861</v>
      </c>
      <c r="DL61" s="186" t="s">
        <v>2742</v>
      </c>
      <c r="DM61" s="186" t="s">
        <v>2742</v>
      </c>
      <c r="DN61" s="186" t="s">
        <v>2861</v>
      </c>
      <c r="DO61" s="186" t="s">
        <v>2742</v>
      </c>
      <c r="DP61" s="186" t="s">
        <v>2742</v>
      </c>
      <c r="DQ61" s="186" t="s">
        <v>2861</v>
      </c>
      <c r="DR61" s="186" t="s">
        <v>2742</v>
      </c>
      <c r="DS61" s="186" t="s">
        <v>2742</v>
      </c>
      <c r="DT61" s="186" t="s">
        <v>2861</v>
      </c>
      <c r="DU61" s="186" t="s">
        <v>2742</v>
      </c>
      <c r="DV61" s="186" t="s">
        <v>2742</v>
      </c>
      <c r="DW61" s="186" t="s">
        <v>2861</v>
      </c>
      <c r="DX61" s="186" t="s">
        <v>2742</v>
      </c>
      <c r="DY61" s="186" t="s">
        <v>2742</v>
      </c>
      <c r="DZ61" s="186" t="s">
        <v>2861</v>
      </c>
      <c r="EA61" s="186" t="s">
        <v>2742</v>
      </c>
      <c r="EB61" s="186" t="s">
        <v>2742</v>
      </c>
      <c r="EC61" s="186" t="s">
        <v>2861</v>
      </c>
      <c r="ED61" s="186" t="s">
        <v>2742</v>
      </c>
      <c r="EE61" s="186" t="s">
        <v>2742</v>
      </c>
      <c r="EF61" s="186" t="s">
        <v>2861</v>
      </c>
      <c r="EG61" s="186" t="s">
        <v>2742</v>
      </c>
      <c r="EH61" s="186" t="s">
        <v>2742</v>
      </c>
      <c r="EI61" s="186" t="s">
        <v>2861</v>
      </c>
      <c r="EJ61" s="186" t="s">
        <v>2742</v>
      </c>
      <c r="EK61" s="186" t="s">
        <v>2742</v>
      </c>
      <c r="EL61" s="186" t="s">
        <v>2861</v>
      </c>
      <c r="EM61" s="186" t="s">
        <v>2742</v>
      </c>
      <c r="EN61" s="186" t="s">
        <v>2742</v>
      </c>
      <c r="EO61" s="186" t="s">
        <v>2861</v>
      </c>
      <c r="EP61" s="186" t="s">
        <v>2742</v>
      </c>
      <c r="EQ61" s="186" t="s">
        <v>2742</v>
      </c>
      <c r="ER61" s="186" t="s">
        <v>2861</v>
      </c>
      <c r="ES61" s="186" t="s">
        <v>2742</v>
      </c>
      <c r="ET61" s="186" t="s">
        <v>2742</v>
      </c>
    </row>
    <row r="62" spans="1:150" x14ac:dyDescent="0.3">
      <c r="A62" s="1"/>
      <c r="B62" s="184" t="s">
        <v>3104</v>
      </c>
      <c r="C62" s="184" t="s">
        <v>111</v>
      </c>
      <c r="D62" s="184" t="s">
        <v>943</v>
      </c>
      <c r="E62" s="184" t="s">
        <v>3105</v>
      </c>
      <c r="F62" s="184" t="s">
        <v>3106</v>
      </c>
      <c r="G62" s="184" t="s">
        <v>2861</v>
      </c>
      <c r="H62" s="184" t="s">
        <v>2742</v>
      </c>
      <c r="I62" s="184" t="s">
        <v>2742</v>
      </c>
      <c r="J62" s="184" t="s">
        <v>2861</v>
      </c>
      <c r="K62" s="184" t="s">
        <v>2742</v>
      </c>
      <c r="L62" s="184" t="s">
        <v>2742</v>
      </c>
      <c r="M62" s="184" t="s">
        <v>2861</v>
      </c>
      <c r="N62" s="184" t="s">
        <v>2742</v>
      </c>
      <c r="O62" s="184" t="s">
        <v>2742</v>
      </c>
      <c r="P62" s="184" t="s">
        <v>2861</v>
      </c>
      <c r="Q62" s="184" t="s">
        <v>2742</v>
      </c>
      <c r="R62" s="184" t="s">
        <v>2742</v>
      </c>
      <c r="S62" s="184" t="s">
        <v>2861</v>
      </c>
      <c r="T62" s="184" t="s">
        <v>2742</v>
      </c>
      <c r="U62" s="184" t="s">
        <v>2742</v>
      </c>
      <c r="V62" s="184" t="s">
        <v>2861</v>
      </c>
      <c r="W62" s="184" t="s">
        <v>2742</v>
      </c>
      <c r="X62" s="184" t="s">
        <v>2742</v>
      </c>
      <c r="Y62" s="184" t="s">
        <v>2861</v>
      </c>
      <c r="Z62" s="184" t="s">
        <v>2742</v>
      </c>
      <c r="AA62" s="184" t="s">
        <v>2742</v>
      </c>
      <c r="AB62" s="184" t="s">
        <v>2861</v>
      </c>
      <c r="AC62" s="184" t="s">
        <v>2742</v>
      </c>
      <c r="AD62" s="184" t="s">
        <v>2742</v>
      </c>
      <c r="AE62" s="184" t="s">
        <v>2861</v>
      </c>
      <c r="AF62" s="184" t="s">
        <v>2742</v>
      </c>
      <c r="AG62" s="184" t="s">
        <v>2742</v>
      </c>
      <c r="AH62" s="184" t="s">
        <v>2861</v>
      </c>
      <c r="AI62" s="184" t="s">
        <v>2742</v>
      </c>
      <c r="AJ62" s="184" t="s">
        <v>2742</v>
      </c>
      <c r="AK62" s="184" t="s">
        <v>2861</v>
      </c>
      <c r="AL62" s="184" t="s">
        <v>2742</v>
      </c>
      <c r="AM62" s="184" t="s">
        <v>2742</v>
      </c>
      <c r="AN62" s="184" t="s">
        <v>2861</v>
      </c>
      <c r="AO62" s="184" t="s">
        <v>2742</v>
      </c>
      <c r="AP62" s="184" t="s">
        <v>2742</v>
      </c>
      <c r="AQ62" s="184" t="s">
        <v>2861</v>
      </c>
      <c r="AR62" s="184" t="s">
        <v>2742</v>
      </c>
      <c r="AS62" s="184" t="s">
        <v>2742</v>
      </c>
      <c r="AT62" s="184" t="s">
        <v>2861</v>
      </c>
      <c r="AU62" s="184" t="s">
        <v>2742</v>
      </c>
      <c r="AV62" s="184" t="s">
        <v>2742</v>
      </c>
      <c r="AW62" s="184" t="s">
        <v>2861</v>
      </c>
      <c r="AX62" s="184" t="s">
        <v>2742</v>
      </c>
      <c r="AY62" s="184" t="s">
        <v>2742</v>
      </c>
      <c r="AZ62" s="184" t="s">
        <v>2861</v>
      </c>
      <c r="BA62" s="184" t="s">
        <v>2742</v>
      </c>
      <c r="BB62" s="184" t="s">
        <v>2742</v>
      </c>
      <c r="BC62" s="184" t="s">
        <v>2861</v>
      </c>
      <c r="BD62" s="184" t="s">
        <v>2742</v>
      </c>
      <c r="BE62" s="184" t="s">
        <v>2742</v>
      </c>
      <c r="BF62" s="184" t="s">
        <v>2861</v>
      </c>
      <c r="BG62" s="184" t="s">
        <v>2742</v>
      </c>
      <c r="BH62" s="184" t="s">
        <v>2742</v>
      </c>
      <c r="BI62" s="184" t="s">
        <v>2861</v>
      </c>
      <c r="BJ62" s="184" t="s">
        <v>2742</v>
      </c>
      <c r="BK62" s="184" t="s">
        <v>2742</v>
      </c>
      <c r="BL62" s="184" t="s">
        <v>2861</v>
      </c>
      <c r="BM62" s="184" t="s">
        <v>2742</v>
      </c>
      <c r="BN62" s="184" t="s">
        <v>2742</v>
      </c>
      <c r="BO62" s="184" t="s">
        <v>2861</v>
      </c>
      <c r="BP62" s="184" t="s">
        <v>2742</v>
      </c>
      <c r="BQ62" s="184" t="s">
        <v>2742</v>
      </c>
      <c r="BR62" s="184" t="s">
        <v>2861</v>
      </c>
      <c r="BS62" s="184" t="s">
        <v>2742</v>
      </c>
      <c r="BT62" s="184" t="s">
        <v>2742</v>
      </c>
      <c r="BU62" s="184" t="s">
        <v>2861</v>
      </c>
      <c r="BV62" s="184" t="s">
        <v>2742</v>
      </c>
      <c r="BW62" s="184" t="s">
        <v>2742</v>
      </c>
      <c r="BX62" s="184" t="s">
        <v>2861</v>
      </c>
      <c r="BY62" s="184" t="s">
        <v>2742</v>
      </c>
      <c r="BZ62" s="184" t="s">
        <v>2742</v>
      </c>
      <c r="CA62" s="184" t="s">
        <v>2861</v>
      </c>
      <c r="CB62" s="184" t="s">
        <v>2742</v>
      </c>
      <c r="CC62" s="184" t="s">
        <v>2742</v>
      </c>
      <c r="CD62" s="184" t="s">
        <v>2861</v>
      </c>
      <c r="CE62" s="184" t="s">
        <v>2742</v>
      </c>
      <c r="CF62" s="184" t="s">
        <v>2742</v>
      </c>
      <c r="CG62" s="184" t="s">
        <v>2861</v>
      </c>
      <c r="CH62" s="184" t="s">
        <v>2742</v>
      </c>
      <c r="CI62" s="184" t="s">
        <v>2742</v>
      </c>
      <c r="CJ62" s="184" t="s">
        <v>2861</v>
      </c>
      <c r="CK62" s="184" t="s">
        <v>2742</v>
      </c>
      <c r="CL62" s="184" t="s">
        <v>2742</v>
      </c>
      <c r="CM62" s="184" t="s">
        <v>2861</v>
      </c>
      <c r="CN62" s="184" t="s">
        <v>2742</v>
      </c>
      <c r="CO62" s="184" t="s">
        <v>2742</v>
      </c>
      <c r="CP62" s="184" t="s">
        <v>2861</v>
      </c>
      <c r="CQ62" s="184" t="s">
        <v>2742</v>
      </c>
      <c r="CR62" s="184" t="s">
        <v>3014</v>
      </c>
      <c r="CS62" s="184" t="s">
        <v>2861</v>
      </c>
      <c r="CT62" s="184" t="s">
        <v>2742</v>
      </c>
      <c r="CU62" s="184" t="s">
        <v>2742</v>
      </c>
      <c r="CV62" s="184" t="s">
        <v>2861</v>
      </c>
      <c r="CW62" s="184" t="s">
        <v>2742</v>
      </c>
      <c r="CX62" s="184" t="s">
        <v>2742</v>
      </c>
      <c r="CY62" s="184" t="s">
        <v>2861</v>
      </c>
      <c r="CZ62" s="184" t="s">
        <v>2742</v>
      </c>
      <c r="DA62" s="184" t="s">
        <v>2742</v>
      </c>
      <c r="DB62" s="184" t="s">
        <v>2861</v>
      </c>
      <c r="DC62" s="184" t="s">
        <v>2742</v>
      </c>
      <c r="DD62" s="184" t="s">
        <v>2742</v>
      </c>
      <c r="DE62" s="184" t="s">
        <v>2861</v>
      </c>
      <c r="DF62" s="184" t="s">
        <v>2742</v>
      </c>
      <c r="DG62" s="184" t="s">
        <v>2742</v>
      </c>
      <c r="DH62" s="184" t="s">
        <v>2861</v>
      </c>
      <c r="DI62" s="184" t="s">
        <v>2742</v>
      </c>
      <c r="DJ62" s="184" t="s">
        <v>2742</v>
      </c>
      <c r="DK62" s="184" t="s">
        <v>2861</v>
      </c>
      <c r="DL62" s="184" t="s">
        <v>2742</v>
      </c>
      <c r="DM62" s="184" t="s">
        <v>2742</v>
      </c>
      <c r="DN62" s="184" t="s">
        <v>2861</v>
      </c>
      <c r="DO62" s="184" t="s">
        <v>2742</v>
      </c>
      <c r="DP62" s="184" t="s">
        <v>2742</v>
      </c>
      <c r="DQ62" s="184" t="s">
        <v>2861</v>
      </c>
      <c r="DR62" s="184" t="s">
        <v>2742</v>
      </c>
      <c r="DS62" s="184" t="s">
        <v>2742</v>
      </c>
      <c r="DT62" s="184" t="s">
        <v>2861</v>
      </c>
      <c r="DU62" s="184" t="s">
        <v>2742</v>
      </c>
      <c r="DV62" s="184" t="s">
        <v>2742</v>
      </c>
      <c r="DW62" s="184" t="s">
        <v>2861</v>
      </c>
      <c r="DX62" s="184" t="s">
        <v>2742</v>
      </c>
      <c r="DY62" s="184" t="s">
        <v>2742</v>
      </c>
      <c r="DZ62" s="184" t="s">
        <v>2861</v>
      </c>
      <c r="EA62" s="184" t="s">
        <v>2742</v>
      </c>
      <c r="EB62" s="184" t="s">
        <v>2742</v>
      </c>
      <c r="EC62" s="184" t="s">
        <v>2861</v>
      </c>
      <c r="ED62" s="184" t="s">
        <v>2742</v>
      </c>
      <c r="EE62" s="184" t="s">
        <v>2742</v>
      </c>
      <c r="EF62" s="184" t="s">
        <v>2861</v>
      </c>
      <c r="EG62" s="184" t="s">
        <v>2742</v>
      </c>
      <c r="EH62" s="184" t="s">
        <v>2742</v>
      </c>
      <c r="EI62" s="184" t="s">
        <v>2861</v>
      </c>
      <c r="EJ62" s="184" t="s">
        <v>2742</v>
      </c>
      <c r="EK62" s="184" t="s">
        <v>2742</v>
      </c>
      <c r="EL62" s="184" t="s">
        <v>2861</v>
      </c>
      <c r="EM62" s="184" t="s">
        <v>2742</v>
      </c>
      <c r="EN62" s="184" t="s">
        <v>2742</v>
      </c>
      <c r="EO62" s="184" t="s">
        <v>2861</v>
      </c>
      <c r="EP62" s="184" t="s">
        <v>2742</v>
      </c>
      <c r="EQ62" s="184" t="s">
        <v>2742</v>
      </c>
      <c r="ER62" s="184" t="s">
        <v>2861</v>
      </c>
      <c r="ES62" s="184" t="s">
        <v>2742</v>
      </c>
      <c r="ET62" s="184" t="s">
        <v>2742</v>
      </c>
    </row>
    <row r="63" spans="1:150" x14ac:dyDescent="0.3">
      <c r="A63" s="1"/>
      <c r="B63" s="185" t="s">
        <v>3107</v>
      </c>
      <c r="C63" s="185" t="s">
        <v>111</v>
      </c>
      <c r="D63" s="185" t="s">
        <v>943</v>
      </c>
      <c r="E63" s="185" t="s">
        <v>3108</v>
      </c>
      <c r="F63" s="185" t="s">
        <v>3109</v>
      </c>
      <c r="G63" s="186" t="s">
        <v>2861</v>
      </c>
      <c r="H63" s="186" t="s">
        <v>2742</v>
      </c>
      <c r="I63" s="186" t="s">
        <v>2742</v>
      </c>
      <c r="J63" s="186" t="s">
        <v>2861</v>
      </c>
      <c r="K63" s="186" t="s">
        <v>2742</v>
      </c>
      <c r="L63" s="186" t="s">
        <v>2742</v>
      </c>
      <c r="M63" s="186" t="s">
        <v>2861</v>
      </c>
      <c r="N63" s="186" t="s">
        <v>2742</v>
      </c>
      <c r="O63" s="186" t="s">
        <v>2742</v>
      </c>
      <c r="P63" s="186" t="s">
        <v>2861</v>
      </c>
      <c r="Q63" s="186" t="s">
        <v>2742</v>
      </c>
      <c r="R63" s="186" t="s">
        <v>2742</v>
      </c>
      <c r="S63" s="186" t="s">
        <v>2861</v>
      </c>
      <c r="T63" s="186" t="s">
        <v>2742</v>
      </c>
      <c r="U63" s="186" t="s">
        <v>2742</v>
      </c>
      <c r="V63" s="186" t="s">
        <v>2861</v>
      </c>
      <c r="W63" s="186" t="s">
        <v>2742</v>
      </c>
      <c r="X63" s="186" t="s">
        <v>2742</v>
      </c>
      <c r="Y63" s="186" t="s">
        <v>2861</v>
      </c>
      <c r="Z63" s="186" t="s">
        <v>2742</v>
      </c>
      <c r="AA63" s="186" t="s">
        <v>2742</v>
      </c>
      <c r="AB63" s="186" t="s">
        <v>2861</v>
      </c>
      <c r="AC63" s="186" t="s">
        <v>2742</v>
      </c>
      <c r="AD63" s="186" t="s">
        <v>2742</v>
      </c>
      <c r="AE63" s="186" t="s">
        <v>2861</v>
      </c>
      <c r="AF63" s="186" t="s">
        <v>2742</v>
      </c>
      <c r="AG63" s="186" t="s">
        <v>2742</v>
      </c>
      <c r="AH63" s="186" t="s">
        <v>2861</v>
      </c>
      <c r="AI63" s="186" t="s">
        <v>2742</v>
      </c>
      <c r="AJ63" s="186" t="s">
        <v>2742</v>
      </c>
      <c r="AK63" s="186" t="s">
        <v>2861</v>
      </c>
      <c r="AL63" s="186" t="s">
        <v>2742</v>
      </c>
      <c r="AM63" s="186" t="s">
        <v>2742</v>
      </c>
      <c r="AN63" s="186" t="s">
        <v>2861</v>
      </c>
      <c r="AO63" s="186" t="s">
        <v>2742</v>
      </c>
      <c r="AP63" s="186" t="s">
        <v>2742</v>
      </c>
      <c r="AQ63" s="186" t="s">
        <v>2861</v>
      </c>
      <c r="AR63" s="186" t="s">
        <v>2742</v>
      </c>
      <c r="AS63" s="186" t="s">
        <v>2742</v>
      </c>
      <c r="AT63" s="186" t="s">
        <v>2861</v>
      </c>
      <c r="AU63" s="186" t="s">
        <v>2742</v>
      </c>
      <c r="AV63" s="186" t="s">
        <v>2742</v>
      </c>
      <c r="AW63" s="186" t="s">
        <v>2861</v>
      </c>
      <c r="AX63" s="186" t="s">
        <v>2742</v>
      </c>
      <c r="AY63" s="186" t="s">
        <v>2742</v>
      </c>
      <c r="AZ63" s="186" t="s">
        <v>2861</v>
      </c>
      <c r="BA63" s="186" t="s">
        <v>2742</v>
      </c>
      <c r="BB63" s="186" t="s">
        <v>2742</v>
      </c>
      <c r="BC63" s="186" t="s">
        <v>2861</v>
      </c>
      <c r="BD63" s="186" t="s">
        <v>2742</v>
      </c>
      <c r="BE63" s="186" t="s">
        <v>2742</v>
      </c>
      <c r="BF63" s="186" t="s">
        <v>2861</v>
      </c>
      <c r="BG63" s="186" t="s">
        <v>2742</v>
      </c>
      <c r="BH63" s="186" t="s">
        <v>2742</v>
      </c>
      <c r="BI63" s="186" t="s">
        <v>2861</v>
      </c>
      <c r="BJ63" s="186" t="s">
        <v>2742</v>
      </c>
      <c r="BK63" s="186" t="s">
        <v>2742</v>
      </c>
      <c r="BL63" s="186" t="s">
        <v>2861</v>
      </c>
      <c r="BM63" s="186" t="s">
        <v>2742</v>
      </c>
      <c r="BN63" s="186" t="s">
        <v>2742</v>
      </c>
      <c r="BO63" s="186" t="s">
        <v>2861</v>
      </c>
      <c r="BP63" s="186" t="s">
        <v>2742</v>
      </c>
      <c r="BQ63" s="186" t="s">
        <v>2742</v>
      </c>
      <c r="BR63" s="186" t="s">
        <v>2861</v>
      </c>
      <c r="BS63" s="186" t="s">
        <v>2742</v>
      </c>
      <c r="BT63" s="186" t="s">
        <v>2742</v>
      </c>
      <c r="BU63" s="186" t="s">
        <v>2861</v>
      </c>
      <c r="BV63" s="186" t="s">
        <v>2742</v>
      </c>
      <c r="BW63" s="186" t="s">
        <v>2742</v>
      </c>
      <c r="BX63" s="186" t="s">
        <v>2861</v>
      </c>
      <c r="BY63" s="186" t="s">
        <v>2742</v>
      </c>
      <c r="BZ63" s="186" t="s">
        <v>2742</v>
      </c>
      <c r="CA63" s="186" t="s">
        <v>2861</v>
      </c>
      <c r="CB63" s="186" t="s">
        <v>2742</v>
      </c>
      <c r="CC63" s="186" t="s">
        <v>2742</v>
      </c>
      <c r="CD63" s="186" t="s">
        <v>2861</v>
      </c>
      <c r="CE63" s="186" t="s">
        <v>2742</v>
      </c>
      <c r="CF63" s="186" t="s">
        <v>2742</v>
      </c>
      <c r="CG63" s="186" t="s">
        <v>2861</v>
      </c>
      <c r="CH63" s="186" t="s">
        <v>2742</v>
      </c>
      <c r="CI63" s="186" t="s">
        <v>2742</v>
      </c>
      <c r="CJ63" s="186" t="s">
        <v>2861</v>
      </c>
      <c r="CK63" s="186" t="s">
        <v>2742</v>
      </c>
      <c r="CL63" s="186" t="s">
        <v>2742</v>
      </c>
      <c r="CM63" s="186" t="s">
        <v>2861</v>
      </c>
      <c r="CN63" s="186" t="s">
        <v>2742</v>
      </c>
      <c r="CO63" s="186" t="s">
        <v>2742</v>
      </c>
      <c r="CP63" s="186" t="s">
        <v>2861</v>
      </c>
      <c r="CQ63" s="186" t="s">
        <v>2742</v>
      </c>
      <c r="CR63" s="186" t="s">
        <v>2742</v>
      </c>
      <c r="CS63" s="186" t="s">
        <v>2861</v>
      </c>
      <c r="CT63" s="186" t="s">
        <v>2742</v>
      </c>
      <c r="CU63" s="186" t="s">
        <v>2742</v>
      </c>
      <c r="CV63" s="186" t="s">
        <v>2861</v>
      </c>
      <c r="CW63" s="186" t="s">
        <v>2742</v>
      </c>
      <c r="CX63" s="186" t="s">
        <v>2742</v>
      </c>
      <c r="CY63" s="186" t="s">
        <v>2861</v>
      </c>
      <c r="CZ63" s="186" t="s">
        <v>2742</v>
      </c>
      <c r="DA63" s="186" t="s">
        <v>2742</v>
      </c>
      <c r="DB63" s="186" t="s">
        <v>2861</v>
      </c>
      <c r="DC63" s="186" t="s">
        <v>2742</v>
      </c>
      <c r="DD63" s="186" t="s">
        <v>2742</v>
      </c>
      <c r="DE63" s="186" t="s">
        <v>2861</v>
      </c>
      <c r="DF63" s="186" t="s">
        <v>2742</v>
      </c>
      <c r="DG63" s="186" t="s">
        <v>2742</v>
      </c>
      <c r="DH63" s="186" t="s">
        <v>2861</v>
      </c>
      <c r="DI63" s="186" t="s">
        <v>2742</v>
      </c>
      <c r="DJ63" s="186" t="s">
        <v>2742</v>
      </c>
      <c r="DK63" s="186" t="s">
        <v>2861</v>
      </c>
      <c r="DL63" s="186" t="s">
        <v>2742</v>
      </c>
      <c r="DM63" s="186" t="s">
        <v>2742</v>
      </c>
      <c r="DN63" s="186" t="s">
        <v>2861</v>
      </c>
      <c r="DO63" s="186" t="s">
        <v>2742</v>
      </c>
      <c r="DP63" s="186" t="s">
        <v>2742</v>
      </c>
      <c r="DQ63" s="186" t="s">
        <v>2861</v>
      </c>
      <c r="DR63" s="186" t="s">
        <v>2742</v>
      </c>
      <c r="DS63" s="186" t="s">
        <v>2742</v>
      </c>
      <c r="DT63" s="186" t="s">
        <v>2861</v>
      </c>
      <c r="DU63" s="186" t="s">
        <v>2742</v>
      </c>
      <c r="DV63" s="186" t="s">
        <v>2742</v>
      </c>
      <c r="DW63" s="186" t="s">
        <v>2861</v>
      </c>
      <c r="DX63" s="186" t="s">
        <v>2742</v>
      </c>
      <c r="DY63" s="186" t="s">
        <v>2742</v>
      </c>
      <c r="DZ63" s="186" t="s">
        <v>2861</v>
      </c>
      <c r="EA63" s="186" t="s">
        <v>2742</v>
      </c>
      <c r="EB63" s="186" t="s">
        <v>2742</v>
      </c>
      <c r="EC63" s="186" t="s">
        <v>2861</v>
      </c>
      <c r="ED63" s="186" t="s">
        <v>2742</v>
      </c>
      <c r="EE63" s="186" t="s">
        <v>2742</v>
      </c>
      <c r="EF63" s="186" t="s">
        <v>2861</v>
      </c>
      <c r="EG63" s="186" t="s">
        <v>2742</v>
      </c>
      <c r="EH63" s="186" t="s">
        <v>2742</v>
      </c>
      <c r="EI63" s="186" t="s">
        <v>2861</v>
      </c>
      <c r="EJ63" s="186" t="s">
        <v>2742</v>
      </c>
      <c r="EK63" s="186" t="s">
        <v>2742</v>
      </c>
      <c r="EL63" s="186" t="s">
        <v>2861</v>
      </c>
      <c r="EM63" s="186" t="s">
        <v>2742</v>
      </c>
      <c r="EN63" s="186" t="s">
        <v>2742</v>
      </c>
      <c r="EO63" s="186" t="s">
        <v>2861</v>
      </c>
      <c r="EP63" s="186" t="s">
        <v>2742</v>
      </c>
      <c r="EQ63" s="186" t="s">
        <v>2742</v>
      </c>
      <c r="ER63" s="186" t="s">
        <v>2861</v>
      </c>
      <c r="ES63" s="186" t="s">
        <v>2742</v>
      </c>
      <c r="ET63" s="186" t="s">
        <v>2742</v>
      </c>
    </row>
    <row r="64" spans="1:150" x14ac:dyDescent="0.3">
      <c r="A64" s="1"/>
      <c r="B64" s="185" t="s">
        <v>3110</v>
      </c>
      <c r="C64" s="185" t="s">
        <v>111</v>
      </c>
      <c r="D64" s="185" t="s">
        <v>943</v>
      </c>
      <c r="E64" s="185" t="s">
        <v>3111</v>
      </c>
      <c r="F64" s="185" t="s">
        <v>3112</v>
      </c>
      <c r="G64" s="186" t="s">
        <v>2861</v>
      </c>
      <c r="H64" s="186" t="s">
        <v>2742</v>
      </c>
      <c r="I64" s="186" t="s">
        <v>2742</v>
      </c>
      <c r="J64" s="186" t="s">
        <v>2861</v>
      </c>
      <c r="K64" s="186" t="s">
        <v>2742</v>
      </c>
      <c r="L64" s="186" t="s">
        <v>2742</v>
      </c>
      <c r="M64" s="186" t="s">
        <v>2861</v>
      </c>
      <c r="N64" s="186" t="s">
        <v>2742</v>
      </c>
      <c r="O64" s="186" t="s">
        <v>2742</v>
      </c>
      <c r="P64" s="186" t="s">
        <v>2861</v>
      </c>
      <c r="Q64" s="186" t="s">
        <v>2742</v>
      </c>
      <c r="R64" s="186" t="s">
        <v>2742</v>
      </c>
      <c r="S64" s="186" t="s">
        <v>2861</v>
      </c>
      <c r="T64" s="186" t="s">
        <v>2742</v>
      </c>
      <c r="U64" s="186" t="s">
        <v>2742</v>
      </c>
      <c r="V64" s="186" t="s">
        <v>2861</v>
      </c>
      <c r="W64" s="186" t="s">
        <v>2742</v>
      </c>
      <c r="X64" s="186" t="s">
        <v>2742</v>
      </c>
      <c r="Y64" s="186" t="s">
        <v>2861</v>
      </c>
      <c r="Z64" s="186" t="s">
        <v>2742</v>
      </c>
      <c r="AA64" s="186" t="s">
        <v>2742</v>
      </c>
      <c r="AB64" s="186" t="s">
        <v>2861</v>
      </c>
      <c r="AC64" s="186" t="s">
        <v>2742</v>
      </c>
      <c r="AD64" s="186" t="s">
        <v>2742</v>
      </c>
      <c r="AE64" s="186" t="s">
        <v>2861</v>
      </c>
      <c r="AF64" s="186" t="s">
        <v>2742</v>
      </c>
      <c r="AG64" s="186" t="s">
        <v>2742</v>
      </c>
      <c r="AH64" s="186" t="s">
        <v>2861</v>
      </c>
      <c r="AI64" s="186" t="s">
        <v>2742</v>
      </c>
      <c r="AJ64" s="186" t="s">
        <v>2742</v>
      </c>
      <c r="AK64" s="186" t="s">
        <v>2861</v>
      </c>
      <c r="AL64" s="186" t="s">
        <v>2742</v>
      </c>
      <c r="AM64" s="186" t="s">
        <v>2742</v>
      </c>
      <c r="AN64" s="186" t="s">
        <v>2861</v>
      </c>
      <c r="AO64" s="186" t="s">
        <v>2742</v>
      </c>
      <c r="AP64" s="186" t="s">
        <v>2742</v>
      </c>
      <c r="AQ64" s="186" t="s">
        <v>2861</v>
      </c>
      <c r="AR64" s="186" t="s">
        <v>2742</v>
      </c>
      <c r="AS64" s="186" t="s">
        <v>2742</v>
      </c>
      <c r="AT64" s="186" t="s">
        <v>2861</v>
      </c>
      <c r="AU64" s="186" t="s">
        <v>2742</v>
      </c>
      <c r="AV64" s="186" t="s">
        <v>2742</v>
      </c>
      <c r="AW64" s="186" t="s">
        <v>2861</v>
      </c>
      <c r="AX64" s="186" t="s">
        <v>2742</v>
      </c>
      <c r="AY64" s="186" t="s">
        <v>2742</v>
      </c>
      <c r="AZ64" s="186" t="s">
        <v>2861</v>
      </c>
      <c r="BA64" s="186" t="s">
        <v>2742</v>
      </c>
      <c r="BB64" s="186" t="s">
        <v>2742</v>
      </c>
      <c r="BC64" s="186" t="s">
        <v>2861</v>
      </c>
      <c r="BD64" s="186" t="s">
        <v>2742</v>
      </c>
      <c r="BE64" s="186" t="s">
        <v>2742</v>
      </c>
      <c r="BF64" s="186" t="s">
        <v>2861</v>
      </c>
      <c r="BG64" s="186" t="s">
        <v>2742</v>
      </c>
      <c r="BH64" s="186" t="s">
        <v>2742</v>
      </c>
      <c r="BI64" s="186" t="s">
        <v>2861</v>
      </c>
      <c r="BJ64" s="186" t="s">
        <v>2742</v>
      </c>
      <c r="BK64" s="186" t="s">
        <v>2742</v>
      </c>
      <c r="BL64" s="186" t="s">
        <v>2861</v>
      </c>
      <c r="BM64" s="186" t="s">
        <v>2742</v>
      </c>
      <c r="BN64" s="186" t="s">
        <v>2742</v>
      </c>
      <c r="BO64" s="186" t="s">
        <v>2861</v>
      </c>
      <c r="BP64" s="186" t="s">
        <v>2742</v>
      </c>
      <c r="BQ64" s="186" t="s">
        <v>2742</v>
      </c>
      <c r="BR64" s="186" t="s">
        <v>2861</v>
      </c>
      <c r="BS64" s="186" t="s">
        <v>2742</v>
      </c>
      <c r="BT64" s="186" t="s">
        <v>2742</v>
      </c>
      <c r="BU64" s="186" t="s">
        <v>2861</v>
      </c>
      <c r="BV64" s="186" t="s">
        <v>2742</v>
      </c>
      <c r="BW64" s="186" t="s">
        <v>2742</v>
      </c>
      <c r="BX64" s="186" t="s">
        <v>2861</v>
      </c>
      <c r="BY64" s="186" t="s">
        <v>2742</v>
      </c>
      <c r="BZ64" s="186" t="s">
        <v>2742</v>
      </c>
      <c r="CA64" s="186" t="s">
        <v>2861</v>
      </c>
      <c r="CB64" s="186" t="s">
        <v>2742</v>
      </c>
      <c r="CC64" s="186" t="s">
        <v>2742</v>
      </c>
      <c r="CD64" s="186" t="s">
        <v>2861</v>
      </c>
      <c r="CE64" s="186" t="s">
        <v>2742</v>
      </c>
      <c r="CF64" s="186" t="s">
        <v>2742</v>
      </c>
      <c r="CG64" s="186" t="s">
        <v>2861</v>
      </c>
      <c r="CH64" s="186" t="s">
        <v>2742</v>
      </c>
      <c r="CI64" s="186" t="s">
        <v>2742</v>
      </c>
      <c r="CJ64" s="186" t="s">
        <v>2861</v>
      </c>
      <c r="CK64" s="186" t="s">
        <v>2742</v>
      </c>
      <c r="CL64" s="186" t="s">
        <v>2742</v>
      </c>
      <c r="CM64" s="186" t="s">
        <v>2861</v>
      </c>
      <c r="CN64" s="186" t="s">
        <v>2742</v>
      </c>
      <c r="CO64" s="186" t="s">
        <v>2742</v>
      </c>
      <c r="CP64" s="186" t="s">
        <v>2861</v>
      </c>
      <c r="CQ64" s="186" t="s">
        <v>2742</v>
      </c>
      <c r="CR64" s="186" t="s">
        <v>2742</v>
      </c>
      <c r="CS64" s="186" t="s">
        <v>2861</v>
      </c>
      <c r="CT64" s="186" t="s">
        <v>2742</v>
      </c>
      <c r="CU64" s="186" t="s">
        <v>2742</v>
      </c>
      <c r="CV64" s="186" t="s">
        <v>2861</v>
      </c>
      <c r="CW64" s="186" t="s">
        <v>2742</v>
      </c>
      <c r="CX64" s="186" t="s">
        <v>2742</v>
      </c>
      <c r="CY64" s="186" t="s">
        <v>2861</v>
      </c>
      <c r="CZ64" s="186" t="s">
        <v>2742</v>
      </c>
      <c r="DA64" s="186" t="s">
        <v>2742</v>
      </c>
      <c r="DB64" s="186" t="s">
        <v>2861</v>
      </c>
      <c r="DC64" s="186" t="s">
        <v>2742</v>
      </c>
      <c r="DD64" s="186" t="s">
        <v>2742</v>
      </c>
      <c r="DE64" s="186" t="s">
        <v>2861</v>
      </c>
      <c r="DF64" s="186" t="s">
        <v>2742</v>
      </c>
      <c r="DG64" s="186" t="s">
        <v>2742</v>
      </c>
      <c r="DH64" s="186" t="s">
        <v>2861</v>
      </c>
      <c r="DI64" s="186" t="s">
        <v>2742</v>
      </c>
      <c r="DJ64" s="186" t="s">
        <v>2742</v>
      </c>
      <c r="DK64" s="186" t="s">
        <v>2861</v>
      </c>
      <c r="DL64" s="186" t="s">
        <v>2742</v>
      </c>
      <c r="DM64" s="186" t="s">
        <v>2742</v>
      </c>
      <c r="DN64" s="186" t="s">
        <v>2861</v>
      </c>
      <c r="DO64" s="186" t="s">
        <v>2742</v>
      </c>
      <c r="DP64" s="186" t="s">
        <v>2742</v>
      </c>
      <c r="DQ64" s="186" t="s">
        <v>2861</v>
      </c>
      <c r="DR64" s="186" t="s">
        <v>2742</v>
      </c>
      <c r="DS64" s="186" t="s">
        <v>2742</v>
      </c>
      <c r="DT64" s="186" t="s">
        <v>2861</v>
      </c>
      <c r="DU64" s="186" t="s">
        <v>2742</v>
      </c>
      <c r="DV64" s="186" t="s">
        <v>2742</v>
      </c>
      <c r="DW64" s="186" t="s">
        <v>2861</v>
      </c>
      <c r="DX64" s="186" t="s">
        <v>2742</v>
      </c>
      <c r="DY64" s="186" t="s">
        <v>2742</v>
      </c>
      <c r="DZ64" s="186" t="s">
        <v>2861</v>
      </c>
      <c r="EA64" s="186" t="s">
        <v>2742</v>
      </c>
      <c r="EB64" s="186" t="s">
        <v>2742</v>
      </c>
      <c r="EC64" s="186" t="s">
        <v>2861</v>
      </c>
      <c r="ED64" s="186" t="s">
        <v>2742</v>
      </c>
      <c r="EE64" s="186" t="s">
        <v>2742</v>
      </c>
      <c r="EF64" s="186" t="s">
        <v>2861</v>
      </c>
      <c r="EG64" s="186" t="s">
        <v>2742</v>
      </c>
      <c r="EH64" s="186" t="s">
        <v>2742</v>
      </c>
      <c r="EI64" s="186" t="s">
        <v>2861</v>
      </c>
      <c r="EJ64" s="186" t="s">
        <v>2742</v>
      </c>
      <c r="EK64" s="186" t="s">
        <v>2742</v>
      </c>
      <c r="EL64" s="186" t="s">
        <v>2861</v>
      </c>
      <c r="EM64" s="186" t="s">
        <v>2742</v>
      </c>
      <c r="EN64" s="186" t="s">
        <v>2742</v>
      </c>
      <c r="EO64" s="186" t="s">
        <v>2861</v>
      </c>
      <c r="EP64" s="186" t="s">
        <v>2742</v>
      </c>
      <c r="EQ64" s="186" t="s">
        <v>2742</v>
      </c>
      <c r="ER64" s="186" t="s">
        <v>2861</v>
      </c>
      <c r="ES64" s="186" t="s">
        <v>2742</v>
      </c>
      <c r="ET64" s="186" t="s">
        <v>2742</v>
      </c>
    </row>
    <row r="65" spans="1:150" x14ac:dyDescent="0.3">
      <c r="A65" s="1"/>
      <c r="B65" s="185" t="s">
        <v>3113</v>
      </c>
      <c r="C65" s="185" t="s">
        <v>111</v>
      </c>
      <c r="D65" s="185" t="s">
        <v>943</v>
      </c>
      <c r="E65" s="185" t="s">
        <v>3114</v>
      </c>
      <c r="F65" s="185" t="s">
        <v>3115</v>
      </c>
      <c r="G65" s="186" t="s">
        <v>2861</v>
      </c>
      <c r="H65" s="186" t="s">
        <v>2742</v>
      </c>
      <c r="I65" s="186" t="s">
        <v>2742</v>
      </c>
      <c r="J65" s="186" t="s">
        <v>2861</v>
      </c>
      <c r="K65" s="186" t="s">
        <v>2742</v>
      </c>
      <c r="L65" s="186" t="s">
        <v>2742</v>
      </c>
      <c r="M65" s="186" t="s">
        <v>2861</v>
      </c>
      <c r="N65" s="186" t="s">
        <v>2742</v>
      </c>
      <c r="O65" s="186" t="s">
        <v>2742</v>
      </c>
      <c r="P65" s="186" t="s">
        <v>2861</v>
      </c>
      <c r="Q65" s="186" t="s">
        <v>2742</v>
      </c>
      <c r="R65" s="186" t="s">
        <v>2742</v>
      </c>
      <c r="S65" s="186" t="s">
        <v>2861</v>
      </c>
      <c r="T65" s="186" t="s">
        <v>2742</v>
      </c>
      <c r="U65" s="186" t="s">
        <v>2742</v>
      </c>
      <c r="V65" s="186" t="s">
        <v>2861</v>
      </c>
      <c r="W65" s="186" t="s">
        <v>2742</v>
      </c>
      <c r="X65" s="186" t="s">
        <v>2742</v>
      </c>
      <c r="Y65" s="186" t="s">
        <v>2861</v>
      </c>
      <c r="Z65" s="186" t="s">
        <v>2742</v>
      </c>
      <c r="AA65" s="186" t="s">
        <v>2742</v>
      </c>
      <c r="AB65" s="186" t="s">
        <v>2861</v>
      </c>
      <c r="AC65" s="186" t="s">
        <v>2742</v>
      </c>
      <c r="AD65" s="186" t="s">
        <v>2742</v>
      </c>
      <c r="AE65" s="186" t="s">
        <v>2861</v>
      </c>
      <c r="AF65" s="186" t="s">
        <v>2742</v>
      </c>
      <c r="AG65" s="186" t="s">
        <v>2742</v>
      </c>
      <c r="AH65" s="186" t="s">
        <v>2861</v>
      </c>
      <c r="AI65" s="186" t="s">
        <v>2742</v>
      </c>
      <c r="AJ65" s="186" t="s">
        <v>2742</v>
      </c>
      <c r="AK65" s="186" t="s">
        <v>2861</v>
      </c>
      <c r="AL65" s="186" t="s">
        <v>2742</v>
      </c>
      <c r="AM65" s="186" t="s">
        <v>2742</v>
      </c>
      <c r="AN65" s="186" t="s">
        <v>2861</v>
      </c>
      <c r="AO65" s="186" t="s">
        <v>2742</v>
      </c>
      <c r="AP65" s="186" t="s">
        <v>2742</v>
      </c>
      <c r="AQ65" s="186" t="s">
        <v>2861</v>
      </c>
      <c r="AR65" s="186" t="s">
        <v>2742</v>
      </c>
      <c r="AS65" s="186" t="s">
        <v>2742</v>
      </c>
      <c r="AT65" s="186" t="s">
        <v>2861</v>
      </c>
      <c r="AU65" s="186" t="s">
        <v>2742</v>
      </c>
      <c r="AV65" s="186" t="s">
        <v>2742</v>
      </c>
      <c r="AW65" s="186" t="s">
        <v>2861</v>
      </c>
      <c r="AX65" s="186" t="s">
        <v>2742</v>
      </c>
      <c r="AY65" s="186" t="s">
        <v>2742</v>
      </c>
      <c r="AZ65" s="186" t="s">
        <v>2861</v>
      </c>
      <c r="BA65" s="186" t="s">
        <v>2742</v>
      </c>
      <c r="BB65" s="186" t="s">
        <v>2742</v>
      </c>
      <c r="BC65" s="186" t="s">
        <v>2861</v>
      </c>
      <c r="BD65" s="186" t="s">
        <v>2742</v>
      </c>
      <c r="BE65" s="186" t="s">
        <v>2742</v>
      </c>
      <c r="BF65" s="186" t="s">
        <v>2861</v>
      </c>
      <c r="BG65" s="186" t="s">
        <v>2742</v>
      </c>
      <c r="BH65" s="186" t="s">
        <v>2742</v>
      </c>
      <c r="BI65" s="186" t="s">
        <v>2861</v>
      </c>
      <c r="BJ65" s="186" t="s">
        <v>2742</v>
      </c>
      <c r="BK65" s="186" t="s">
        <v>2742</v>
      </c>
      <c r="BL65" s="186" t="s">
        <v>2861</v>
      </c>
      <c r="BM65" s="186" t="s">
        <v>2742</v>
      </c>
      <c r="BN65" s="186" t="s">
        <v>2742</v>
      </c>
      <c r="BO65" s="186" t="s">
        <v>2861</v>
      </c>
      <c r="BP65" s="186" t="s">
        <v>2742</v>
      </c>
      <c r="BQ65" s="186" t="s">
        <v>2742</v>
      </c>
      <c r="BR65" s="186" t="s">
        <v>2861</v>
      </c>
      <c r="BS65" s="186" t="s">
        <v>2742</v>
      </c>
      <c r="BT65" s="186" t="s">
        <v>2742</v>
      </c>
      <c r="BU65" s="186" t="s">
        <v>2861</v>
      </c>
      <c r="BV65" s="186" t="s">
        <v>2742</v>
      </c>
      <c r="BW65" s="186" t="s">
        <v>2742</v>
      </c>
      <c r="BX65" s="186" t="s">
        <v>2861</v>
      </c>
      <c r="BY65" s="186" t="s">
        <v>2742</v>
      </c>
      <c r="BZ65" s="186" t="s">
        <v>2742</v>
      </c>
      <c r="CA65" s="186" t="s">
        <v>2861</v>
      </c>
      <c r="CB65" s="186" t="s">
        <v>2742</v>
      </c>
      <c r="CC65" s="186" t="s">
        <v>2742</v>
      </c>
      <c r="CD65" s="186" t="s">
        <v>2861</v>
      </c>
      <c r="CE65" s="186" t="s">
        <v>2742</v>
      </c>
      <c r="CF65" s="186" t="s">
        <v>2742</v>
      </c>
      <c r="CG65" s="186" t="s">
        <v>2861</v>
      </c>
      <c r="CH65" s="186" t="s">
        <v>2742</v>
      </c>
      <c r="CI65" s="186" t="s">
        <v>2742</v>
      </c>
      <c r="CJ65" s="186" t="s">
        <v>2861</v>
      </c>
      <c r="CK65" s="186" t="s">
        <v>2742</v>
      </c>
      <c r="CL65" s="186" t="s">
        <v>2742</v>
      </c>
      <c r="CM65" s="186" t="s">
        <v>2861</v>
      </c>
      <c r="CN65" s="186" t="s">
        <v>2742</v>
      </c>
      <c r="CO65" s="186" t="s">
        <v>2742</v>
      </c>
      <c r="CP65" s="186" t="s">
        <v>2861</v>
      </c>
      <c r="CQ65" s="186" t="s">
        <v>2742</v>
      </c>
      <c r="CR65" s="186" t="s">
        <v>2742</v>
      </c>
      <c r="CS65" s="186" t="s">
        <v>2861</v>
      </c>
      <c r="CT65" s="186" t="s">
        <v>2742</v>
      </c>
      <c r="CU65" s="186" t="s">
        <v>2742</v>
      </c>
      <c r="CV65" s="186" t="s">
        <v>2861</v>
      </c>
      <c r="CW65" s="186" t="s">
        <v>2742</v>
      </c>
      <c r="CX65" s="186" t="s">
        <v>2742</v>
      </c>
      <c r="CY65" s="186" t="s">
        <v>2861</v>
      </c>
      <c r="CZ65" s="186" t="s">
        <v>2742</v>
      </c>
      <c r="DA65" s="186" t="s">
        <v>2742</v>
      </c>
      <c r="DB65" s="186" t="s">
        <v>2861</v>
      </c>
      <c r="DC65" s="186" t="s">
        <v>2742</v>
      </c>
      <c r="DD65" s="186" t="s">
        <v>2742</v>
      </c>
      <c r="DE65" s="186" t="s">
        <v>2861</v>
      </c>
      <c r="DF65" s="186" t="s">
        <v>2742</v>
      </c>
      <c r="DG65" s="186" t="s">
        <v>2742</v>
      </c>
      <c r="DH65" s="186" t="s">
        <v>2861</v>
      </c>
      <c r="DI65" s="186" t="s">
        <v>2742</v>
      </c>
      <c r="DJ65" s="186" t="s">
        <v>2742</v>
      </c>
      <c r="DK65" s="186" t="s">
        <v>2861</v>
      </c>
      <c r="DL65" s="186" t="s">
        <v>2742</v>
      </c>
      <c r="DM65" s="186" t="s">
        <v>2742</v>
      </c>
      <c r="DN65" s="186" t="s">
        <v>2861</v>
      </c>
      <c r="DO65" s="186" t="s">
        <v>2742</v>
      </c>
      <c r="DP65" s="186" t="s">
        <v>2742</v>
      </c>
      <c r="DQ65" s="186" t="s">
        <v>2861</v>
      </c>
      <c r="DR65" s="186" t="s">
        <v>2742</v>
      </c>
      <c r="DS65" s="186" t="s">
        <v>2742</v>
      </c>
      <c r="DT65" s="186" t="s">
        <v>2861</v>
      </c>
      <c r="DU65" s="186" t="s">
        <v>2742</v>
      </c>
      <c r="DV65" s="186" t="s">
        <v>2742</v>
      </c>
      <c r="DW65" s="186" t="s">
        <v>2861</v>
      </c>
      <c r="DX65" s="186" t="s">
        <v>2742</v>
      </c>
      <c r="DY65" s="186" t="s">
        <v>2742</v>
      </c>
      <c r="DZ65" s="186" t="s">
        <v>2861</v>
      </c>
      <c r="EA65" s="186" t="s">
        <v>2742</v>
      </c>
      <c r="EB65" s="186" t="s">
        <v>2742</v>
      </c>
      <c r="EC65" s="186" t="s">
        <v>2861</v>
      </c>
      <c r="ED65" s="186" t="s">
        <v>2742</v>
      </c>
      <c r="EE65" s="186" t="s">
        <v>2742</v>
      </c>
      <c r="EF65" s="186" t="s">
        <v>2861</v>
      </c>
      <c r="EG65" s="186" t="s">
        <v>2742</v>
      </c>
      <c r="EH65" s="186" t="s">
        <v>2742</v>
      </c>
      <c r="EI65" s="186" t="s">
        <v>2861</v>
      </c>
      <c r="EJ65" s="186" t="s">
        <v>2742</v>
      </c>
      <c r="EK65" s="186" t="s">
        <v>2742</v>
      </c>
      <c r="EL65" s="186" t="s">
        <v>2861</v>
      </c>
      <c r="EM65" s="186" t="s">
        <v>2742</v>
      </c>
      <c r="EN65" s="186" t="s">
        <v>2742</v>
      </c>
      <c r="EO65" s="186" t="s">
        <v>2861</v>
      </c>
      <c r="EP65" s="186" t="s">
        <v>2742</v>
      </c>
      <c r="EQ65" s="186" t="s">
        <v>2742</v>
      </c>
      <c r="ER65" s="186" t="s">
        <v>2861</v>
      </c>
      <c r="ES65" s="186" t="s">
        <v>2742</v>
      </c>
      <c r="ET65" s="186" t="s">
        <v>2742</v>
      </c>
    </row>
    <row r="66" spans="1:150" x14ac:dyDescent="0.3">
      <c r="A66" s="1"/>
      <c r="B66" s="184" t="s">
        <v>3116</v>
      </c>
      <c r="C66" s="184" t="s">
        <v>78</v>
      </c>
      <c r="D66" s="184" t="s">
        <v>3117</v>
      </c>
      <c r="E66" s="184" t="s">
        <v>3118</v>
      </c>
      <c r="F66" s="184" t="s">
        <v>3119</v>
      </c>
      <c r="G66" s="184" t="s">
        <v>2861</v>
      </c>
      <c r="H66" s="184" t="s">
        <v>2742</v>
      </c>
      <c r="I66" s="184" t="s">
        <v>2742</v>
      </c>
      <c r="J66" s="184" t="s">
        <v>2861</v>
      </c>
      <c r="K66" s="184" t="s">
        <v>2742</v>
      </c>
      <c r="L66" s="184" t="s">
        <v>2742</v>
      </c>
      <c r="M66" s="184" t="s">
        <v>2861</v>
      </c>
      <c r="N66" s="184" t="s">
        <v>2742</v>
      </c>
      <c r="O66" s="184" t="s">
        <v>2742</v>
      </c>
      <c r="P66" s="184" t="s">
        <v>2861</v>
      </c>
      <c r="Q66" s="184" t="s">
        <v>2742</v>
      </c>
      <c r="R66" s="184" t="s">
        <v>2742</v>
      </c>
      <c r="S66" s="184" t="s">
        <v>2861</v>
      </c>
      <c r="T66" s="184" t="s">
        <v>2742</v>
      </c>
      <c r="U66" s="184" t="s">
        <v>2742</v>
      </c>
      <c r="V66" s="184" t="s">
        <v>2861</v>
      </c>
      <c r="W66" s="184" t="s">
        <v>2742</v>
      </c>
      <c r="X66" s="184" t="s">
        <v>2742</v>
      </c>
      <c r="Y66" s="184" t="s">
        <v>2861</v>
      </c>
      <c r="Z66" s="184" t="s">
        <v>2742</v>
      </c>
      <c r="AA66" s="184" t="s">
        <v>2742</v>
      </c>
      <c r="AB66" s="184" t="s">
        <v>2861</v>
      </c>
      <c r="AC66" s="184" t="s">
        <v>2742</v>
      </c>
      <c r="AD66" s="184" t="s">
        <v>2742</v>
      </c>
      <c r="AE66" s="184" t="s">
        <v>2861</v>
      </c>
      <c r="AF66" s="184" t="s">
        <v>2742</v>
      </c>
      <c r="AG66" s="184" t="s">
        <v>2742</v>
      </c>
      <c r="AH66" s="184" t="s">
        <v>2861</v>
      </c>
      <c r="AI66" s="184" t="s">
        <v>2742</v>
      </c>
      <c r="AJ66" s="184" t="s">
        <v>2742</v>
      </c>
      <c r="AK66" s="184" t="s">
        <v>2861</v>
      </c>
      <c r="AL66" s="184" t="s">
        <v>2742</v>
      </c>
      <c r="AM66" s="184" t="s">
        <v>2742</v>
      </c>
      <c r="AN66" s="184" t="s">
        <v>2861</v>
      </c>
      <c r="AO66" s="184" t="s">
        <v>2742</v>
      </c>
      <c r="AP66" s="184" t="s">
        <v>2742</v>
      </c>
      <c r="AQ66" s="184" t="s">
        <v>2861</v>
      </c>
      <c r="AR66" s="184" t="s">
        <v>2742</v>
      </c>
      <c r="AS66" s="184" t="s">
        <v>2742</v>
      </c>
      <c r="AT66" s="184" t="s">
        <v>2861</v>
      </c>
      <c r="AU66" s="184" t="s">
        <v>2742</v>
      </c>
      <c r="AV66" s="184" t="s">
        <v>2742</v>
      </c>
      <c r="AW66" s="184" t="s">
        <v>2861</v>
      </c>
      <c r="AX66" s="184" t="s">
        <v>2742</v>
      </c>
      <c r="AY66" s="184" t="s">
        <v>2742</v>
      </c>
      <c r="AZ66" s="184" t="s">
        <v>2861</v>
      </c>
      <c r="BA66" s="184" t="s">
        <v>2742</v>
      </c>
      <c r="BB66" s="184" t="s">
        <v>2742</v>
      </c>
      <c r="BC66" s="184" t="s">
        <v>2861</v>
      </c>
      <c r="BD66" s="184" t="s">
        <v>2742</v>
      </c>
      <c r="BE66" s="184" t="s">
        <v>2742</v>
      </c>
      <c r="BF66" s="184" t="s">
        <v>2861</v>
      </c>
      <c r="BG66" s="184" t="s">
        <v>2742</v>
      </c>
      <c r="BH66" s="184" t="s">
        <v>2742</v>
      </c>
      <c r="BI66" s="184" t="s">
        <v>2861</v>
      </c>
      <c r="BJ66" s="184" t="s">
        <v>2742</v>
      </c>
      <c r="BK66" s="184" t="s">
        <v>2742</v>
      </c>
      <c r="BL66" s="184" t="s">
        <v>2861</v>
      </c>
      <c r="BM66" s="184" t="s">
        <v>2742</v>
      </c>
      <c r="BN66" s="184" t="s">
        <v>2742</v>
      </c>
      <c r="BO66" s="184" t="s">
        <v>2861</v>
      </c>
      <c r="BP66" s="184" t="s">
        <v>2742</v>
      </c>
      <c r="BQ66" s="184" t="s">
        <v>2742</v>
      </c>
      <c r="BR66" s="184" t="s">
        <v>2861</v>
      </c>
      <c r="BS66" s="184" t="s">
        <v>2742</v>
      </c>
      <c r="BT66" s="184" t="s">
        <v>2742</v>
      </c>
      <c r="BU66" s="184" t="s">
        <v>2861</v>
      </c>
      <c r="BV66" s="184" t="s">
        <v>2742</v>
      </c>
      <c r="BW66" s="184" t="s">
        <v>2742</v>
      </c>
      <c r="BX66" s="184" t="s">
        <v>2861</v>
      </c>
      <c r="BY66" s="184" t="s">
        <v>2742</v>
      </c>
      <c r="BZ66" s="184" t="s">
        <v>2742</v>
      </c>
      <c r="CA66" s="184" t="s">
        <v>2861</v>
      </c>
      <c r="CB66" s="184" t="s">
        <v>2742</v>
      </c>
      <c r="CC66" s="184" t="s">
        <v>2742</v>
      </c>
      <c r="CD66" s="184" t="s">
        <v>2861</v>
      </c>
      <c r="CE66" s="184" t="s">
        <v>2742</v>
      </c>
      <c r="CF66" s="184" t="s">
        <v>2742</v>
      </c>
      <c r="CG66" s="184" t="s">
        <v>2861</v>
      </c>
      <c r="CH66" s="184" t="s">
        <v>2742</v>
      </c>
      <c r="CI66" s="184" t="s">
        <v>2742</v>
      </c>
      <c r="CJ66" s="184" t="s">
        <v>2861</v>
      </c>
      <c r="CK66" s="184" t="s">
        <v>2742</v>
      </c>
      <c r="CL66" s="184" t="s">
        <v>2742</v>
      </c>
      <c r="CM66" s="184" t="s">
        <v>2861</v>
      </c>
      <c r="CN66" s="184" t="s">
        <v>2742</v>
      </c>
      <c r="CO66" s="184" t="s">
        <v>2742</v>
      </c>
      <c r="CP66" s="184" t="s">
        <v>2861</v>
      </c>
      <c r="CQ66" s="184" t="s">
        <v>2742</v>
      </c>
      <c r="CR66" s="184" t="s">
        <v>2742</v>
      </c>
      <c r="CS66" s="184" t="s">
        <v>2861</v>
      </c>
      <c r="CT66" s="184" t="s">
        <v>2742</v>
      </c>
      <c r="CU66" s="184" t="s">
        <v>2742</v>
      </c>
      <c r="CV66" s="184" t="s">
        <v>2861</v>
      </c>
      <c r="CW66" s="184" t="s">
        <v>2742</v>
      </c>
      <c r="CX66" s="184" t="s">
        <v>2742</v>
      </c>
      <c r="CY66" s="184" t="s">
        <v>2861</v>
      </c>
      <c r="CZ66" s="184" t="s">
        <v>2742</v>
      </c>
      <c r="DA66" s="184" t="s">
        <v>2742</v>
      </c>
      <c r="DB66" s="184" t="s">
        <v>2861</v>
      </c>
      <c r="DC66" s="184" t="s">
        <v>2742</v>
      </c>
      <c r="DD66" s="184" t="s">
        <v>2742</v>
      </c>
      <c r="DE66" s="184" t="s">
        <v>2861</v>
      </c>
      <c r="DF66" s="184" t="s">
        <v>2742</v>
      </c>
      <c r="DG66" s="184" t="s">
        <v>2742</v>
      </c>
      <c r="DH66" s="184" t="s">
        <v>2861</v>
      </c>
      <c r="DI66" s="184" t="s">
        <v>2742</v>
      </c>
      <c r="DJ66" s="184" t="s">
        <v>2742</v>
      </c>
      <c r="DK66" s="184" t="s">
        <v>2861</v>
      </c>
      <c r="DL66" s="184" t="s">
        <v>2742</v>
      </c>
      <c r="DM66" s="184" t="s">
        <v>2742</v>
      </c>
      <c r="DN66" s="184" t="s">
        <v>2861</v>
      </c>
      <c r="DO66" s="184" t="s">
        <v>2742</v>
      </c>
      <c r="DP66" s="184" t="s">
        <v>2742</v>
      </c>
      <c r="DQ66" s="184" t="s">
        <v>2861</v>
      </c>
      <c r="DR66" s="184" t="s">
        <v>2742</v>
      </c>
      <c r="DS66" s="184" t="s">
        <v>2742</v>
      </c>
      <c r="DT66" s="184" t="s">
        <v>2861</v>
      </c>
      <c r="DU66" s="184" t="s">
        <v>2742</v>
      </c>
      <c r="DV66" s="184" t="s">
        <v>2742</v>
      </c>
      <c r="DW66" s="184" t="s">
        <v>2861</v>
      </c>
      <c r="DX66" s="184" t="s">
        <v>2742</v>
      </c>
      <c r="DY66" s="184" t="s">
        <v>2742</v>
      </c>
      <c r="DZ66" s="184" t="s">
        <v>2861</v>
      </c>
      <c r="EA66" s="184" t="s">
        <v>2742</v>
      </c>
      <c r="EB66" s="184" t="s">
        <v>2742</v>
      </c>
      <c r="EC66" s="184" t="s">
        <v>2861</v>
      </c>
      <c r="ED66" s="184" t="s">
        <v>2742</v>
      </c>
      <c r="EE66" s="184" t="s">
        <v>2742</v>
      </c>
      <c r="EF66" s="184" t="s">
        <v>2861</v>
      </c>
      <c r="EG66" s="184" t="s">
        <v>2742</v>
      </c>
      <c r="EH66" s="184" t="s">
        <v>2742</v>
      </c>
      <c r="EI66" s="184" t="s">
        <v>2861</v>
      </c>
      <c r="EJ66" s="184" t="s">
        <v>2742</v>
      </c>
      <c r="EK66" s="184" t="s">
        <v>2742</v>
      </c>
      <c r="EL66" s="184" t="s">
        <v>2861</v>
      </c>
      <c r="EM66" s="184" t="s">
        <v>2742</v>
      </c>
      <c r="EN66" s="184" t="s">
        <v>2742</v>
      </c>
      <c r="EO66" s="184" t="s">
        <v>2861</v>
      </c>
      <c r="EP66" s="184" t="s">
        <v>2742</v>
      </c>
      <c r="EQ66" s="184" t="s">
        <v>2742</v>
      </c>
      <c r="ER66" s="184" t="s">
        <v>2861</v>
      </c>
      <c r="ES66" s="184" t="s">
        <v>2742</v>
      </c>
      <c r="ET66" s="184" t="s">
        <v>2742</v>
      </c>
    </row>
    <row r="67" spans="1:150" x14ac:dyDescent="0.3">
      <c r="A67" s="1"/>
      <c r="B67" s="185" t="s">
        <v>3120</v>
      </c>
      <c r="C67" s="185" t="s">
        <v>78</v>
      </c>
      <c r="D67" s="185" t="s">
        <v>3117</v>
      </c>
      <c r="E67" s="185" t="s">
        <v>3121</v>
      </c>
      <c r="F67" s="185" t="s">
        <v>3122</v>
      </c>
      <c r="G67" s="186" t="s">
        <v>2861</v>
      </c>
      <c r="H67" s="186" t="s">
        <v>2742</v>
      </c>
      <c r="I67" s="186" t="s">
        <v>2742</v>
      </c>
      <c r="J67" s="186" t="s">
        <v>2861</v>
      </c>
      <c r="K67" s="186" t="s">
        <v>2742</v>
      </c>
      <c r="L67" s="186" t="s">
        <v>2742</v>
      </c>
      <c r="M67" s="186" t="s">
        <v>2861</v>
      </c>
      <c r="N67" s="186" t="s">
        <v>2742</v>
      </c>
      <c r="O67" s="186" t="s">
        <v>2742</v>
      </c>
      <c r="P67" s="186" t="s">
        <v>2861</v>
      </c>
      <c r="Q67" s="186" t="s">
        <v>2742</v>
      </c>
      <c r="R67" s="186" t="s">
        <v>2742</v>
      </c>
      <c r="S67" s="186" t="s">
        <v>2861</v>
      </c>
      <c r="T67" s="186" t="s">
        <v>2742</v>
      </c>
      <c r="U67" s="186" t="s">
        <v>2742</v>
      </c>
      <c r="V67" s="186" t="s">
        <v>2861</v>
      </c>
      <c r="W67" s="186" t="s">
        <v>2742</v>
      </c>
      <c r="X67" s="186" t="s">
        <v>2742</v>
      </c>
      <c r="Y67" s="186" t="s">
        <v>2861</v>
      </c>
      <c r="Z67" s="186" t="s">
        <v>2742</v>
      </c>
      <c r="AA67" s="186" t="s">
        <v>2742</v>
      </c>
      <c r="AB67" s="186" t="s">
        <v>2861</v>
      </c>
      <c r="AC67" s="186" t="s">
        <v>2742</v>
      </c>
      <c r="AD67" s="186" t="s">
        <v>2742</v>
      </c>
      <c r="AE67" s="186" t="s">
        <v>2861</v>
      </c>
      <c r="AF67" s="186" t="s">
        <v>2742</v>
      </c>
      <c r="AG67" s="186" t="s">
        <v>2742</v>
      </c>
      <c r="AH67" s="186" t="s">
        <v>2861</v>
      </c>
      <c r="AI67" s="186" t="s">
        <v>2742</v>
      </c>
      <c r="AJ67" s="186" t="s">
        <v>2742</v>
      </c>
      <c r="AK67" s="186" t="s">
        <v>2861</v>
      </c>
      <c r="AL67" s="186" t="s">
        <v>2742</v>
      </c>
      <c r="AM67" s="186" t="s">
        <v>2742</v>
      </c>
      <c r="AN67" s="186" t="s">
        <v>2861</v>
      </c>
      <c r="AO67" s="186" t="s">
        <v>2742</v>
      </c>
      <c r="AP67" s="186" t="s">
        <v>2742</v>
      </c>
      <c r="AQ67" s="186" t="s">
        <v>2861</v>
      </c>
      <c r="AR67" s="186" t="s">
        <v>2742</v>
      </c>
      <c r="AS67" s="186" t="s">
        <v>2742</v>
      </c>
      <c r="AT67" s="186" t="s">
        <v>2861</v>
      </c>
      <c r="AU67" s="186" t="s">
        <v>2742</v>
      </c>
      <c r="AV67" s="186" t="s">
        <v>2742</v>
      </c>
      <c r="AW67" s="186" t="s">
        <v>2861</v>
      </c>
      <c r="AX67" s="186" t="s">
        <v>2742</v>
      </c>
      <c r="AY67" s="186" t="s">
        <v>2742</v>
      </c>
      <c r="AZ67" s="186" t="s">
        <v>2861</v>
      </c>
      <c r="BA67" s="186" t="s">
        <v>2742</v>
      </c>
      <c r="BB67" s="186" t="s">
        <v>2742</v>
      </c>
      <c r="BC67" s="186" t="s">
        <v>2861</v>
      </c>
      <c r="BD67" s="186" t="s">
        <v>2742</v>
      </c>
      <c r="BE67" s="186" t="s">
        <v>2742</v>
      </c>
      <c r="BF67" s="186" t="s">
        <v>2861</v>
      </c>
      <c r="BG67" s="186" t="s">
        <v>2742</v>
      </c>
      <c r="BH67" s="186" t="s">
        <v>2742</v>
      </c>
      <c r="BI67" s="186" t="s">
        <v>2861</v>
      </c>
      <c r="BJ67" s="186" t="s">
        <v>2742</v>
      </c>
      <c r="BK67" s="186" t="s">
        <v>2742</v>
      </c>
      <c r="BL67" s="186" t="s">
        <v>2861</v>
      </c>
      <c r="BM67" s="186" t="s">
        <v>2742</v>
      </c>
      <c r="BN67" s="186" t="s">
        <v>2742</v>
      </c>
      <c r="BO67" s="186" t="s">
        <v>2861</v>
      </c>
      <c r="BP67" s="186" t="s">
        <v>2742</v>
      </c>
      <c r="BQ67" s="186" t="s">
        <v>2742</v>
      </c>
      <c r="BR67" s="186" t="s">
        <v>2861</v>
      </c>
      <c r="BS67" s="186" t="s">
        <v>2742</v>
      </c>
      <c r="BT67" s="186" t="s">
        <v>2742</v>
      </c>
      <c r="BU67" s="186" t="s">
        <v>2861</v>
      </c>
      <c r="BV67" s="186" t="s">
        <v>2742</v>
      </c>
      <c r="BW67" s="186" t="s">
        <v>2742</v>
      </c>
      <c r="BX67" s="186" t="s">
        <v>2861</v>
      </c>
      <c r="BY67" s="186" t="s">
        <v>2742</v>
      </c>
      <c r="BZ67" s="186" t="s">
        <v>2742</v>
      </c>
      <c r="CA67" s="186" t="s">
        <v>2861</v>
      </c>
      <c r="CB67" s="186" t="s">
        <v>2742</v>
      </c>
      <c r="CC67" s="186" t="s">
        <v>2742</v>
      </c>
      <c r="CD67" s="186" t="s">
        <v>2861</v>
      </c>
      <c r="CE67" s="186" t="s">
        <v>2742</v>
      </c>
      <c r="CF67" s="186" t="s">
        <v>2742</v>
      </c>
      <c r="CG67" s="186" t="s">
        <v>2861</v>
      </c>
      <c r="CH67" s="186" t="s">
        <v>2742</v>
      </c>
      <c r="CI67" s="186" t="s">
        <v>2742</v>
      </c>
      <c r="CJ67" s="186" t="s">
        <v>2861</v>
      </c>
      <c r="CK67" s="186" t="s">
        <v>2742</v>
      </c>
      <c r="CL67" s="186" t="s">
        <v>2742</v>
      </c>
      <c r="CM67" s="186" t="s">
        <v>2861</v>
      </c>
      <c r="CN67" s="186" t="s">
        <v>2742</v>
      </c>
      <c r="CO67" s="186" t="s">
        <v>2742</v>
      </c>
      <c r="CP67" s="186" t="s">
        <v>2861</v>
      </c>
      <c r="CQ67" s="186" t="s">
        <v>2742</v>
      </c>
      <c r="CR67" s="186" t="s">
        <v>2742</v>
      </c>
      <c r="CS67" s="186" t="s">
        <v>2861</v>
      </c>
      <c r="CT67" s="186" t="s">
        <v>2742</v>
      </c>
      <c r="CU67" s="186" t="s">
        <v>2742</v>
      </c>
      <c r="CV67" s="186" t="s">
        <v>2861</v>
      </c>
      <c r="CW67" s="186" t="s">
        <v>2742</v>
      </c>
      <c r="CX67" s="186" t="s">
        <v>2742</v>
      </c>
      <c r="CY67" s="186" t="s">
        <v>2861</v>
      </c>
      <c r="CZ67" s="186" t="s">
        <v>2742</v>
      </c>
      <c r="DA67" s="186" t="s">
        <v>2742</v>
      </c>
      <c r="DB67" s="186" t="s">
        <v>2861</v>
      </c>
      <c r="DC67" s="186" t="s">
        <v>2742</v>
      </c>
      <c r="DD67" s="186" t="s">
        <v>2742</v>
      </c>
      <c r="DE67" s="186" t="s">
        <v>2861</v>
      </c>
      <c r="DF67" s="186" t="s">
        <v>2742</v>
      </c>
      <c r="DG67" s="186" t="s">
        <v>2742</v>
      </c>
      <c r="DH67" s="186" t="s">
        <v>2861</v>
      </c>
      <c r="DI67" s="186" t="s">
        <v>2742</v>
      </c>
      <c r="DJ67" s="186" t="s">
        <v>2742</v>
      </c>
      <c r="DK67" s="186" t="s">
        <v>2861</v>
      </c>
      <c r="DL67" s="186" t="s">
        <v>2742</v>
      </c>
      <c r="DM67" s="186" t="s">
        <v>2742</v>
      </c>
      <c r="DN67" s="186" t="s">
        <v>2861</v>
      </c>
      <c r="DO67" s="186" t="s">
        <v>2742</v>
      </c>
      <c r="DP67" s="186" t="s">
        <v>2742</v>
      </c>
      <c r="DQ67" s="186" t="s">
        <v>2861</v>
      </c>
      <c r="DR67" s="186" t="s">
        <v>2742</v>
      </c>
      <c r="DS67" s="186" t="s">
        <v>2742</v>
      </c>
      <c r="DT67" s="186" t="s">
        <v>2861</v>
      </c>
      <c r="DU67" s="186" t="s">
        <v>2742</v>
      </c>
      <c r="DV67" s="186" t="s">
        <v>2742</v>
      </c>
      <c r="DW67" s="186" t="s">
        <v>2861</v>
      </c>
      <c r="DX67" s="186" t="s">
        <v>2742</v>
      </c>
      <c r="DY67" s="186" t="s">
        <v>2742</v>
      </c>
      <c r="DZ67" s="186" t="s">
        <v>2861</v>
      </c>
      <c r="EA67" s="186" t="s">
        <v>2742</v>
      </c>
      <c r="EB67" s="186" t="s">
        <v>2742</v>
      </c>
      <c r="EC67" s="186" t="s">
        <v>2861</v>
      </c>
      <c r="ED67" s="186" t="s">
        <v>2742</v>
      </c>
      <c r="EE67" s="186" t="s">
        <v>2742</v>
      </c>
      <c r="EF67" s="186" t="s">
        <v>2861</v>
      </c>
      <c r="EG67" s="186" t="s">
        <v>2742</v>
      </c>
      <c r="EH67" s="186" t="s">
        <v>2742</v>
      </c>
      <c r="EI67" s="186" t="s">
        <v>2861</v>
      </c>
      <c r="EJ67" s="186" t="s">
        <v>2742</v>
      </c>
      <c r="EK67" s="186" t="s">
        <v>2742</v>
      </c>
      <c r="EL67" s="186" t="s">
        <v>2861</v>
      </c>
      <c r="EM67" s="186" t="s">
        <v>2742</v>
      </c>
      <c r="EN67" s="186" t="s">
        <v>2742</v>
      </c>
      <c r="EO67" s="186" t="s">
        <v>2861</v>
      </c>
      <c r="EP67" s="186" t="s">
        <v>2742</v>
      </c>
      <c r="EQ67" s="186" t="s">
        <v>2742</v>
      </c>
      <c r="ER67" s="186" t="s">
        <v>2861</v>
      </c>
      <c r="ES67" s="186" t="s">
        <v>2742</v>
      </c>
      <c r="ET67" s="186" t="s">
        <v>2742</v>
      </c>
    </row>
    <row r="68" spans="1:150" x14ac:dyDescent="0.3">
      <c r="A68" s="1"/>
      <c r="B68" s="185" t="s">
        <v>3123</v>
      </c>
      <c r="C68" s="185" t="s">
        <v>78</v>
      </c>
      <c r="D68" s="185" t="s">
        <v>3117</v>
      </c>
      <c r="E68" s="185" t="s">
        <v>3124</v>
      </c>
      <c r="F68" s="185" t="s">
        <v>3125</v>
      </c>
      <c r="G68" s="186" t="s">
        <v>2861</v>
      </c>
      <c r="H68" s="186" t="s">
        <v>2742</v>
      </c>
      <c r="I68" s="186" t="s">
        <v>2742</v>
      </c>
      <c r="J68" s="186" t="s">
        <v>2861</v>
      </c>
      <c r="K68" s="186" t="s">
        <v>2742</v>
      </c>
      <c r="L68" s="186" t="s">
        <v>2742</v>
      </c>
      <c r="M68" s="186" t="s">
        <v>2861</v>
      </c>
      <c r="N68" s="186" t="s">
        <v>2742</v>
      </c>
      <c r="O68" s="186" t="s">
        <v>2742</v>
      </c>
      <c r="P68" s="186" t="s">
        <v>2861</v>
      </c>
      <c r="Q68" s="186" t="s">
        <v>2742</v>
      </c>
      <c r="R68" s="186" t="s">
        <v>2742</v>
      </c>
      <c r="S68" s="186" t="s">
        <v>2861</v>
      </c>
      <c r="T68" s="186" t="s">
        <v>2742</v>
      </c>
      <c r="U68" s="186" t="s">
        <v>2742</v>
      </c>
      <c r="V68" s="186" t="s">
        <v>2861</v>
      </c>
      <c r="W68" s="186" t="s">
        <v>2742</v>
      </c>
      <c r="X68" s="186" t="s">
        <v>2742</v>
      </c>
      <c r="Y68" s="186" t="s">
        <v>2861</v>
      </c>
      <c r="Z68" s="186" t="s">
        <v>2742</v>
      </c>
      <c r="AA68" s="186" t="s">
        <v>2742</v>
      </c>
      <c r="AB68" s="186" t="s">
        <v>2861</v>
      </c>
      <c r="AC68" s="186" t="s">
        <v>2742</v>
      </c>
      <c r="AD68" s="186" t="s">
        <v>2742</v>
      </c>
      <c r="AE68" s="186" t="s">
        <v>2861</v>
      </c>
      <c r="AF68" s="186" t="s">
        <v>2742</v>
      </c>
      <c r="AG68" s="186" t="s">
        <v>2742</v>
      </c>
      <c r="AH68" s="186" t="s">
        <v>2861</v>
      </c>
      <c r="AI68" s="186" t="s">
        <v>2742</v>
      </c>
      <c r="AJ68" s="186" t="s">
        <v>2742</v>
      </c>
      <c r="AK68" s="186" t="s">
        <v>2861</v>
      </c>
      <c r="AL68" s="186" t="s">
        <v>2742</v>
      </c>
      <c r="AM68" s="186" t="s">
        <v>2742</v>
      </c>
      <c r="AN68" s="186" t="s">
        <v>2861</v>
      </c>
      <c r="AO68" s="186" t="s">
        <v>2742</v>
      </c>
      <c r="AP68" s="186" t="s">
        <v>2742</v>
      </c>
      <c r="AQ68" s="186" t="s">
        <v>2861</v>
      </c>
      <c r="AR68" s="186" t="s">
        <v>2742</v>
      </c>
      <c r="AS68" s="186" t="s">
        <v>2742</v>
      </c>
      <c r="AT68" s="186" t="s">
        <v>2861</v>
      </c>
      <c r="AU68" s="186" t="s">
        <v>2742</v>
      </c>
      <c r="AV68" s="186" t="s">
        <v>2742</v>
      </c>
      <c r="AW68" s="186" t="s">
        <v>2861</v>
      </c>
      <c r="AX68" s="186" t="s">
        <v>2742</v>
      </c>
      <c r="AY68" s="186" t="s">
        <v>2742</v>
      </c>
      <c r="AZ68" s="186" t="s">
        <v>2861</v>
      </c>
      <c r="BA68" s="186" t="s">
        <v>2742</v>
      </c>
      <c r="BB68" s="186" t="s">
        <v>2742</v>
      </c>
      <c r="BC68" s="186" t="s">
        <v>2861</v>
      </c>
      <c r="BD68" s="186" t="s">
        <v>2742</v>
      </c>
      <c r="BE68" s="186" t="s">
        <v>2742</v>
      </c>
      <c r="BF68" s="186" t="s">
        <v>2861</v>
      </c>
      <c r="BG68" s="186" t="s">
        <v>2742</v>
      </c>
      <c r="BH68" s="186" t="s">
        <v>2742</v>
      </c>
      <c r="BI68" s="186" t="s">
        <v>2861</v>
      </c>
      <c r="BJ68" s="186" t="s">
        <v>2742</v>
      </c>
      <c r="BK68" s="186" t="s">
        <v>2742</v>
      </c>
      <c r="BL68" s="186" t="s">
        <v>2861</v>
      </c>
      <c r="BM68" s="186" t="s">
        <v>2742</v>
      </c>
      <c r="BN68" s="186" t="s">
        <v>2742</v>
      </c>
      <c r="BO68" s="186" t="s">
        <v>2861</v>
      </c>
      <c r="BP68" s="186" t="s">
        <v>2742</v>
      </c>
      <c r="BQ68" s="186" t="s">
        <v>2742</v>
      </c>
      <c r="BR68" s="186" t="s">
        <v>2861</v>
      </c>
      <c r="BS68" s="186" t="s">
        <v>2742</v>
      </c>
      <c r="BT68" s="186" t="s">
        <v>2742</v>
      </c>
      <c r="BU68" s="186" t="s">
        <v>2861</v>
      </c>
      <c r="BV68" s="186" t="s">
        <v>2742</v>
      </c>
      <c r="BW68" s="186" t="s">
        <v>2742</v>
      </c>
      <c r="BX68" s="186" t="s">
        <v>2861</v>
      </c>
      <c r="BY68" s="186" t="s">
        <v>2742</v>
      </c>
      <c r="BZ68" s="186" t="s">
        <v>2742</v>
      </c>
      <c r="CA68" s="186" t="s">
        <v>2861</v>
      </c>
      <c r="CB68" s="186" t="s">
        <v>2742</v>
      </c>
      <c r="CC68" s="186" t="s">
        <v>2742</v>
      </c>
      <c r="CD68" s="186" t="s">
        <v>2861</v>
      </c>
      <c r="CE68" s="186" t="s">
        <v>2742</v>
      </c>
      <c r="CF68" s="186" t="s">
        <v>2742</v>
      </c>
      <c r="CG68" s="186" t="s">
        <v>2861</v>
      </c>
      <c r="CH68" s="186" t="s">
        <v>2742</v>
      </c>
      <c r="CI68" s="186" t="s">
        <v>2742</v>
      </c>
      <c r="CJ68" s="186" t="s">
        <v>2861</v>
      </c>
      <c r="CK68" s="186" t="s">
        <v>2742</v>
      </c>
      <c r="CL68" s="186" t="s">
        <v>2742</v>
      </c>
      <c r="CM68" s="186" t="s">
        <v>2861</v>
      </c>
      <c r="CN68" s="186" t="s">
        <v>2742</v>
      </c>
      <c r="CO68" s="186" t="s">
        <v>2742</v>
      </c>
      <c r="CP68" s="186" t="s">
        <v>2861</v>
      </c>
      <c r="CQ68" s="186" t="s">
        <v>2742</v>
      </c>
      <c r="CR68" s="186" t="s">
        <v>2742</v>
      </c>
      <c r="CS68" s="186" t="s">
        <v>2861</v>
      </c>
      <c r="CT68" s="186" t="s">
        <v>2742</v>
      </c>
      <c r="CU68" s="186" t="s">
        <v>2742</v>
      </c>
      <c r="CV68" s="186" t="s">
        <v>2861</v>
      </c>
      <c r="CW68" s="186" t="s">
        <v>2742</v>
      </c>
      <c r="CX68" s="186" t="s">
        <v>2742</v>
      </c>
      <c r="CY68" s="186" t="s">
        <v>2861</v>
      </c>
      <c r="CZ68" s="186" t="s">
        <v>2742</v>
      </c>
      <c r="DA68" s="186" t="s">
        <v>2742</v>
      </c>
      <c r="DB68" s="186" t="s">
        <v>2861</v>
      </c>
      <c r="DC68" s="186" t="s">
        <v>2742</v>
      </c>
      <c r="DD68" s="186" t="s">
        <v>2742</v>
      </c>
      <c r="DE68" s="186" t="s">
        <v>2861</v>
      </c>
      <c r="DF68" s="186" t="s">
        <v>2742</v>
      </c>
      <c r="DG68" s="186" t="s">
        <v>2742</v>
      </c>
      <c r="DH68" s="186" t="s">
        <v>2861</v>
      </c>
      <c r="DI68" s="186" t="s">
        <v>2742</v>
      </c>
      <c r="DJ68" s="186" t="s">
        <v>2742</v>
      </c>
      <c r="DK68" s="186" t="s">
        <v>2861</v>
      </c>
      <c r="DL68" s="186" t="s">
        <v>2742</v>
      </c>
      <c r="DM68" s="186" t="s">
        <v>2742</v>
      </c>
      <c r="DN68" s="186" t="s">
        <v>2861</v>
      </c>
      <c r="DO68" s="186" t="s">
        <v>2742</v>
      </c>
      <c r="DP68" s="186" t="s">
        <v>2742</v>
      </c>
      <c r="DQ68" s="186" t="s">
        <v>2861</v>
      </c>
      <c r="DR68" s="186" t="s">
        <v>2742</v>
      </c>
      <c r="DS68" s="186" t="s">
        <v>2742</v>
      </c>
      <c r="DT68" s="186" t="s">
        <v>2861</v>
      </c>
      <c r="DU68" s="186" t="s">
        <v>2742</v>
      </c>
      <c r="DV68" s="186" t="s">
        <v>2742</v>
      </c>
      <c r="DW68" s="186" t="s">
        <v>2861</v>
      </c>
      <c r="DX68" s="186" t="s">
        <v>2742</v>
      </c>
      <c r="DY68" s="186" t="s">
        <v>2742</v>
      </c>
      <c r="DZ68" s="186" t="s">
        <v>2861</v>
      </c>
      <c r="EA68" s="186" t="s">
        <v>2742</v>
      </c>
      <c r="EB68" s="186" t="s">
        <v>2742</v>
      </c>
      <c r="EC68" s="186" t="s">
        <v>2861</v>
      </c>
      <c r="ED68" s="186" t="s">
        <v>2742</v>
      </c>
      <c r="EE68" s="186" t="s">
        <v>2742</v>
      </c>
      <c r="EF68" s="186" t="s">
        <v>2861</v>
      </c>
      <c r="EG68" s="186" t="s">
        <v>2742</v>
      </c>
      <c r="EH68" s="186" t="s">
        <v>2742</v>
      </c>
      <c r="EI68" s="186" t="s">
        <v>2861</v>
      </c>
      <c r="EJ68" s="186" t="s">
        <v>2742</v>
      </c>
      <c r="EK68" s="186" t="s">
        <v>2742</v>
      </c>
      <c r="EL68" s="186" t="s">
        <v>2861</v>
      </c>
      <c r="EM68" s="186" t="s">
        <v>2742</v>
      </c>
      <c r="EN68" s="186" t="s">
        <v>2742</v>
      </c>
      <c r="EO68" s="186" t="s">
        <v>2861</v>
      </c>
      <c r="EP68" s="186" t="s">
        <v>2742</v>
      </c>
      <c r="EQ68" s="186" t="s">
        <v>2742</v>
      </c>
      <c r="ER68" s="186" t="s">
        <v>2861</v>
      </c>
      <c r="ES68" s="186" t="s">
        <v>2742</v>
      </c>
      <c r="ET68" s="186" t="s">
        <v>2742</v>
      </c>
    </row>
    <row r="69" spans="1:150" x14ac:dyDescent="0.3">
      <c r="A69" s="1"/>
      <c r="B69" s="184" t="s">
        <v>3126</v>
      </c>
      <c r="C69" s="184" t="s">
        <v>544</v>
      </c>
      <c r="D69" s="184" t="s">
        <v>907</v>
      </c>
      <c r="E69" s="184" t="s">
        <v>3127</v>
      </c>
      <c r="F69" s="184" t="s">
        <v>3128</v>
      </c>
      <c r="G69" s="184" t="s">
        <v>2861</v>
      </c>
      <c r="H69" s="184" t="s">
        <v>2742</v>
      </c>
      <c r="I69" s="184" t="s">
        <v>3129</v>
      </c>
      <c r="J69" s="184" t="s">
        <v>2861</v>
      </c>
      <c r="K69" s="184" t="s">
        <v>2742</v>
      </c>
      <c r="L69" s="184" t="s">
        <v>3130</v>
      </c>
      <c r="M69" s="184" t="s">
        <v>2861</v>
      </c>
      <c r="N69" s="184" t="s">
        <v>2742</v>
      </c>
      <c r="O69" s="184" t="s">
        <v>3130</v>
      </c>
      <c r="P69" s="184" t="s">
        <v>2861</v>
      </c>
      <c r="Q69" s="184" t="s">
        <v>2742</v>
      </c>
      <c r="R69" s="184" t="s">
        <v>3130</v>
      </c>
      <c r="S69" s="184" t="s">
        <v>2861</v>
      </c>
      <c r="T69" s="184" t="s">
        <v>2742</v>
      </c>
      <c r="U69" s="184" t="s">
        <v>3130</v>
      </c>
      <c r="V69" s="184" t="s">
        <v>2861</v>
      </c>
      <c r="W69" s="184" t="s">
        <v>2742</v>
      </c>
      <c r="X69" s="184" t="s">
        <v>3130</v>
      </c>
      <c r="Y69" s="184" t="s">
        <v>2861</v>
      </c>
      <c r="Z69" s="184" t="s">
        <v>2742</v>
      </c>
      <c r="AA69" s="184" t="s">
        <v>3130</v>
      </c>
      <c r="AB69" s="184" t="s">
        <v>2861</v>
      </c>
      <c r="AC69" s="184" t="s">
        <v>2742</v>
      </c>
      <c r="AD69" s="184" t="s">
        <v>3130</v>
      </c>
      <c r="AE69" s="184" t="s">
        <v>2861</v>
      </c>
      <c r="AF69" s="184" t="s">
        <v>2742</v>
      </c>
      <c r="AG69" s="184" t="s">
        <v>3130</v>
      </c>
      <c r="AH69" s="184" t="s">
        <v>2861</v>
      </c>
      <c r="AI69" s="184" t="s">
        <v>2742</v>
      </c>
      <c r="AJ69" s="184" t="s">
        <v>3130</v>
      </c>
      <c r="AK69" s="184" t="s">
        <v>2861</v>
      </c>
      <c r="AL69" s="184" t="s">
        <v>2742</v>
      </c>
      <c r="AM69" s="184" t="s">
        <v>3130</v>
      </c>
      <c r="AN69" s="184" t="s">
        <v>2861</v>
      </c>
      <c r="AO69" s="184" t="s">
        <v>2742</v>
      </c>
      <c r="AP69" s="184" t="s">
        <v>2742</v>
      </c>
      <c r="AQ69" s="184" t="s">
        <v>2861</v>
      </c>
      <c r="AR69" s="184" t="s">
        <v>2742</v>
      </c>
      <c r="AS69" s="184" t="s">
        <v>3131</v>
      </c>
      <c r="AT69" s="184" t="s">
        <v>2861</v>
      </c>
      <c r="AU69" s="184" t="s">
        <v>2742</v>
      </c>
      <c r="AV69" s="184" t="s">
        <v>3132</v>
      </c>
      <c r="AW69" s="184" t="s">
        <v>2861</v>
      </c>
      <c r="AX69" s="184" t="s">
        <v>2742</v>
      </c>
      <c r="AY69" s="184" t="s">
        <v>3132</v>
      </c>
      <c r="AZ69" s="184" t="s">
        <v>2861</v>
      </c>
      <c r="BA69" s="184" t="s">
        <v>2742</v>
      </c>
      <c r="BB69" s="184" t="s">
        <v>3130</v>
      </c>
      <c r="BC69" s="184" t="s">
        <v>2861</v>
      </c>
      <c r="BD69" s="184" t="s">
        <v>2742</v>
      </c>
      <c r="BE69" s="184" t="s">
        <v>3130</v>
      </c>
      <c r="BF69" s="184" t="s">
        <v>2861</v>
      </c>
      <c r="BG69" s="184" t="s">
        <v>2742</v>
      </c>
      <c r="BH69" s="184" t="s">
        <v>3133</v>
      </c>
      <c r="BI69" s="184" t="s">
        <v>2861</v>
      </c>
      <c r="BJ69" s="184" t="s">
        <v>2742</v>
      </c>
      <c r="BK69" s="184" t="s">
        <v>3133</v>
      </c>
      <c r="BL69" s="184" t="s">
        <v>2861</v>
      </c>
      <c r="BM69" s="184" t="s">
        <v>2742</v>
      </c>
      <c r="BN69" s="184" t="s">
        <v>3130</v>
      </c>
      <c r="BO69" s="184" t="s">
        <v>2861</v>
      </c>
      <c r="BP69" s="184" t="s">
        <v>2742</v>
      </c>
      <c r="BQ69" s="184" t="s">
        <v>3130</v>
      </c>
      <c r="BR69" s="184" t="s">
        <v>2861</v>
      </c>
      <c r="BS69" s="184" t="s">
        <v>2742</v>
      </c>
      <c r="BT69" s="184" t="s">
        <v>3130</v>
      </c>
      <c r="BU69" s="184" t="s">
        <v>2861</v>
      </c>
      <c r="BV69" s="184" t="s">
        <v>2742</v>
      </c>
      <c r="BW69" s="184" t="s">
        <v>3134</v>
      </c>
      <c r="BX69" s="184" t="s">
        <v>2861</v>
      </c>
      <c r="BY69" s="184" t="s">
        <v>2742</v>
      </c>
      <c r="BZ69" s="184" t="s">
        <v>3134</v>
      </c>
      <c r="CA69" s="184" t="s">
        <v>2861</v>
      </c>
      <c r="CB69" s="184" t="s">
        <v>2742</v>
      </c>
      <c r="CC69" s="184" t="s">
        <v>3134</v>
      </c>
      <c r="CD69" s="184" t="s">
        <v>2861</v>
      </c>
      <c r="CE69" s="184" t="s">
        <v>2742</v>
      </c>
      <c r="CF69" s="184" t="s">
        <v>3134</v>
      </c>
      <c r="CG69" s="184" t="s">
        <v>2861</v>
      </c>
      <c r="CH69" s="184" t="s">
        <v>2742</v>
      </c>
      <c r="CI69" s="184" t="s">
        <v>3135</v>
      </c>
      <c r="CJ69" s="184" t="s">
        <v>2861</v>
      </c>
      <c r="CK69" s="184" t="s">
        <v>2742</v>
      </c>
      <c r="CL69" s="184" t="s">
        <v>3134</v>
      </c>
      <c r="CM69" s="184" t="s">
        <v>2861</v>
      </c>
      <c r="CN69" s="184" t="s">
        <v>2742</v>
      </c>
      <c r="CO69" s="184" t="s">
        <v>3130</v>
      </c>
      <c r="CP69" s="184" t="s">
        <v>2861</v>
      </c>
      <c r="CQ69" s="184" t="s">
        <v>2742</v>
      </c>
      <c r="CR69" s="184" t="s">
        <v>3136</v>
      </c>
      <c r="CS69" s="184" t="s">
        <v>2861</v>
      </c>
      <c r="CT69" s="184" t="s">
        <v>2742</v>
      </c>
      <c r="CU69" s="184" t="s">
        <v>3130</v>
      </c>
      <c r="CV69" s="184" t="s">
        <v>2861</v>
      </c>
      <c r="CW69" s="184" t="s">
        <v>2742</v>
      </c>
      <c r="CX69" s="184" t="s">
        <v>3130</v>
      </c>
      <c r="CY69" s="184" t="s">
        <v>2861</v>
      </c>
      <c r="CZ69" s="184" t="s">
        <v>2742</v>
      </c>
      <c r="DA69" s="184" t="s">
        <v>3130</v>
      </c>
      <c r="DB69" s="184" t="s">
        <v>2861</v>
      </c>
      <c r="DC69" s="184" t="s">
        <v>2742</v>
      </c>
      <c r="DD69" s="184" t="s">
        <v>3130</v>
      </c>
      <c r="DE69" s="184" t="s">
        <v>2861</v>
      </c>
      <c r="DF69" s="184" t="s">
        <v>2742</v>
      </c>
      <c r="DG69" s="184" t="s">
        <v>3137</v>
      </c>
      <c r="DH69" s="184" t="s">
        <v>2861</v>
      </c>
      <c r="DI69" s="184" t="s">
        <v>2742</v>
      </c>
      <c r="DJ69" s="184" t="s">
        <v>3130</v>
      </c>
      <c r="DK69" s="184" t="s">
        <v>2861</v>
      </c>
      <c r="DL69" s="184" t="s">
        <v>2742</v>
      </c>
      <c r="DM69" s="184" t="s">
        <v>3138</v>
      </c>
      <c r="DN69" s="184" t="s">
        <v>2861</v>
      </c>
      <c r="DO69" s="184" t="s">
        <v>2742</v>
      </c>
      <c r="DP69" s="184" t="s">
        <v>3139</v>
      </c>
      <c r="DQ69" s="184" t="s">
        <v>2861</v>
      </c>
      <c r="DR69" s="184" t="s">
        <v>2742</v>
      </c>
      <c r="DS69" s="184" t="s">
        <v>3140</v>
      </c>
      <c r="DT69" s="184" t="s">
        <v>2861</v>
      </c>
      <c r="DU69" s="184" t="s">
        <v>2742</v>
      </c>
      <c r="DV69" s="184" t="s">
        <v>3141</v>
      </c>
      <c r="DW69" s="184" t="s">
        <v>2861</v>
      </c>
      <c r="DX69" s="184" t="s">
        <v>2742</v>
      </c>
      <c r="DY69" s="184" t="s">
        <v>3142</v>
      </c>
      <c r="DZ69" s="184" t="s">
        <v>2861</v>
      </c>
      <c r="EA69" s="184" t="s">
        <v>2742</v>
      </c>
      <c r="EB69" s="184" t="s">
        <v>2742</v>
      </c>
      <c r="EC69" s="184" t="s">
        <v>2861</v>
      </c>
      <c r="ED69" s="184" t="s">
        <v>2742</v>
      </c>
      <c r="EE69" s="184" t="s">
        <v>2742</v>
      </c>
      <c r="EF69" s="184" t="s">
        <v>2861</v>
      </c>
      <c r="EG69" s="184" t="s">
        <v>2742</v>
      </c>
      <c r="EH69" s="184" t="s">
        <v>2742</v>
      </c>
      <c r="EI69" s="184" t="s">
        <v>2861</v>
      </c>
      <c r="EJ69" s="184" t="s">
        <v>2742</v>
      </c>
      <c r="EK69" s="184" t="s">
        <v>2742</v>
      </c>
      <c r="EL69" s="184" t="s">
        <v>2861</v>
      </c>
      <c r="EM69" s="184" t="s">
        <v>2742</v>
      </c>
      <c r="EN69" s="184" t="s">
        <v>3143</v>
      </c>
      <c r="EO69" s="184" t="s">
        <v>2861</v>
      </c>
      <c r="EP69" s="184" t="s">
        <v>2742</v>
      </c>
      <c r="EQ69" s="184" t="s">
        <v>3144</v>
      </c>
      <c r="ER69" s="184" t="s">
        <v>2861</v>
      </c>
      <c r="ES69" s="184" t="s">
        <v>2742</v>
      </c>
      <c r="ET69" s="184" t="s">
        <v>2742</v>
      </c>
    </row>
    <row r="70" spans="1:150" x14ac:dyDescent="0.3">
      <c r="A70" s="1"/>
      <c r="B70" s="185" t="s">
        <v>3145</v>
      </c>
      <c r="C70" s="185" t="s">
        <v>544</v>
      </c>
      <c r="D70" s="185" t="s">
        <v>907</v>
      </c>
      <c r="E70" s="185" t="s">
        <v>3146</v>
      </c>
      <c r="F70" s="185" t="s">
        <v>3147</v>
      </c>
      <c r="G70" s="186" t="s">
        <v>2861</v>
      </c>
      <c r="H70" s="186" t="s">
        <v>2742</v>
      </c>
      <c r="I70" s="186" t="s">
        <v>2742</v>
      </c>
      <c r="J70" s="186" t="s">
        <v>2861</v>
      </c>
      <c r="K70" s="186" t="s">
        <v>2742</v>
      </c>
      <c r="L70" s="186" t="s">
        <v>2742</v>
      </c>
      <c r="M70" s="186" t="s">
        <v>2861</v>
      </c>
      <c r="N70" s="186" t="s">
        <v>2742</v>
      </c>
      <c r="O70" s="186" t="s">
        <v>2742</v>
      </c>
      <c r="P70" s="186" t="s">
        <v>2861</v>
      </c>
      <c r="Q70" s="186" t="s">
        <v>2742</v>
      </c>
      <c r="R70" s="186" t="s">
        <v>2742</v>
      </c>
      <c r="S70" s="186" t="s">
        <v>2861</v>
      </c>
      <c r="T70" s="186" t="s">
        <v>2742</v>
      </c>
      <c r="U70" s="186" t="s">
        <v>2742</v>
      </c>
      <c r="V70" s="186" t="s">
        <v>2861</v>
      </c>
      <c r="W70" s="186" t="s">
        <v>2742</v>
      </c>
      <c r="X70" s="186" t="s">
        <v>2742</v>
      </c>
      <c r="Y70" s="186" t="s">
        <v>2861</v>
      </c>
      <c r="Z70" s="186" t="s">
        <v>2742</v>
      </c>
      <c r="AA70" s="186" t="s">
        <v>2742</v>
      </c>
      <c r="AB70" s="186" t="s">
        <v>2861</v>
      </c>
      <c r="AC70" s="186" t="s">
        <v>2742</v>
      </c>
      <c r="AD70" s="186" t="s">
        <v>2742</v>
      </c>
      <c r="AE70" s="186" t="s">
        <v>2861</v>
      </c>
      <c r="AF70" s="186" t="s">
        <v>2742</v>
      </c>
      <c r="AG70" s="186" t="s">
        <v>2742</v>
      </c>
      <c r="AH70" s="186" t="s">
        <v>2861</v>
      </c>
      <c r="AI70" s="186" t="s">
        <v>2742</v>
      </c>
      <c r="AJ70" s="186" t="s">
        <v>2742</v>
      </c>
      <c r="AK70" s="186" t="s">
        <v>2861</v>
      </c>
      <c r="AL70" s="186" t="s">
        <v>2742</v>
      </c>
      <c r="AM70" s="186" t="s">
        <v>2742</v>
      </c>
      <c r="AN70" s="186" t="s">
        <v>2861</v>
      </c>
      <c r="AO70" s="186" t="s">
        <v>2742</v>
      </c>
      <c r="AP70" s="186" t="s">
        <v>2742</v>
      </c>
      <c r="AQ70" s="186" t="s">
        <v>2861</v>
      </c>
      <c r="AR70" s="186" t="s">
        <v>2742</v>
      </c>
      <c r="AS70" s="186" t="s">
        <v>2742</v>
      </c>
      <c r="AT70" s="186" t="s">
        <v>2861</v>
      </c>
      <c r="AU70" s="186" t="s">
        <v>2742</v>
      </c>
      <c r="AV70" s="186" t="s">
        <v>2742</v>
      </c>
      <c r="AW70" s="186" t="s">
        <v>2861</v>
      </c>
      <c r="AX70" s="186" t="s">
        <v>2742</v>
      </c>
      <c r="AY70" s="186" t="s">
        <v>2742</v>
      </c>
      <c r="AZ70" s="186" t="s">
        <v>2861</v>
      </c>
      <c r="BA70" s="186" t="s">
        <v>2742</v>
      </c>
      <c r="BB70" s="186" t="s">
        <v>2742</v>
      </c>
      <c r="BC70" s="186" t="s">
        <v>2861</v>
      </c>
      <c r="BD70" s="186" t="s">
        <v>2742</v>
      </c>
      <c r="BE70" s="186" t="s">
        <v>2742</v>
      </c>
      <c r="BF70" s="186" t="s">
        <v>2861</v>
      </c>
      <c r="BG70" s="186" t="s">
        <v>2742</v>
      </c>
      <c r="BH70" s="186" t="s">
        <v>2742</v>
      </c>
      <c r="BI70" s="186" t="s">
        <v>2861</v>
      </c>
      <c r="BJ70" s="186" t="s">
        <v>2742</v>
      </c>
      <c r="BK70" s="186" t="s">
        <v>2742</v>
      </c>
      <c r="BL70" s="186" t="s">
        <v>2861</v>
      </c>
      <c r="BM70" s="186" t="s">
        <v>2742</v>
      </c>
      <c r="BN70" s="186" t="s">
        <v>2742</v>
      </c>
      <c r="BO70" s="186" t="s">
        <v>2861</v>
      </c>
      <c r="BP70" s="186" t="s">
        <v>2742</v>
      </c>
      <c r="BQ70" s="186" t="s">
        <v>2742</v>
      </c>
      <c r="BR70" s="186" t="s">
        <v>2861</v>
      </c>
      <c r="BS70" s="186" t="s">
        <v>2742</v>
      </c>
      <c r="BT70" s="186" t="s">
        <v>2742</v>
      </c>
      <c r="BU70" s="186" t="s">
        <v>2861</v>
      </c>
      <c r="BV70" s="186" t="s">
        <v>2742</v>
      </c>
      <c r="BW70" s="186" t="s">
        <v>2742</v>
      </c>
      <c r="BX70" s="186" t="s">
        <v>2861</v>
      </c>
      <c r="BY70" s="186" t="s">
        <v>2742</v>
      </c>
      <c r="BZ70" s="186" t="s">
        <v>2742</v>
      </c>
      <c r="CA70" s="186" t="s">
        <v>2861</v>
      </c>
      <c r="CB70" s="186" t="s">
        <v>2742</v>
      </c>
      <c r="CC70" s="186" t="s">
        <v>2742</v>
      </c>
      <c r="CD70" s="186" t="s">
        <v>2861</v>
      </c>
      <c r="CE70" s="186" t="s">
        <v>2742</v>
      </c>
      <c r="CF70" s="186" t="s">
        <v>2742</v>
      </c>
      <c r="CG70" s="186" t="s">
        <v>2861</v>
      </c>
      <c r="CH70" s="186" t="s">
        <v>2742</v>
      </c>
      <c r="CI70" s="186" t="s">
        <v>2742</v>
      </c>
      <c r="CJ70" s="186" t="s">
        <v>2861</v>
      </c>
      <c r="CK70" s="186" t="s">
        <v>2742</v>
      </c>
      <c r="CL70" s="186" t="s">
        <v>2742</v>
      </c>
      <c r="CM70" s="186" t="s">
        <v>2861</v>
      </c>
      <c r="CN70" s="186" t="s">
        <v>2742</v>
      </c>
      <c r="CO70" s="186" t="s">
        <v>2742</v>
      </c>
      <c r="CP70" s="186" t="s">
        <v>2861</v>
      </c>
      <c r="CQ70" s="186" t="s">
        <v>2742</v>
      </c>
      <c r="CR70" s="186" t="s">
        <v>2742</v>
      </c>
      <c r="CS70" s="186" t="s">
        <v>2861</v>
      </c>
      <c r="CT70" s="186" t="s">
        <v>2742</v>
      </c>
      <c r="CU70" s="186" t="s">
        <v>2742</v>
      </c>
      <c r="CV70" s="186" t="s">
        <v>2861</v>
      </c>
      <c r="CW70" s="186" t="s">
        <v>2742</v>
      </c>
      <c r="CX70" s="186" t="s">
        <v>2742</v>
      </c>
      <c r="CY70" s="186" t="s">
        <v>2861</v>
      </c>
      <c r="CZ70" s="186" t="s">
        <v>2742</v>
      </c>
      <c r="DA70" s="186" t="s">
        <v>2742</v>
      </c>
      <c r="DB70" s="186" t="s">
        <v>2861</v>
      </c>
      <c r="DC70" s="186" t="s">
        <v>2742</v>
      </c>
      <c r="DD70" s="186" t="s">
        <v>2742</v>
      </c>
      <c r="DE70" s="186" t="s">
        <v>2861</v>
      </c>
      <c r="DF70" s="186" t="s">
        <v>2742</v>
      </c>
      <c r="DG70" s="186" t="s">
        <v>2742</v>
      </c>
      <c r="DH70" s="186" t="s">
        <v>2861</v>
      </c>
      <c r="DI70" s="186" t="s">
        <v>2742</v>
      </c>
      <c r="DJ70" s="186" t="s">
        <v>2742</v>
      </c>
      <c r="DK70" s="186" t="s">
        <v>2861</v>
      </c>
      <c r="DL70" s="186" t="s">
        <v>2742</v>
      </c>
      <c r="DM70" s="186" t="s">
        <v>2742</v>
      </c>
      <c r="DN70" s="186" t="s">
        <v>2861</v>
      </c>
      <c r="DO70" s="186" t="s">
        <v>2742</v>
      </c>
      <c r="DP70" s="186" t="s">
        <v>2742</v>
      </c>
      <c r="DQ70" s="186" t="s">
        <v>2861</v>
      </c>
      <c r="DR70" s="186" t="s">
        <v>2742</v>
      </c>
      <c r="DS70" s="186" t="s">
        <v>2742</v>
      </c>
      <c r="DT70" s="186" t="s">
        <v>2861</v>
      </c>
      <c r="DU70" s="186" t="s">
        <v>2742</v>
      </c>
      <c r="DV70" s="186" t="s">
        <v>2742</v>
      </c>
      <c r="DW70" s="186" t="s">
        <v>2861</v>
      </c>
      <c r="DX70" s="186" t="s">
        <v>2742</v>
      </c>
      <c r="DY70" s="186" t="s">
        <v>2742</v>
      </c>
      <c r="DZ70" s="186" t="s">
        <v>2861</v>
      </c>
      <c r="EA70" s="186" t="s">
        <v>2742</v>
      </c>
      <c r="EB70" s="186" t="s">
        <v>2742</v>
      </c>
      <c r="EC70" s="186" t="s">
        <v>2861</v>
      </c>
      <c r="ED70" s="186" t="s">
        <v>2742</v>
      </c>
      <c r="EE70" s="186" t="s">
        <v>2742</v>
      </c>
      <c r="EF70" s="186" t="s">
        <v>2861</v>
      </c>
      <c r="EG70" s="186" t="s">
        <v>2742</v>
      </c>
      <c r="EH70" s="186" t="s">
        <v>2742</v>
      </c>
      <c r="EI70" s="186" t="s">
        <v>2861</v>
      </c>
      <c r="EJ70" s="186" t="s">
        <v>2742</v>
      </c>
      <c r="EK70" s="186" t="s">
        <v>2742</v>
      </c>
      <c r="EL70" s="186" t="s">
        <v>2861</v>
      </c>
      <c r="EM70" s="186" t="s">
        <v>2742</v>
      </c>
      <c r="EN70" s="186" t="s">
        <v>2742</v>
      </c>
      <c r="EO70" s="186" t="s">
        <v>2861</v>
      </c>
      <c r="EP70" s="186" t="s">
        <v>2742</v>
      </c>
      <c r="EQ70" s="186" t="s">
        <v>2742</v>
      </c>
      <c r="ER70" s="186" t="s">
        <v>2861</v>
      </c>
      <c r="ES70" s="186" t="s">
        <v>2742</v>
      </c>
      <c r="ET70" s="186" t="s">
        <v>2742</v>
      </c>
    </row>
    <row r="71" spans="1:150" x14ac:dyDescent="0.3">
      <c r="A71" s="1"/>
      <c r="B71" s="185" t="s">
        <v>3148</v>
      </c>
      <c r="C71" s="185" t="s">
        <v>544</v>
      </c>
      <c r="D71" s="185" t="s">
        <v>907</v>
      </c>
      <c r="E71" s="185" t="s">
        <v>3149</v>
      </c>
      <c r="F71" s="185" t="s">
        <v>3150</v>
      </c>
      <c r="G71" s="186" t="s">
        <v>2861</v>
      </c>
      <c r="H71" s="186" t="s">
        <v>2742</v>
      </c>
      <c r="I71" s="186" t="s">
        <v>3129</v>
      </c>
      <c r="J71" s="186" t="s">
        <v>2861</v>
      </c>
      <c r="K71" s="186" t="s">
        <v>2742</v>
      </c>
      <c r="L71" s="186" t="s">
        <v>3130</v>
      </c>
      <c r="M71" s="186" t="s">
        <v>2861</v>
      </c>
      <c r="N71" s="186" t="s">
        <v>2742</v>
      </c>
      <c r="O71" s="186" t="s">
        <v>3130</v>
      </c>
      <c r="P71" s="186" t="s">
        <v>2861</v>
      </c>
      <c r="Q71" s="186" t="s">
        <v>2742</v>
      </c>
      <c r="R71" s="186" t="s">
        <v>3130</v>
      </c>
      <c r="S71" s="186" t="s">
        <v>2861</v>
      </c>
      <c r="T71" s="186" t="s">
        <v>2742</v>
      </c>
      <c r="U71" s="186" t="s">
        <v>3130</v>
      </c>
      <c r="V71" s="186" t="s">
        <v>2861</v>
      </c>
      <c r="W71" s="186" t="s">
        <v>2742</v>
      </c>
      <c r="X71" s="186" t="s">
        <v>3130</v>
      </c>
      <c r="Y71" s="186" t="s">
        <v>2861</v>
      </c>
      <c r="Z71" s="186" t="s">
        <v>2742</v>
      </c>
      <c r="AA71" s="186" t="s">
        <v>3130</v>
      </c>
      <c r="AB71" s="186" t="s">
        <v>2861</v>
      </c>
      <c r="AC71" s="186" t="s">
        <v>2742</v>
      </c>
      <c r="AD71" s="186" t="s">
        <v>3130</v>
      </c>
      <c r="AE71" s="186" t="s">
        <v>2861</v>
      </c>
      <c r="AF71" s="186" t="s">
        <v>2742</v>
      </c>
      <c r="AG71" s="186" t="s">
        <v>3130</v>
      </c>
      <c r="AH71" s="186" t="s">
        <v>2861</v>
      </c>
      <c r="AI71" s="186" t="s">
        <v>2742</v>
      </c>
      <c r="AJ71" s="186" t="s">
        <v>3130</v>
      </c>
      <c r="AK71" s="186" t="s">
        <v>2861</v>
      </c>
      <c r="AL71" s="186" t="s">
        <v>2742</v>
      </c>
      <c r="AM71" s="186" t="s">
        <v>3130</v>
      </c>
      <c r="AN71" s="186" t="s">
        <v>2861</v>
      </c>
      <c r="AO71" s="186" t="s">
        <v>2742</v>
      </c>
      <c r="AP71" s="186" t="s">
        <v>2742</v>
      </c>
      <c r="AQ71" s="186" t="s">
        <v>2861</v>
      </c>
      <c r="AR71" s="186" t="s">
        <v>2742</v>
      </c>
      <c r="AS71" s="186" t="s">
        <v>3131</v>
      </c>
      <c r="AT71" s="186" t="s">
        <v>2861</v>
      </c>
      <c r="AU71" s="186" t="s">
        <v>2742</v>
      </c>
      <c r="AV71" s="186" t="s">
        <v>3132</v>
      </c>
      <c r="AW71" s="186" t="s">
        <v>2861</v>
      </c>
      <c r="AX71" s="186" t="s">
        <v>2742</v>
      </c>
      <c r="AY71" s="186" t="s">
        <v>3132</v>
      </c>
      <c r="AZ71" s="186" t="s">
        <v>2861</v>
      </c>
      <c r="BA71" s="186" t="s">
        <v>2742</v>
      </c>
      <c r="BB71" s="186" t="s">
        <v>3130</v>
      </c>
      <c r="BC71" s="186" t="s">
        <v>2861</v>
      </c>
      <c r="BD71" s="186" t="s">
        <v>2742</v>
      </c>
      <c r="BE71" s="186" t="s">
        <v>3130</v>
      </c>
      <c r="BF71" s="186" t="s">
        <v>2861</v>
      </c>
      <c r="BG71" s="186" t="s">
        <v>2742</v>
      </c>
      <c r="BH71" s="186" t="s">
        <v>3133</v>
      </c>
      <c r="BI71" s="186" t="s">
        <v>2861</v>
      </c>
      <c r="BJ71" s="186" t="s">
        <v>2742</v>
      </c>
      <c r="BK71" s="186" t="s">
        <v>3133</v>
      </c>
      <c r="BL71" s="186" t="s">
        <v>2861</v>
      </c>
      <c r="BM71" s="186" t="s">
        <v>2742</v>
      </c>
      <c r="BN71" s="186" t="s">
        <v>3130</v>
      </c>
      <c r="BO71" s="186" t="s">
        <v>2861</v>
      </c>
      <c r="BP71" s="186" t="s">
        <v>2742</v>
      </c>
      <c r="BQ71" s="186" t="s">
        <v>3130</v>
      </c>
      <c r="BR71" s="186" t="s">
        <v>2861</v>
      </c>
      <c r="BS71" s="186" t="s">
        <v>2742</v>
      </c>
      <c r="BT71" s="186" t="s">
        <v>3130</v>
      </c>
      <c r="BU71" s="186" t="s">
        <v>2861</v>
      </c>
      <c r="BV71" s="186" t="s">
        <v>2742</v>
      </c>
      <c r="BW71" s="186" t="s">
        <v>3134</v>
      </c>
      <c r="BX71" s="186" t="s">
        <v>2861</v>
      </c>
      <c r="BY71" s="186" t="s">
        <v>2742</v>
      </c>
      <c r="BZ71" s="186" t="s">
        <v>3134</v>
      </c>
      <c r="CA71" s="186" t="s">
        <v>2861</v>
      </c>
      <c r="CB71" s="186" t="s">
        <v>2742</v>
      </c>
      <c r="CC71" s="186" t="s">
        <v>3134</v>
      </c>
      <c r="CD71" s="186" t="s">
        <v>2861</v>
      </c>
      <c r="CE71" s="186" t="s">
        <v>2742</v>
      </c>
      <c r="CF71" s="186" t="s">
        <v>3134</v>
      </c>
      <c r="CG71" s="186" t="s">
        <v>2861</v>
      </c>
      <c r="CH71" s="186" t="s">
        <v>2742</v>
      </c>
      <c r="CI71" s="186" t="s">
        <v>3135</v>
      </c>
      <c r="CJ71" s="186" t="s">
        <v>2861</v>
      </c>
      <c r="CK71" s="186" t="s">
        <v>2742</v>
      </c>
      <c r="CL71" s="186" t="s">
        <v>3134</v>
      </c>
      <c r="CM71" s="186" t="s">
        <v>2861</v>
      </c>
      <c r="CN71" s="186" t="s">
        <v>2742</v>
      </c>
      <c r="CO71" s="186" t="s">
        <v>3130</v>
      </c>
      <c r="CP71" s="186" t="s">
        <v>2861</v>
      </c>
      <c r="CQ71" s="186" t="s">
        <v>2742</v>
      </c>
      <c r="CR71" s="186" t="s">
        <v>3136</v>
      </c>
      <c r="CS71" s="186" t="s">
        <v>2861</v>
      </c>
      <c r="CT71" s="186" t="s">
        <v>2742</v>
      </c>
      <c r="CU71" s="186" t="s">
        <v>3130</v>
      </c>
      <c r="CV71" s="186" t="s">
        <v>2861</v>
      </c>
      <c r="CW71" s="186" t="s">
        <v>2742</v>
      </c>
      <c r="CX71" s="186" t="s">
        <v>3130</v>
      </c>
      <c r="CY71" s="186" t="s">
        <v>2861</v>
      </c>
      <c r="CZ71" s="186" t="s">
        <v>2742</v>
      </c>
      <c r="DA71" s="186" t="s">
        <v>3130</v>
      </c>
      <c r="DB71" s="186" t="s">
        <v>2861</v>
      </c>
      <c r="DC71" s="186" t="s">
        <v>2742</v>
      </c>
      <c r="DD71" s="186" t="s">
        <v>3130</v>
      </c>
      <c r="DE71" s="186" t="s">
        <v>2861</v>
      </c>
      <c r="DF71" s="186" t="s">
        <v>2742</v>
      </c>
      <c r="DG71" s="186" t="s">
        <v>3137</v>
      </c>
      <c r="DH71" s="186" t="s">
        <v>2861</v>
      </c>
      <c r="DI71" s="186" t="s">
        <v>2742</v>
      </c>
      <c r="DJ71" s="186" t="s">
        <v>3130</v>
      </c>
      <c r="DK71" s="186" t="s">
        <v>2861</v>
      </c>
      <c r="DL71" s="186" t="s">
        <v>2742</v>
      </c>
      <c r="DM71" s="186" t="s">
        <v>3138</v>
      </c>
      <c r="DN71" s="186" t="s">
        <v>2861</v>
      </c>
      <c r="DO71" s="186" t="s">
        <v>2742</v>
      </c>
      <c r="DP71" s="186" t="s">
        <v>3139</v>
      </c>
      <c r="DQ71" s="186" t="s">
        <v>2861</v>
      </c>
      <c r="DR71" s="186" t="s">
        <v>2742</v>
      </c>
      <c r="DS71" s="186" t="s">
        <v>3140</v>
      </c>
      <c r="DT71" s="186" t="s">
        <v>2861</v>
      </c>
      <c r="DU71" s="186" t="s">
        <v>2742</v>
      </c>
      <c r="DV71" s="186" t="s">
        <v>3141</v>
      </c>
      <c r="DW71" s="186" t="s">
        <v>2861</v>
      </c>
      <c r="DX71" s="186" t="s">
        <v>2742</v>
      </c>
      <c r="DY71" s="186" t="s">
        <v>3142</v>
      </c>
      <c r="DZ71" s="186" t="s">
        <v>2861</v>
      </c>
      <c r="EA71" s="186" t="s">
        <v>2742</v>
      </c>
      <c r="EB71" s="186" t="s">
        <v>2742</v>
      </c>
      <c r="EC71" s="186" t="s">
        <v>2861</v>
      </c>
      <c r="ED71" s="186" t="s">
        <v>2742</v>
      </c>
      <c r="EE71" s="186" t="s">
        <v>2742</v>
      </c>
      <c r="EF71" s="186" t="s">
        <v>2861</v>
      </c>
      <c r="EG71" s="186" t="s">
        <v>2742</v>
      </c>
      <c r="EH71" s="186" t="s">
        <v>2742</v>
      </c>
      <c r="EI71" s="186" t="s">
        <v>2861</v>
      </c>
      <c r="EJ71" s="186" t="s">
        <v>2742</v>
      </c>
      <c r="EK71" s="186" t="s">
        <v>2742</v>
      </c>
      <c r="EL71" s="186" t="s">
        <v>2861</v>
      </c>
      <c r="EM71" s="186" t="s">
        <v>2742</v>
      </c>
      <c r="EN71" s="186" t="s">
        <v>3143</v>
      </c>
      <c r="EO71" s="186" t="s">
        <v>2861</v>
      </c>
      <c r="EP71" s="186" t="s">
        <v>2742</v>
      </c>
      <c r="EQ71" s="186" t="s">
        <v>3144</v>
      </c>
      <c r="ER71" s="186" t="s">
        <v>2861</v>
      </c>
      <c r="ES71" s="186" t="s">
        <v>2742</v>
      </c>
      <c r="ET71" s="186" t="s">
        <v>2742</v>
      </c>
    </row>
    <row r="72" spans="1:150" x14ac:dyDescent="0.3">
      <c r="A72" s="1"/>
      <c r="B72" s="184" t="s">
        <v>3151</v>
      </c>
      <c r="C72" s="184" t="s">
        <v>130</v>
      </c>
      <c r="D72" s="184" t="s">
        <v>3152</v>
      </c>
      <c r="E72" s="184" t="s">
        <v>3153</v>
      </c>
      <c r="F72" s="184" t="s">
        <v>3154</v>
      </c>
      <c r="G72" s="184" t="s">
        <v>2861</v>
      </c>
      <c r="H72" s="184" t="s">
        <v>2742</v>
      </c>
      <c r="I72" s="184" t="s">
        <v>2742</v>
      </c>
      <c r="J72" s="184" t="s">
        <v>2861</v>
      </c>
      <c r="K72" s="184" t="s">
        <v>2742</v>
      </c>
      <c r="L72" s="184" t="s">
        <v>2742</v>
      </c>
      <c r="M72" s="184" t="s">
        <v>2861</v>
      </c>
      <c r="N72" s="184" t="s">
        <v>2742</v>
      </c>
      <c r="O72" s="184" t="s">
        <v>2742</v>
      </c>
      <c r="P72" s="184" t="s">
        <v>2861</v>
      </c>
      <c r="Q72" s="184" t="s">
        <v>2742</v>
      </c>
      <c r="R72" s="184" t="s">
        <v>2742</v>
      </c>
      <c r="S72" s="184" t="s">
        <v>2861</v>
      </c>
      <c r="T72" s="184" t="s">
        <v>2742</v>
      </c>
      <c r="U72" s="184" t="s">
        <v>2742</v>
      </c>
      <c r="V72" s="184" t="s">
        <v>2861</v>
      </c>
      <c r="W72" s="184" t="s">
        <v>2742</v>
      </c>
      <c r="X72" s="184" t="s">
        <v>2742</v>
      </c>
      <c r="Y72" s="184" t="s">
        <v>2861</v>
      </c>
      <c r="Z72" s="184" t="s">
        <v>2742</v>
      </c>
      <c r="AA72" s="184" t="s">
        <v>2742</v>
      </c>
      <c r="AB72" s="184" t="s">
        <v>2861</v>
      </c>
      <c r="AC72" s="184" t="s">
        <v>2742</v>
      </c>
      <c r="AD72" s="184" t="s">
        <v>2742</v>
      </c>
      <c r="AE72" s="184" t="s">
        <v>2861</v>
      </c>
      <c r="AF72" s="184" t="s">
        <v>2742</v>
      </c>
      <c r="AG72" s="184" t="s">
        <v>2742</v>
      </c>
      <c r="AH72" s="184" t="s">
        <v>2861</v>
      </c>
      <c r="AI72" s="184" t="s">
        <v>2742</v>
      </c>
      <c r="AJ72" s="184" t="s">
        <v>2742</v>
      </c>
      <c r="AK72" s="184" t="s">
        <v>2861</v>
      </c>
      <c r="AL72" s="184" t="s">
        <v>2742</v>
      </c>
      <c r="AM72" s="184" t="s">
        <v>2742</v>
      </c>
      <c r="AN72" s="184" t="s">
        <v>2861</v>
      </c>
      <c r="AO72" s="184" t="s">
        <v>2742</v>
      </c>
      <c r="AP72" s="184" t="s">
        <v>2742</v>
      </c>
      <c r="AQ72" s="184" t="s">
        <v>2861</v>
      </c>
      <c r="AR72" s="184" t="s">
        <v>2742</v>
      </c>
      <c r="AS72" s="184" t="s">
        <v>2742</v>
      </c>
      <c r="AT72" s="184" t="s">
        <v>2861</v>
      </c>
      <c r="AU72" s="184" t="s">
        <v>2742</v>
      </c>
      <c r="AV72" s="184" t="s">
        <v>2742</v>
      </c>
      <c r="AW72" s="184" t="s">
        <v>2861</v>
      </c>
      <c r="AX72" s="184" t="s">
        <v>2742</v>
      </c>
      <c r="AY72" s="184" t="s">
        <v>2742</v>
      </c>
      <c r="AZ72" s="184" t="s">
        <v>2861</v>
      </c>
      <c r="BA72" s="184" t="s">
        <v>2742</v>
      </c>
      <c r="BB72" s="184" t="s">
        <v>2742</v>
      </c>
      <c r="BC72" s="184" t="s">
        <v>2861</v>
      </c>
      <c r="BD72" s="184" t="s">
        <v>2742</v>
      </c>
      <c r="BE72" s="184" t="s">
        <v>2742</v>
      </c>
      <c r="BF72" s="184" t="s">
        <v>2861</v>
      </c>
      <c r="BG72" s="184" t="s">
        <v>2742</v>
      </c>
      <c r="BH72" s="184" t="s">
        <v>2742</v>
      </c>
      <c r="BI72" s="184" t="s">
        <v>2861</v>
      </c>
      <c r="BJ72" s="184" t="s">
        <v>2742</v>
      </c>
      <c r="BK72" s="184" t="s">
        <v>2742</v>
      </c>
      <c r="BL72" s="184" t="s">
        <v>2861</v>
      </c>
      <c r="BM72" s="184" t="s">
        <v>2742</v>
      </c>
      <c r="BN72" s="184" t="s">
        <v>2742</v>
      </c>
      <c r="BO72" s="184" t="s">
        <v>2861</v>
      </c>
      <c r="BP72" s="184" t="s">
        <v>2742</v>
      </c>
      <c r="BQ72" s="184" t="s">
        <v>2742</v>
      </c>
      <c r="BR72" s="184" t="s">
        <v>2861</v>
      </c>
      <c r="BS72" s="184" t="s">
        <v>2742</v>
      </c>
      <c r="BT72" s="184" t="s">
        <v>2742</v>
      </c>
      <c r="BU72" s="184" t="s">
        <v>2861</v>
      </c>
      <c r="BV72" s="184" t="s">
        <v>2742</v>
      </c>
      <c r="BW72" s="184" t="s">
        <v>2742</v>
      </c>
      <c r="BX72" s="184" t="s">
        <v>2861</v>
      </c>
      <c r="BY72" s="184" t="s">
        <v>2742</v>
      </c>
      <c r="BZ72" s="184" t="s">
        <v>2742</v>
      </c>
      <c r="CA72" s="184" t="s">
        <v>2861</v>
      </c>
      <c r="CB72" s="184" t="s">
        <v>2742</v>
      </c>
      <c r="CC72" s="184" t="s">
        <v>2742</v>
      </c>
      <c r="CD72" s="184" t="s">
        <v>2861</v>
      </c>
      <c r="CE72" s="184" t="s">
        <v>2742</v>
      </c>
      <c r="CF72" s="184" t="s">
        <v>2742</v>
      </c>
      <c r="CG72" s="184" t="s">
        <v>2861</v>
      </c>
      <c r="CH72" s="184" t="s">
        <v>2742</v>
      </c>
      <c r="CI72" s="184" t="s">
        <v>2742</v>
      </c>
      <c r="CJ72" s="184" t="s">
        <v>2861</v>
      </c>
      <c r="CK72" s="184" t="s">
        <v>2742</v>
      </c>
      <c r="CL72" s="184" t="s">
        <v>2742</v>
      </c>
      <c r="CM72" s="184" t="s">
        <v>2861</v>
      </c>
      <c r="CN72" s="184" t="s">
        <v>2742</v>
      </c>
      <c r="CO72" s="184" t="s">
        <v>2742</v>
      </c>
      <c r="CP72" s="184" t="s">
        <v>2861</v>
      </c>
      <c r="CQ72" s="184" t="s">
        <v>2742</v>
      </c>
      <c r="CR72" s="184" t="s">
        <v>2742</v>
      </c>
      <c r="CS72" s="184" t="s">
        <v>2861</v>
      </c>
      <c r="CT72" s="184" t="s">
        <v>2742</v>
      </c>
      <c r="CU72" s="184" t="s">
        <v>2742</v>
      </c>
      <c r="CV72" s="184" t="s">
        <v>2861</v>
      </c>
      <c r="CW72" s="184" t="s">
        <v>2742</v>
      </c>
      <c r="CX72" s="184" t="s">
        <v>2742</v>
      </c>
      <c r="CY72" s="184" t="s">
        <v>2861</v>
      </c>
      <c r="CZ72" s="184" t="s">
        <v>2742</v>
      </c>
      <c r="DA72" s="184" t="s">
        <v>2742</v>
      </c>
      <c r="DB72" s="184" t="s">
        <v>2861</v>
      </c>
      <c r="DC72" s="184" t="s">
        <v>2742</v>
      </c>
      <c r="DD72" s="184" t="s">
        <v>2742</v>
      </c>
      <c r="DE72" s="184" t="s">
        <v>2861</v>
      </c>
      <c r="DF72" s="184" t="s">
        <v>2742</v>
      </c>
      <c r="DG72" s="184" t="s">
        <v>2742</v>
      </c>
      <c r="DH72" s="184" t="s">
        <v>2861</v>
      </c>
      <c r="DI72" s="184" t="s">
        <v>2742</v>
      </c>
      <c r="DJ72" s="184" t="s">
        <v>2742</v>
      </c>
      <c r="DK72" s="184" t="s">
        <v>2861</v>
      </c>
      <c r="DL72" s="184" t="s">
        <v>2742</v>
      </c>
      <c r="DM72" s="184" t="s">
        <v>2742</v>
      </c>
      <c r="DN72" s="184" t="s">
        <v>2861</v>
      </c>
      <c r="DO72" s="184" t="s">
        <v>2742</v>
      </c>
      <c r="DP72" s="184" t="s">
        <v>2742</v>
      </c>
      <c r="DQ72" s="184" t="s">
        <v>2861</v>
      </c>
      <c r="DR72" s="184" t="s">
        <v>2742</v>
      </c>
      <c r="DS72" s="184" t="s">
        <v>2742</v>
      </c>
      <c r="DT72" s="184" t="s">
        <v>2861</v>
      </c>
      <c r="DU72" s="184" t="s">
        <v>2742</v>
      </c>
      <c r="DV72" s="184" t="s">
        <v>2742</v>
      </c>
      <c r="DW72" s="184" t="s">
        <v>2861</v>
      </c>
      <c r="DX72" s="184" t="s">
        <v>2742</v>
      </c>
      <c r="DY72" s="184" t="s">
        <v>2742</v>
      </c>
      <c r="DZ72" s="184" t="s">
        <v>2861</v>
      </c>
      <c r="EA72" s="184" t="s">
        <v>2742</v>
      </c>
      <c r="EB72" s="184" t="s">
        <v>2742</v>
      </c>
      <c r="EC72" s="184" t="s">
        <v>2861</v>
      </c>
      <c r="ED72" s="184" t="s">
        <v>2742</v>
      </c>
      <c r="EE72" s="184" t="s">
        <v>2742</v>
      </c>
      <c r="EF72" s="184" t="s">
        <v>2861</v>
      </c>
      <c r="EG72" s="184" t="s">
        <v>2742</v>
      </c>
      <c r="EH72" s="184" t="s">
        <v>2742</v>
      </c>
      <c r="EI72" s="184" t="s">
        <v>2861</v>
      </c>
      <c r="EJ72" s="184" t="s">
        <v>2742</v>
      </c>
      <c r="EK72" s="184" t="s">
        <v>2742</v>
      </c>
      <c r="EL72" s="184" t="s">
        <v>2861</v>
      </c>
      <c r="EM72" s="184" t="s">
        <v>2742</v>
      </c>
      <c r="EN72" s="184" t="s">
        <v>2742</v>
      </c>
      <c r="EO72" s="184" t="s">
        <v>2861</v>
      </c>
      <c r="EP72" s="184" t="s">
        <v>2742</v>
      </c>
      <c r="EQ72" s="184" t="s">
        <v>2742</v>
      </c>
      <c r="ER72" s="184" t="s">
        <v>2861</v>
      </c>
      <c r="ES72" s="184" t="s">
        <v>2742</v>
      </c>
      <c r="ET72" s="184" t="s">
        <v>2742</v>
      </c>
    </row>
    <row r="73" spans="1:150" x14ac:dyDescent="0.3">
      <c r="A73" s="1"/>
      <c r="B73" s="185" t="s">
        <v>3155</v>
      </c>
      <c r="C73" s="185" t="s">
        <v>130</v>
      </c>
      <c r="D73" s="185" t="s">
        <v>3152</v>
      </c>
      <c r="E73" s="185" t="s">
        <v>3156</v>
      </c>
      <c r="F73" s="185" t="s">
        <v>3157</v>
      </c>
      <c r="G73" s="186" t="s">
        <v>2861</v>
      </c>
      <c r="H73" s="186" t="s">
        <v>2742</v>
      </c>
      <c r="I73" s="186" t="s">
        <v>2742</v>
      </c>
      <c r="J73" s="186" t="s">
        <v>2861</v>
      </c>
      <c r="K73" s="186" t="s">
        <v>2742</v>
      </c>
      <c r="L73" s="186" t="s">
        <v>2742</v>
      </c>
      <c r="M73" s="186" t="s">
        <v>2861</v>
      </c>
      <c r="N73" s="186" t="s">
        <v>2742</v>
      </c>
      <c r="O73" s="186" t="s">
        <v>2742</v>
      </c>
      <c r="P73" s="186" t="s">
        <v>2861</v>
      </c>
      <c r="Q73" s="186" t="s">
        <v>2742</v>
      </c>
      <c r="R73" s="186" t="s">
        <v>2742</v>
      </c>
      <c r="S73" s="186" t="s">
        <v>2861</v>
      </c>
      <c r="T73" s="186" t="s">
        <v>2742</v>
      </c>
      <c r="U73" s="186" t="s">
        <v>2742</v>
      </c>
      <c r="V73" s="186" t="s">
        <v>2861</v>
      </c>
      <c r="W73" s="186" t="s">
        <v>2742</v>
      </c>
      <c r="X73" s="186" t="s">
        <v>2742</v>
      </c>
      <c r="Y73" s="186" t="s">
        <v>2861</v>
      </c>
      <c r="Z73" s="186" t="s">
        <v>2742</v>
      </c>
      <c r="AA73" s="186" t="s">
        <v>2742</v>
      </c>
      <c r="AB73" s="186" t="s">
        <v>2861</v>
      </c>
      <c r="AC73" s="186" t="s">
        <v>2742</v>
      </c>
      <c r="AD73" s="186" t="s">
        <v>2742</v>
      </c>
      <c r="AE73" s="186" t="s">
        <v>2861</v>
      </c>
      <c r="AF73" s="186" t="s">
        <v>2742</v>
      </c>
      <c r="AG73" s="186" t="s">
        <v>2742</v>
      </c>
      <c r="AH73" s="186" t="s">
        <v>2861</v>
      </c>
      <c r="AI73" s="186" t="s">
        <v>2742</v>
      </c>
      <c r="AJ73" s="186" t="s">
        <v>2742</v>
      </c>
      <c r="AK73" s="186" t="s">
        <v>2861</v>
      </c>
      <c r="AL73" s="186" t="s">
        <v>2742</v>
      </c>
      <c r="AM73" s="186" t="s">
        <v>2742</v>
      </c>
      <c r="AN73" s="186" t="s">
        <v>2861</v>
      </c>
      <c r="AO73" s="186" t="s">
        <v>2742</v>
      </c>
      <c r="AP73" s="186" t="s">
        <v>2742</v>
      </c>
      <c r="AQ73" s="186" t="s">
        <v>2861</v>
      </c>
      <c r="AR73" s="186" t="s">
        <v>2742</v>
      </c>
      <c r="AS73" s="186" t="s">
        <v>2742</v>
      </c>
      <c r="AT73" s="186" t="s">
        <v>2861</v>
      </c>
      <c r="AU73" s="186" t="s">
        <v>2742</v>
      </c>
      <c r="AV73" s="186" t="s">
        <v>2742</v>
      </c>
      <c r="AW73" s="186" t="s">
        <v>2861</v>
      </c>
      <c r="AX73" s="186" t="s">
        <v>2742</v>
      </c>
      <c r="AY73" s="186" t="s">
        <v>2742</v>
      </c>
      <c r="AZ73" s="186" t="s">
        <v>2861</v>
      </c>
      <c r="BA73" s="186" t="s">
        <v>2742</v>
      </c>
      <c r="BB73" s="186" t="s">
        <v>2742</v>
      </c>
      <c r="BC73" s="186" t="s">
        <v>2861</v>
      </c>
      <c r="BD73" s="186" t="s">
        <v>2742</v>
      </c>
      <c r="BE73" s="186" t="s">
        <v>2742</v>
      </c>
      <c r="BF73" s="186" t="s">
        <v>2861</v>
      </c>
      <c r="BG73" s="186" t="s">
        <v>2742</v>
      </c>
      <c r="BH73" s="186" t="s">
        <v>2742</v>
      </c>
      <c r="BI73" s="186" t="s">
        <v>2861</v>
      </c>
      <c r="BJ73" s="186" t="s">
        <v>2742</v>
      </c>
      <c r="BK73" s="186" t="s">
        <v>2742</v>
      </c>
      <c r="BL73" s="186" t="s">
        <v>2861</v>
      </c>
      <c r="BM73" s="186" t="s">
        <v>2742</v>
      </c>
      <c r="BN73" s="186" t="s">
        <v>2742</v>
      </c>
      <c r="BO73" s="186" t="s">
        <v>2861</v>
      </c>
      <c r="BP73" s="186" t="s">
        <v>2742</v>
      </c>
      <c r="BQ73" s="186" t="s">
        <v>2742</v>
      </c>
      <c r="BR73" s="186" t="s">
        <v>2861</v>
      </c>
      <c r="BS73" s="186" t="s">
        <v>2742</v>
      </c>
      <c r="BT73" s="186" t="s">
        <v>2742</v>
      </c>
      <c r="BU73" s="186" t="s">
        <v>2861</v>
      </c>
      <c r="BV73" s="186" t="s">
        <v>2742</v>
      </c>
      <c r="BW73" s="186" t="s">
        <v>2742</v>
      </c>
      <c r="BX73" s="186" t="s">
        <v>2861</v>
      </c>
      <c r="BY73" s="186" t="s">
        <v>2742</v>
      </c>
      <c r="BZ73" s="186" t="s">
        <v>2742</v>
      </c>
      <c r="CA73" s="186" t="s">
        <v>2861</v>
      </c>
      <c r="CB73" s="186" t="s">
        <v>2742</v>
      </c>
      <c r="CC73" s="186" t="s">
        <v>2742</v>
      </c>
      <c r="CD73" s="186" t="s">
        <v>2861</v>
      </c>
      <c r="CE73" s="186" t="s">
        <v>2742</v>
      </c>
      <c r="CF73" s="186" t="s">
        <v>2742</v>
      </c>
      <c r="CG73" s="186" t="s">
        <v>2861</v>
      </c>
      <c r="CH73" s="186" t="s">
        <v>2742</v>
      </c>
      <c r="CI73" s="186" t="s">
        <v>2742</v>
      </c>
      <c r="CJ73" s="186" t="s">
        <v>2861</v>
      </c>
      <c r="CK73" s="186" t="s">
        <v>2742</v>
      </c>
      <c r="CL73" s="186" t="s">
        <v>2742</v>
      </c>
      <c r="CM73" s="186" t="s">
        <v>2861</v>
      </c>
      <c r="CN73" s="186" t="s">
        <v>2742</v>
      </c>
      <c r="CO73" s="186" t="s">
        <v>2742</v>
      </c>
      <c r="CP73" s="186" t="s">
        <v>2861</v>
      </c>
      <c r="CQ73" s="186" t="s">
        <v>2742</v>
      </c>
      <c r="CR73" s="186" t="s">
        <v>2742</v>
      </c>
      <c r="CS73" s="186" t="s">
        <v>2861</v>
      </c>
      <c r="CT73" s="186" t="s">
        <v>2742</v>
      </c>
      <c r="CU73" s="186" t="s">
        <v>2742</v>
      </c>
      <c r="CV73" s="186" t="s">
        <v>2861</v>
      </c>
      <c r="CW73" s="186" t="s">
        <v>2742</v>
      </c>
      <c r="CX73" s="186" t="s">
        <v>2742</v>
      </c>
      <c r="CY73" s="186" t="s">
        <v>2861</v>
      </c>
      <c r="CZ73" s="186" t="s">
        <v>2742</v>
      </c>
      <c r="DA73" s="186" t="s">
        <v>2742</v>
      </c>
      <c r="DB73" s="186" t="s">
        <v>2861</v>
      </c>
      <c r="DC73" s="186" t="s">
        <v>2742</v>
      </c>
      <c r="DD73" s="186" t="s">
        <v>2742</v>
      </c>
      <c r="DE73" s="186" t="s">
        <v>2861</v>
      </c>
      <c r="DF73" s="186" t="s">
        <v>2742</v>
      </c>
      <c r="DG73" s="186" t="s">
        <v>2742</v>
      </c>
      <c r="DH73" s="186" t="s">
        <v>2861</v>
      </c>
      <c r="DI73" s="186" t="s">
        <v>2742</v>
      </c>
      <c r="DJ73" s="186" t="s">
        <v>2742</v>
      </c>
      <c r="DK73" s="186" t="s">
        <v>2861</v>
      </c>
      <c r="DL73" s="186" t="s">
        <v>2742</v>
      </c>
      <c r="DM73" s="186" t="s">
        <v>2742</v>
      </c>
      <c r="DN73" s="186" t="s">
        <v>2861</v>
      </c>
      <c r="DO73" s="186" t="s">
        <v>2742</v>
      </c>
      <c r="DP73" s="186" t="s">
        <v>2742</v>
      </c>
      <c r="DQ73" s="186" t="s">
        <v>2861</v>
      </c>
      <c r="DR73" s="186" t="s">
        <v>2742</v>
      </c>
      <c r="DS73" s="186" t="s">
        <v>2742</v>
      </c>
      <c r="DT73" s="186" t="s">
        <v>2861</v>
      </c>
      <c r="DU73" s="186" t="s">
        <v>2742</v>
      </c>
      <c r="DV73" s="186" t="s">
        <v>2742</v>
      </c>
      <c r="DW73" s="186" t="s">
        <v>2861</v>
      </c>
      <c r="DX73" s="186" t="s">
        <v>2742</v>
      </c>
      <c r="DY73" s="186" t="s">
        <v>2742</v>
      </c>
      <c r="DZ73" s="186" t="s">
        <v>2861</v>
      </c>
      <c r="EA73" s="186" t="s">
        <v>2742</v>
      </c>
      <c r="EB73" s="186" t="s">
        <v>2742</v>
      </c>
      <c r="EC73" s="186" t="s">
        <v>2861</v>
      </c>
      <c r="ED73" s="186" t="s">
        <v>2742</v>
      </c>
      <c r="EE73" s="186" t="s">
        <v>2742</v>
      </c>
      <c r="EF73" s="186" t="s">
        <v>2861</v>
      </c>
      <c r="EG73" s="186" t="s">
        <v>2742</v>
      </c>
      <c r="EH73" s="186" t="s">
        <v>2742</v>
      </c>
      <c r="EI73" s="186" t="s">
        <v>2861</v>
      </c>
      <c r="EJ73" s="186" t="s">
        <v>2742</v>
      </c>
      <c r="EK73" s="186" t="s">
        <v>2742</v>
      </c>
      <c r="EL73" s="186" t="s">
        <v>2861</v>
      </c>
      <c r="EM73" s="186" t="s">
        <v>2742</v>
      </c>
      <c r="EN73" s="186" t="s">
        <v>2742</v>
      </c>
      <c r="EO73" s="186" t="s">
        <v>2861</v>
      </c>
      <c r="EP73" s="186" t="s">
        <v>2742</v>
      </c>
      <c r="EQ73" s="186" t="s">
        <v>2742</v>
      </c>
      <c r="ER73" s="186" t="s">
        <v>2861</v>
      </c>
      <c r="ES73" s="186" t="s">
        <v>2742</v>
      </c>
      <c r="ET73" s="186" t="s">
        <v>2742</v>
      </c>
    </row>
    <row r="74" spans="1:150" x14ac:dyDescent="0.3">
      <c r="A74" s="1"/>
      <c r="B74" s="184" t="s">
        <v>3158</v>
      </c>
      <c r="C74" s="184" t="s">
        <v>542</v>
      </c>
      <c r="D74" s="184" t="s">
        <v>926</v>
      </c>
      <c r="E74" s="184" t="s">
        <v>3159</v>
      </c>
      <c r="F74" s="184" t="s">
        <v>3160</v>
      </c>
      <c r="G74" s="184" t="s">
        <v>2861</v>
      </c>
      <c r="H74" s="184" t="s">
        <v>2742</v>
      </c>
      <c r="I74" s="184" t="s">
        <v>3161</v>
      </c>
      <c r="J74" s="184" t="s">
        <v>2861</v>
      </c>
      <c r="K74" s="184" t="s">
        <v>2742</v>
      </c>
      <c r="L74" s="184" t="s">
        <v>3162</v>
      </c>
      <c r="M74" s="184" t="s">
        <v>2861</v>
      </c>
      <c r="N74" s="184" t="s">
        <v>2742</v>
      </c>
      <c r="O74" s="184" t="s">
        <v>3162</v>
      </c>
      <c r="P74" s="184" t="s">
        <v>2861</v>
      </c>
      <c r="Q74" s="184" t="s">
        <v>2742</v>
      </c>
      <c r="R74" s="184" t="s">
        <v>3162</v>
      </c>
      <c r="S74" s="184" t="s">
        <v>2861</v>
      </c>
      <c r="T74" s="184" t="s">
        <v>2742</v>
      </c>
      <c r="U74" s="184" t="s">
        <v>3162</v>
      </c>
      <c r="V74" s="184" t="s">
        <v>2861</v>
      </c>
      <c r="W74" s="184" t="s">
        <v>2742</v>
      </c>
      <c r="X74" s="184" t="s">
        <v>3162</v>
      </c>
      <c r="Y74" s="184" t="s">
        <v>2861</v>
      </c>
      <c r="Z74" s="184" t="s">
        <v>2742</v>
      </c>
      <c r="AA74" s="184" t="s">
        <v>3162</v>
      </c>
      <c r="AB74" s="184" t="s">
        <v>2861</v>
      </c>
      <c r="AC74" s="184" t="s">
        <v>2742</v>
      </c>
      <c r="AD74" s="184" t="s">
        <v>3162</v>
      </c>
      <c r="AE74" s="184" t="s">
        <v>2861</v>
      </c>
      <c r="AF74" s="184" t="s">
        <v>2742</v>
      </c>
      <c r="AG74" s="184" t="s">
        <v>3162</v>
      </c>
      <c r="AH74" s="184" t="s">
        <v>2861</v>
      </c>
      <c r="AI74" s="184" t="s">
        <v>2742</v>
      </c>
      <c r="AJ74" s="184" t="s">
        <v>3162</v>
      </c>
      <c r="AK74" s="184" t="s">
        <v>2861</v>
      </c>
      <c r="AL74" s="184" t="s">
        <v>2742</v>
      </c>
      <c r="AM74" s="184" t="s">
        <v>3162</v>
      </c>
      <c r="AN74" s="184" t="s">
        <v>2861</v>
      </c>
      <c r="AO74" s="184" t="s">
        <v>2742</v>
      </c>
      <c r="AP74" s="184" t="s">
        <v>3163</v>
      </c>
      <c r="AQ74" s="184" t="s">
        <v>2861</v>
      </c>
      <c r="AR74" s="184" t="s">
        <v>2742</v>
      </c>
      <c r="AS74" s="184" t="s">
        <v>3164</v>
      </c>
      <c r="AT74" s="184" t="s">
        <v>2861</v>
      </c>
      <c r="AU74" s="184" t="s">
        <v>2742</v>
      </c>
      <c r="AV74" s="184" t="s">
        <v>3165</v>
      </c>
      <c r="AW74" s="184" t="s">
        <v>2861</v>
      </c>
      <c r="AX74" s="184" t="s">
        <v>2742</v>
      </c>
      <c r="AY74" s="184" t="s">
        <v>3166</v>
      </c>
      <c r="AZ74" s="184" t="s">
        <v>2861</v>
      </c>
      <c r="BA74" s="184" t="s">
        <v>2742</v>
      </c>
      <c r="BB74" s="184" t="s">
        <v>3014</v>
      </c>
      <c r="BC74" s="184" t="s">
        <v>2861</v>
      </c>
      <c r="BD74" s="184" t="s">
        <v>2742</v>
      </c>
      <c r="BE74" s="184" t="s">
        <v>3014</v>
      </c>
      <c r="BF74" s="184" t="s">
        <v>2861</v>
      </c>
      <c r="BG74" s="184" t="s">
        <v>2742</v>
      </c>
      <c r="BH74" s="184" t="s">
        <v>3014</v>
      </c>
      <c r="BI74" s="184" t="s">
        <v>2861</v>
      </c>
      <c r="BJ74" s="184" t="s">
        <v>2742</v>
      </c>
      <c r="BK74" s="184" t="s">
        <v>3014</v>
      </c>
      <c r="BL74" s="184" t="s">
        <v>2861</v>
      </c>
      <c r="BM74" s="184" t="s">
        <v>2742</v>
      </c>
      <c r="BN74" s="184" t="s">
        <v>3014</v>
      </c>
      <c r="BO74" s="184" t="s">
        <v>2861</v>
      </c>
      <c r="BP74" s="184" t="s">
        <v>2742</v>
      </c>
      <c r="BQ74" s="184" t="s">
        <v>3014</v>
      </c>
      <c r="BR74" s="184" t="s">
        <v>2861</v>
      </c>
      <c r="BS74" s="184" t="s">
        <v>2742</v>
      </c>
      <c r="BT74" s="184" t="s">
        <v>3014</v>
      </c>
      <c r="BU74" s="184" t="s">
        <v>2861</v>
      </c>
      <c r="BV74" s="184" t="s">
        <v>2742</v>
      </c>
      <c r="BW74" s="184" t="s">
        <v>2742</v>
      </c>
      <c r="BX74" s="184" t="s">
        <v>2861</v>
      </c>
      <c r="BY74" s="184" t="s">
        <v>2742</v>
      </c>
      <c r="BZ74" s="184" t="s">
        <v>2742</v>
      </c>
      <c r="CA74" s="184" t="s">
        <v>2861</v>
      </c>
      <c r="CB74" s="184" t="s">
        <v>2742</v>
      </c>
      <c r="CC74" s="184" t="s">
        <v>2742</v>
      </c>
      <c r="CD74" s="184" t="s">
        <v>2861</v>
      </c>
      <c r="CE74" s="184" t="s">
        <v>2742</v>
      </c>
      <c r="CF74" s="184" t="s">
        <v>2742</v>
      </c>
      <c r="CG74" s="184" t="s">
        <v>2861</v>
      </c>
      <c r="CH74" s="184" t="s">
        <v>2742</v>
      </c>
      <c r="CI74" s="184" t="s">
        <v>2742</v>
      </c>
      <c r="CJ74" s="184" t="s">
        <v>2861</v>
      </c>
      <c r="CK74" s="184" t="s">
        <v>2742</v>
      </c>
      <c r="CL74" s="184" t="s">
        <v>2742</v>
      </c>
      <c r="CM74" s="184" t="s">
        <v>2861</v>
      </c>
      <c r="CN74" s="184" t="s">
        <v>2742</v>
      </c>
      <c r="CO74" s="184" t="s">
        <v>2742</v>
      </c>
      <c r="CP74" s="184" t="s">
        <v>2861</v>
      </c>
      <c r="CQ74" s="184" t="s">
        <v>2742</v>
      </c>
      <c r="CR74" s="184" t="s">
        <v>3014</v>
      </c>
      <c r="CS74" s="184" t="s">
        <v>2861</v>
      </c>
      <c r="CT74" s="184" t="s">
        <v>2742</v>
      </c>
      <c r="CU74" s="184" t="s">
        <v>2742</v>
      </c>
      <c r="CV74" s="184" t="s">
        <v>2861</v>
      </c>
      <c r="CW74" s="184" t="s">
        <v>2742</v>
      </c>
      <c r="CX74" s="184" t="s">
        <v>2742</v>
      </c>
      <c r="CY74" s="184" t="s">
        <v>2861</v>
      </c>
      <c r="CZ74" s="184" t="s">
        <v>2742</v>
      </c>
      <c r="DA74" s="184" t="s">
        <v>2742</v>
      </c>
      <c r="DB74" s="184" t="s">
        <v>2861</v>
      </c>
      <c r="DC74" s="184" t="s">
        <v>2742</v>
      </c>
      <c r="DD74" s="184" t="s">
        <v>2742</v>
      </c>
      <c r="DE74" s="184" t="s">
        <v>2861</v>
      </c>
      <c r="DF74" s="184" t="s">
        <v>2742</v>
      </c>
      <c r="DG74" s="184" t="s">
        <v>2742</v>
      </c>
      <c r="DH74" s="184" t="s">
        <v>2861</v>
      </c>
      <c r="DI74" s="184" t="s">
        <v>2742</v>
      </c>
      <c r="DJ74" s="184" t="s">
        <v>3014</v>
      </c>
      <c r="DK74" s="184" t="s">
        <v>2861</v>
      </c>
      <c r="DL74" s="184" t="s">
        <v>2742</v>
      </c>
      <c r="DM74" s="184" t="s">
        <v>2742</v>
      </c>
      <c r="DN74" s="184" t="s">
        <v>2861</v>
      </c>
      <c r="DO74" s="184" t="s">
        <v>2742</v>
      </c>
      <c r="DP74" s="184" t="s">
        <v>2742</v>
      </c>
      <c r="DQ74" s="184" t="s">
        <v>2861</v>
      </c>
      <c r="DR74" s="184" t="s">
        <v>2742</v>
      </c>
      <c r="DS74" s="184" t="s">
        <v>2742</v>
      </c>
      <c r="DT74" s="184" t="s">
        <v>2861</v>
      </c>
      <c r="DU74" s="184" t="s">
        <v>2742</v>
      </c>
      <c r="DV74" s="184" t="s">
        <v>2742</v>
      </c>
      <c r="DW74" s="184" t="s">
        <v>2861</v>
      </c>
      <c r="DX74" s="184" t="s">
        <v>2742</v>
      </c>
      <c r="DY74" s="184" t="s">
        <v>2742</v>
      </c>
      <c r="DZ74" s="184" t="s">
        <v>2861</v>
      </c>
      <c r="EA74" s="184" t="s">
        <v>2742</v>
      </c>
      <c r="EB74" s="184" t="s">
        <v>2742</v>
      </c>
      <c r="EC74" s="184" t="s">
        <v>2861</v>
      </c>
      <c r="ED74" s="184" t="s">
        <v>2742</v>
      </c>
      <c r="EE74" s="184" t="s">
        <v>2742</v>
      </c>
      <c r="EF74" s="184" t="s">
        <v>2861</v>
      </c>
      <c r="EG74" s="184" t="s">
        <v>2742</v>
      </c>
      <c r="EH74" s="184" t="s">
        <v>2742</v>
      </c>
      <c r="EI74" s="184" t="s">
        <v>2861</v>
      </c>
      <c r="EJ74" s="184" t="s">
        <v>2742</v>
      </c>
      <c r="EK74" s="184" t="s">
        <v>2742</v>
      </c>
      <c r="EL74" s="184" t="s">
        <v>2861</v>
      </c>
      <c r="EM74" s="184" t="s">
        <v>2742</v>
      </c>
      <c r="EN74" s="184" t="s">
        <v>2742</v>
      </c>
      <c r="EO74" s="184" t="s">
        <v>2861</v>
      </c>
      <c r="EP74" s="184" t="s">
        <v>2742</v>
      </c>
      <c r="EQ74" s="184" t="s">
        <v>3014</v>
      </c>
      <c r="ER74" s="184" t="s">
        <v>2861</v>
      </c>
      <c r="ES74" s="184" t="s">
        <v>2742</v>
      </c>
      <c r="ET74" s="184" t="s">
        <v>2742</v>
      </c>
    </row>
    <row r="75" spans="1:150" x14ac:dyDescent="0.3">
      <c r="A75" s="1"/>
      <c r="B75" s="185" t="s">
        <v>3167</v>
      </c>
      <c r="C75" s="185" t="s">
        <v>542</v>
      </c>
      <c r="D75" s="185" t="s">
        <v>926</v>
      </c>
      <c r="E75" s="185" t="s">
        <v>3168</v>
      </c>
      <c r="F75" s="185" t="s">
        <v>3169</v>
      </c>
      <c r="G75" s="186" t="s">
        <v>2861</v>
      </c>
      <c r="H75" s="186" t="s">
        <v>2742</v>
      </c>
      <c r="I75" s="186" t="s">
        <v>3170</v>
      </c>
      <c r="J75" s="186" t="s">
        <v>2861</v>
      </c>
      <c r="K75" s="186" t="s">
        <v>2742</v>
      </c>
      <c r="L75" s="186" t="s">
        <v>3171</v>
      </c>
      <c r="M75" s="186" t="s">
        <v>2861</v>
      </c>
      <c r="N75" s="186" t="s">
        <v>2742</v>
      </c>
      <c r="O75" s="186" t="s">
        <v>3172</v>
      </c>
      <c r="P75" s="186" t="s">
        <v>2861</v>
      </c>
      <c r="Q75" s="186" t="s">
        <v>2742</v>
      </c>
      <c r="R75" s="186" t="s">
        <v>3173</v>
      </c>
      <c r="S75" s="186" t="s">
        <v>2861</v>
      </c>
      <c r="T75" s="186" t="s">
        <v>2742</v>
      </c>
      <c r="U75" s="186" t="s">
        <v>3174</v>
      </c>
      <c r="V75" s="186" t="s">
        <v>2861</v>
      </c>
      <c r="W75" s="186" t="s">
        <v>2742</v>
      </c>
      <c r="X75" s="186" t="s">
        <v>3175</v>
      </c>
      <c r="Y75" s="186" t="s">
        <v>2861</v>
      </c>
      <c r="Z75" s="186" t="s">
        <v>2742</v>
      </c>
      <c r="AA75" s="186" t="s">
        <v>3173</v>
      </c>
      <c r="AB75" s="186" t="s">
        <v>2861</v>
      </c>
      <c r="AC75" s="186" t="s">
        <v>2742</v>
      </c>
      <c r="AD75" s="186" t="s">
        <v>3176</v>
      </c>
      <c r="AE75" s="186" t="s">
        <v>2861</v>
      </c>
      <c r="AF75" s="186" t="s">
        <v>2742</v>
      </c>
      <c r="AG75" s="186" t="s">
        <v>3173</v>
      </c>
      <c r="AH75" s="186" t="s">
        <v>2861</v>
      </c>
      <c r="AI75" s="186" t="s">
        <v>2742</v>
      </c>
      <c r="AJ75" s="186" t="s">
        <v>3177</v>
      </c>
      <c r="AK75" s="186" t="s">
        <v>2861</v>
      </c>
      <c r="AL75" s="186" t="s">
        <v>2742</v>
      </c>
      <c r="AM75" s="186" t="s">
        <v>3178</v>
      </c>
      <c r="AN75" s="186" t="s">
        <v>2861</v>
      </c>
      <c r="AO75" s="186" t="s">
        <v>2742</v>
      </c>
      <c r="AP75" s="186" t="s">
        <v>3179</v>
      </c>
      <c r="AQ75" s="186" t="s">
        <v>2861</v>
      </c>
      <c r="AR75" s="186" t="s">
        <v>2742</v>
      </c>
      <c r="AS75" s="186" t="s">
        <v>3180</v>
      </c>
      <c r="AT75" s="186" t="s">
        <v>2861</v>
      </c>
      <c r="AU75" s="186" t="s">
        <v>2742</v>
      </c>
      <c r="AV75" s="186" t="s">
        <v>3181</v>
      </c>
      <c r="AW75" s="186" t="s">
        <v>2861</v>
      </c>
      <c r="AX75" s="186" t="s">
        <v>2742</v>
      </c>
      <c r="AY75" s="186" t="s">
        <v>3181</v>
      </c>
      <c r="AZ75" s="186" t="s">
        <v>2861</v>
      </c>
      <c r="BA75" s="186" t="s">
        <v>2742</v>
      </c>
      <c r="BB75" s="186" t="s">
        <v>3014</v>
      </c>
      <c r="BC75" s="186" t="s">
        <v>2861</v>
      </c>
      <c r="BD75" s="186" t="s">
        <v>2742</v>
      </c>
      <c r="BE75" s="186" t="s">
        <v>3014</v>
      </c>
      <c r="BF75" s="186" t="s">
        <v>2861</v>
      </c>
      <c r="BG75" s="186" t="s">
        <v>2742</v>
      </c>
      <c r="BH75" s="186" t="s">
        <v>2742</v>
      </c>
      <c r="BI75" s="186" t="s">
        <v>2861</v>
      </c>
      <c r="BJ75" s="186" t="s">
        <v>2742</v>
      </c>
      <c r="BK75" s="186" t="s">
        <v>2742</v>
      </c>
      <c r="BL75" s="186" t="s">
        <v>2861</v>
      </c>
      <c r="BM75" s="186" t="s">
        <v>2742</v>
      </c>
      <c r="BN75" s="186" t="s">
        <v>3014</v>
      </c>
      <c r="BO75" s="186" t="s">
        <v>2861</v>
      </c>
      <c r="BP75" s="186" t="s">
        <v>2742</v>
      </c>
      <c r="BQ75" s="186" t="s">
        <v>2742</v>
      </c>
      <c r="BR75" s="186" t="s">
        <v>2861</v>
      </c>
      <c r="BS75" s="186" t="s">
        <v>2742</v>
      </c>
      <c r="BT75" s="186" t="s">
        <v>3014</v>
      </c>
      <c r="BU75" s="186" t="s">
        <v>2861</v>
      </c>
      <c r="BV75" s="186" t="s">
        <v>2742</v>
      </c>
      <c r="BW75" s="186" t="s">
        <v>2742</v>
      </c>
      <c r="BX75" s="186" t="s">
        <v>2861</v>
      </c>
      <c r="BY75" s="186" t="s">
        <v>2742</v>
      </c>
      <c r="BZ75" s="186" t="s">
        <v>2742</v>
      </c>
      <c r="CA75" s="186" t="s">
        <v>2861</v>
      </c>
      <c r="CB75" s="186" t="s">
        <v>2742</v>
      </c>
      <c r="CC75" s="186" t="s">
        <v>2742</v>
      </c>
      <c r="CD75" s="186" t="s">
        <v>2861</v>
      </c>
      <c r="CE75" s="186" t="s">
        <v>2742</v>
      </c>
      <c r="CF75" s="186" t="s">
        <v>2742</v>
      </c>
      <c r="CG75" s="186" t="s">
        <v>2861</v>
      </c>
      <c r="CH75" s="186" t="s">
        <v>2742</v>
      </c>
      <c r="CI75" s="186" t="s">
        <v>2742</v>
      </c>
      <c r="CJ75" s="186" t="s">
        <v>2861</v>
      </c>
      <c r="CK75" s="186" t="s">
        <v>2742</v>
      </c>
      <c r="CL75" s="186" t="s">
        <v>2742</v>
      </c>
      <c r="CM75" s="186" t="s">
        <v>2861</v>
      </c>
      <c r="CN75" s="186" t="s">
        <v>2742</v>
      </c>
      <c r="CO75" s="186" t="s">
        <v>2742</v>
      </c>
      <c r="CP75" s="186" t="s">
        <v>2861</v>
      </c>
      <c r="CQ75" s="186" t="s">
        <v>2742</v>
      </c>
      <c r="CR75" s="186" t="s">
        <v>3014</v>
      </c>
      <c r="CS75" s="186" t="s">
        <v>2861</v>
      </c>
      <c r="CT75" s="186" t="s">
        <v>2742</v>
      </c>
      <c r="CU75" s="186" t="s">
        <v>2742</v>
      </c>
      <c r="CV75" s="186" t="s">
        <v>2861</v>
      </c>
      <c r="CW75" s="186" t="s">
        <v>2742</v>
      </c>
      <c r="CX75" s="186" t="s">
        <v>2742</v>
      </c>
      <c r="CY75" s="186" t="s">
        <v>2861</v>
      </c>
      <c r="CZ75" s="186" t="s">
        <v>2742</v>
      </c>
      <c r="DA75" s="186" t="s">
        <v>2742</v>
      </c>
      <c r="DB75" s="186" t="s">
        <v>2861</v>
      </c>
      <c r="DC75" s="186" t="s">
        <v>2742</v>
      </c>
      <c r="DD75" s="186" t="s">
        <v>2742</v>
      </c>
      <c r="DE75" s="186" t="s">
        <v>2861</v>
      </c>
      <c r="DF75" s="186" t="s">
        <v>2742</v>
      </c>
      <c r="DG75" s="186" t="s">
        <v>2742</v>
      </c>
      <c r="DH75" s="186" t="s">
        <v>2861</v>
      </c>
      <c r="DI75" s="186" t="s">
        <v>2742</v>
      </c>
      <c r="DJ75" s="186" t="s">
        <v>3014</v>
      </c>
      <c r="DK75" s="186" t="s">
        <v>2861</v>
      </c>
      <c r="DL75" s="186" t="s">
        <v>2742</v>
      </c>
      <c r="DM75" s="186" t="s">
        <v>2742</v>
      </c>
      <c r="DN75" s="186" t="s">
        <v>2861</v>
      </c>
      <c r="DO75" s="186" t="s">
        <v>2742</v>
      </c>
      <c r="DP75" s="186" t="s">
        <v>2742</v>
      </c>
      <c r="DQ75" s="186" t="s">
        <v>2861</v>
      </c>
      <c r="DR75" s="186" t="s">
        <v>2742</v>
      </c>
      <c r="DS75" s="186" t="s">
        <v>2742</v>
      </c>
      <c r="DT75" s="186" t="s">
        <v>2861</v>
      </c>
      <c r="DU75" s="186" t="s">
        <v>2742</v>
      </c>
      <c r="DV75" s="186" t="s">
        <v>2742</v>
      </c>
      <c r="DW75" s="186" t="s">
        <v>2861</v>
      </c>
      <c r="DX75" s="186" t="s">
        <v>2742</v>
      </c>
      <c r="DY75" s="186" t="s">
        <v>2742</v>
      </c>
      <c r="DZ75" s="186" t="s">
        <v>2861</v>
      </c>
      <c r="EA75" s="186" t="s">
        <v>2742</v>
      </c>
      <c r="EB75" s="186" t="s">
        <v>2742</v>
      </c>
      <c r="EC75" s="186" t="s">
        <v>2861</v>
      </c>
      <c r="ED75" s="186" t="s">
        <v>2742</v>
      </c>
      <c r="EE75" s="186" t="s">
        <v>2742</v>
      </c>
      <c r="EF75" s="186" t="s">
        <v>2861</v>
      </c>
      <c r="EG75" s="186" t="s">
        <v>2742</v>
      </c>
      <c r="EH75" s="186" t="s">
        <v>2742</v>
      </c>
      <c r="EI75" s="186" t="s">
        <v>2861</v>
      </c>
      <c r="EJ75" s="186" t="s">
        <v>2742</v>
      </c>
      <c r="EK75" s="186" t="s">
        <v>2742</v>
      </c>
      <c r="EL75" s="186" t="s">
        <v>2861</v>
      </c>
      <c r="EM75" s="186" t="s">
        <v>2742</v>
      </c>
      <c r="EN75" s="186" t="s">
        <v>2742</v>
      </c>
      <c r="EO75" s="186" t="s">
        <v>2861</v>
      </c>
      <c r="EP75" s="186" t="s">
        <v>2742</v>
      </c>
      <c r="EQ75" s="186" t="s">
        <v>3014</v>
      </c>
      <c r="ER75" s="186" t="s">
        <v>2861</v>
      </c>
      <c r="ES75" s="186" t="s">
        <v>2742</v>
      </c>
      <c r="ET75" s="186" t="s">
        <v>2742</v>
      </c>
    </row>
    <row r="76" spans="1:150" x14ac:dyDescent="0.3">
      <c r="A76" s="1"/>
      <c r="B76" s="185" t="s">
        <v>3182</v>
      </c>
      <c r="C76" s="185" t="s">
        <v>542</v>
      </c>
      <c r="D76" s="185" t="s">
        <v>926</v>
      </c>
      <c r="E76" s="185" t="s">
        <v>3183</v>
      </c>
      <c r="F76" s="185" t="s">
        <v>3184</v>
      </c>
      <c r="G76" s="186" t="s">
        <v>2861</v>
      </c>
      <c r="H76" s="186" t="s">
        <v>2742</v>
      </c>
      <c r="I76" s="186" t="s">
        <v>3185</v>
      </c>
      <c r="J76" s="186" t="s">
        <v>2861</v>
      </c>
      <c r="K76" s="186" t="s">
        <v>2742</v>
      </c>
      <c r="L76" s="186" t="s">
        <v>3186</v>
      </c>
      <c r="M76" s="186" t="s">
        <v>2861</v>
      </c>
      <c r="N76" s="186" t="s">
        <v>2742</v>
      </c>
      <c r="O76" s="186" t="s">
        <v>3187</v>
      </c>
      <c r="P76" s="186" t="s">
        <v>2861</v>
      </c>
      <c r="Q76" s="186" t="s">
        <v>2742</v>
      </c>
      <c r="R76" s="186" t="s">
        <v>3188</v>
      </c>
      <c r="S76" s="186" t="s">
        <v>2861</v>
      </c>
      <c r="T76" s="186" t="s">
        <v>2742</v>
      </c>
      <c r="U76" s="186" t="s">
        <v>3188</v>
      </c>
      <c r="V76" s="186" t="s">
        <v>2861</v>
      </c>
      <c r="W76" s="186" t="s">
        <v>2742</v>
      </c>
      <c r="X76" s="186" t="s">
        <v>3189</v>
      </c>
      <c r="Y76" s="186" t="s">
        <v>2861</v>
      </c>
      <c r="Z76" s="186" t="s">
        <v>2742</v>
      </c>
      <c r="AA76" s="186" t="s">
        <v>3188</v>
      </c>
      <c r="AB76" s="186" t="s">
        <v>2861</v>
      </c>
      <c r="AC76" s="186" t="s">
        <v>2742</v>
      </c>
      <c r="AD76" s="186" t="s">
        <v>3190</v>
      </c>
      <c r="AE76" s="186" t="s">
        <v>2861</v>
      </c>
      <c r="AF76" s="186" t="s">
        <v>2742</v>
      </c>
      <c r="AG76" s="186" t="s">
        <v>3188</v>
      </c>
      <c r="AH76" s="186" t="s">
        <v>2861</v>
      </c>
      <c r="AI76" s="186" t="s">
        <v>2742</v>
      </c>
      <c r="AJ76" s="186" t="s">
        <v>3191</v>
      </c>
      <c r="AK76" s="186" t="s">
        <v>2861</v>
      </c>
      <c r="AL76" s="186" t="s">
        <v>2742</v>
      </c>
      <c r="AM76" s="186" t="s">
        <v>3192</v>
      </c>
      <c r="AN76" s="186" t="s">
        <v>2861</v>
      </c>
      <c r="AO76" s="186" t="s">
        <v>2742</v>
      </c>
      <c r="AP76" s="186" t="s">
        <v>3193</v>
      </c>
      <c r="AQ76" s="186" t="s">
        <v>2861</v>
      </c>
      <c r="AR76" s="186" t="s">
        <v>2742</v>
      </c>
      <c r="AS76" s="186" t="s">
        <v>3194</v>
      </c>
      <c r="AT76" s="186" t="s">
        <v>2861</v>
      </c>
      <c r="AU76" s="186" t="s">
        <v>2742</v>
      </c>
      <c r="AV76" s="186" t="s">
        <v>3195</v>
      </c>
      <c r="AW76" s="186" t="s">
        <v>2861</v>
      </c>
      <c r="AX76" s="186" t="s">
        <v>2742</v>
      </c>
      <c r="AY76" s="186" t="s">
        <v>3196</v>
      </c>
      <c r="AZ76" s="186" t="s">
        <v>2861</v>
      </c>
      <c r="BA76" s="186" t="s">
        <v>2742</v>
      </c>
      <c r="BB76" s="186" t="s">
        <v>2742</v>
      </c>
      <c r="BC76" s="186" t="s">
        <v>2861</v>
      </c>
      <c r="BD76" s="186" t="s">
        <v>2742</v>
      </c>
      <c r="BE76" s="186" t="s">
        <v>2742</v>
      </c>
      <c r="BF76" s="186" t="s">
        <v>2861</v>
      </c>
      <c r="BG76" s="186" t="s">
        <v>2742</v>
      </c>
      <c r="BH76" s="186" t="s">
        <v>3014</v>
      </c>
      <c r="BI76" s="186" t="s">
        <v>2861</v>
      </c>
      <c r="BJ76" s="186" t="s">
        <v>2742</v>
      </c>
      <c r="BK76" s="186" t="s">
        <v>3014</v>
      </c>
      <c r="BL76" s="186" t="s">
        <v>2861</v>
      </c>
      <c r="BM76" s="186" t="s">
        <v>2742</v>
      </c>
      <c r="BN76" s="186" t="s">
        <v>2742</v>
      </c>
      <c r="BO76" s="186" t="s">
        <v>2861</v>
      </c>
      <c r="BP76" s="186" t="s">
        <v>2742</v>
      </c>
      <c r="BQ76" s="186" t="s">
        <v>3014</v>
      </c>
      <c r="BR76" s="186" t="s">
        <v>2861</v>
      </c>
      <c r="BS76" s="186" t="s">
        <v>2742</v>
      </c>
      <c r="BT76" s="186" t="s">
        <v>2742</v>
      </c>
      <c r="BU76" s="186" t="s">
        <v>2861</v>
      </c>
      <c r="BV76" s="186" t="s">
        <v>2742</v>
      </c>
      <c r="BW76" s="186" t="s">
        <v>2742</v>
      </c>
      <c r="BX76" s="186" t="s">
        <v>2861</v>
      </c>
      <c r="BY76" s="186" t="s">
        <v>2742</v>
      </c>
      <c r="BZ76" s="186" t="s">
        <v>2742</v>
      </c>
      <c r="CA76" s="186" t="s">
        <v>2861</v>
      </c>
      <c r="CB76" s="186" t="s">
        <v>2742</v>
      </c>
      <c r="CC76" s="186" t="s">
        <v>2742</v>
      </c>
      <c r="CD76" s="186" t="s">
        <v>2861</v>
      </c>
      <c r="CE76" s="186" t="s">
        <v>2742</v>
      </c>
      <c r="CF76" s="186" t="s">
        <v>2742</v>
      </c>
      <c r="CG76" s="186" t="s">
        <v>2861</v>
      </c>
      <c r="CH76" s="186" t="s">
        <v>2742</v>
      </c>
      <c r="CI76" s="186" t="s">
        <v>2742</v>
      </c>
      <c r="CJ76" s="186" t="s">
        <v>2861</v>
      </c>
      <c r="CK76" s="186" t="s">
        <v>2742</v>
      </c>
      <c r="CL76" s="186" t="s">
        <v>2742</v>
      </c>
      <c r="CM76" s="186" t="s">
        <v>2861</v>
      </c>
      <c r="CN76" s="186" t="s">
        <v>2742</v>
      </c>
      <c r="CO76" s="186" t="s">
        <v>2742</v>
      </c>
      <c r="CP76" s="186" t="s">
        <v>2861</v>
      </c>
      <c r="CQ76" s="186" t="s">
        <v>2742</v>
      </c>
      <c r="CR76" s="186" t="s">
        <v>2742</v>
      </c>
      <c r="CS76" s="186" t="s">
        <v>2861</v>
      </c>
      <c r="CT76" s="186" t="s">
        <v>2742</v>
      </c>
      <c r="CU76" s="186" t="s">
        <v>2742</v>
      </c>
      <c r="CV76" s="186" t="s">
        <v>2861</v>
      </c>
      <c r="CW76" s="186" t="s">
        <v>2742</v>
      </c>
      <c r="CX76" s="186" t="s">
        <v>2742</v>
      </c>
      <c r="CY76" s="186" t="s">
        <v>2861</v>
      </c>
      <c r="CZ76" s="186" t="s">
        <v>2742</v>
      </c>
      <c r="DA76" s="186" t="s">
        <v>2742</v>
      </c>
      <c r="DB76" s="186" t="s">
        <v>2861</v>
      </c>
      <c r="DC76" s="186" t="s">
        <v>2742</v>
      </c>
      <c r="DD76" s="186" t="s">
        <v>2742</v>
      </c>
      <c r="DE76" s="186" t="s">
        <v>2861</v>
      </c>
      <c r="DF76" s="186" t="s">
        <v>2742</v>
      </c>
      <c r="DG76" s="186" t="s">
        <v>2742</v>
      </c>
      <c r="DH76" s="186" t="s">
        <v>2861</v>
      </c>
      <c r="DI76" s="186" t="s">
        <v>2742</v>
      </c>
      <c r="DJ76" s="186" t="s">
        <v>2742</v>
      </c>
      <c r="DK76" s="186" t="s">
        <v>2861</v>
      </c>
      <c r="DL76" s="186" t="s">
        <v>2742</v>
      </c>
      <c r="DM76" s="186" t="s">
        <v>2742</v>
      </c>
      <c r="DN76" s="186" t="s">
        <v>2861</v>
      </c>
      <c r="DO76" s="186" t="s">
        <v>2742</v>
      </c>
      <c r="DP76" s="186" t="s">
        <v>2742</v>
      </c>
      <c r="DQ76" s="186" t="s">
        <v>2861</v>
      </c>
      <c r="DR76" s="186" t="s">
        <v>2742</v>
      </c>
      <c r="DS76" s="186" t="s">
        <v>2742</v>
      </c>
      <c r="DT76" s="186" t="s">
        <v>2861</v>
      </c>
      <c r="DU76" s="186" t="s">
        <v>2742</v>
      </c>
      <c r="DV76" s="186" t="s">
        <v>2742</v>
      </c>
      <c r="DW76" s="186" t="s">
        <v>2861</v>
      </c>
      <c r="DX76" s="186" t="s">
        <v>2742</v>
      </c>
      <c r="DY76" s="186" t="s">
        <v>2742</v>
      </c>
      <c r="DZ76" s="186" t="s">
        <v>2861</v>
      </c>
      <c r="EA76" s="186" t="s">
        <v>2742</v>
      </c>
      <c r="EB76" s="186" t="s">
        <v>2742</v>
      </c>
      <c r="EC76" s="186" t="s">
        <v>2861</v>
      </c>
      <c r="ED76" s="186" t="s">
        <v>2742</v>
      </c>
      <c r="EE76" s="186" t="s">
        <v>2742</v>
      </c>
      <c r="EF76" s="186" t="s">
        <v>2861</v>
      </c>
      <c r="EG76" s="186" t="s">
        <v>2742</v>
      </c>
      <c r="EH76" s="186" t="s">
        <v>2742</v>
      </c>
      <c r="EI76" s="186" t="s">
        <v>2861</v>
      </c>
      <c r="EJ76" s="186" t="s">
        <v>2742</v>
      </c>
      <c r="EK76" s="186" t="s">
        <v>2742</v>
      </c>
      <c r="EL76" s="186" t="s">
        <v>2861</v>
      </c>
      <c r="EM76" s="186" t="s">
        <v>2742</v>
      </c>
      <c r="EN76" s="186" t="s">
        <v>2742</v>
      </c>
      <c r="EO76" s="186" t="s">
        <v>2861</v>
      </c>
      <c r="EP76" s="186" t="s">
        <v>2742</v>
      </c>
      <c r="EQ76" s="186" t="s">
        <v>2742</v>
      </c>
      <c r="ER76" s="186" t="s">
        <v>2861</v>
      </c>
      <c r="ES76" s="186" t="s">
        <v>2742</v>
      </c>
      <c r="ET76" s="186" t="s">
        <v>2742</v>
      </c>
    </row>
    <row r="77" spans="1:150" x14ac:dyDescent="0.3">
      <c r="A77" s="1"/>
      <c r="B77" s="184" t="s">
        <v>3197</v>
      </c>
      <c r="C77" s="184" t="s">
        <v>108</v>
      </c>
      <c r="D77" s="184" t="s">
        <v>109</v>
      </c>
      <c r="E77" s="184" t="s">
        <v>3198</v>
      </c>
      <c r="F77" s="184" t="s">
        <v>3199</v>
      </c>
      <c r="G77" s="184" t="s">
        <v>2861</v>
      </c>
      <c r="H77" s="184" t="s">
        <v>2742</v>
      </c>
      <c r="I77" s="184" t="s">
        <v>2742</v>
      </c>
      <c r="J77" s="184" t="s">
        <v>2861</v>
      </c>
      <c r="K77" s="184" t="s">
        <v>2742</v>
      </c>
      <c r="L77" s="184" t="s">
        <v>2742</v>
      </c>
      <c r="M77" s="184" t="s">
        <v>2861</v>
      </c>
      <c r="N77" s="184" t="s">
        <v>2742</v>
      </c>
      <c r="O77" s="184" t="s">
        <v>2742</v>
      </c>
      <c r="P77" s="184" t="s">
        <v>2861</v>
      </c>
      <c r="Q77" s="184" t="s">
        <v>2742</v>
      </c>
      <c r="R77" s="184" t="s">
        <v>2742</v>
      </c>
      <c r="S77" s="184" t="s">
        <v>2861</v>
      </c>
      <c r="T77" s="184" t="s">
        <v>2742</v>
      </c>
      <c r="U77" s="184" t="s">
        <v>2742</v>
      </c>
      <c r="V77" s="184" t="s">
        <v>2861</v>
      </c>
      <c r="W77" s="184" t="s">
        <v>2742</v>
      </c>
      <c r="X77" s="184" t="s">
        <v>2742</v>
      </c>
      <c r="Y77" s="184" t="s">
        <v>2861</v>
      </c>
      <c r="Z77" s="184" t="s">
        <v>2742</v>
      </c>
      <c r="AA77" s="184" t="s">
        <v>2742</v>
      </c>
      <c r="AB77" s="184" t="s">
        <v>2861</v>
      </c>
      <c r="AC77" s="184" t="s">
        <v>2742</v>
      </c>
      <c r="AD77" s="184" t="s">
        <v>2742</v>
      </c>
      <c r="AE77" s="184" t="s">
        <v>2861</v>
      </c>
      <c r="AF77" s="184" t="s">
        <v>2742</v>
      </c>
      <c r="AG77" s="184" t="s">
        <v>2742</v>
      </c>
      <c r="AH77" s="184" t="s">
        <v>2861</v>
      </c>
      <c r="AI77" s="184" t="s">
        <v>2742</v>
      </c>
      <c r="AJ77" s="184" t="s">
        <v>2742</v>
      </c>
      <c r="AK77" s="184" t="s">
        <v>2861</v>
      </c>
      <c r="AL77" s="184" t="s">
        <v>2742</v>
      </c>
      <c r="AM77" s="184" t="s">
        <v>2742</v>
      </c>
      <c r="AN77" s="184" t="s">
        <v>2861</v>
      </c>
      <c r="AO77" s="184" t="s">
        <v>2742</v>
      </c>
      <c r="AP77" s="184" t="s">
        <v>2742</v>
      </c>
      <c r="AQ77" s="184" t="s">
        <v>2861</v>
      </c>
      <c r="AR77" s="184" t="s">
        <v>2742</v>
      </c>
      <c r="AS77" s="184" t="s">
        <v>2742</v>
      </c>
      <c r="AT77" s="184" t="s">
        <v>2861</v>
      </c>
      <c r="AU77" s="184" t="s">
        <v>2742</v>
      </c>
      <c r="AV77" s="184" t="s">
        <v>2742</v>
      </c>
      <c r="AW77" s="184" t="s">
        <v>2861</v>
      </c>
      <c r="AX77" s="184" t="s">
        <v>2742</v>
      </c>
      <c r="AY77" s="184" t="s">
        <v>2742</v>
      </c>
      <c r="AZ77" s="184" t="s">
        <v>2861</v>
      </c>
      <c r="BA77" s="184" t="s">
        <v>2742</v>
      </c>
      <c r="BB77" s="184" t="s">
        <v>2742</v>
      </c>
      <c r="BC77" s="184" t="s">
        <v>2861</v>
      </c>
      <c r="BD77" s="184" t="s">
        <v>2742</v>
      </c>
      <c r="BE77" s="184" t="s">
        <v>2742</v>
      </c>
      <c r="BF77" s="184" t="s">
        <v>2861</v>
      </c>
      <c r="BG77" s="184" t="s">
        <v>2742</v>
      </c>
      <c r="BH77" s="184" t="s">
        <v>2742</v>
      </c>
      <c r="BI77" s="184" t="s">
        <v>2861</v>
      </c>
      <c r="BJ77" s="184" t="s">
        <v>2742</v>
      </c>
      <c r="BK77" s="184" t="s">
        <v>2742</v>
      </c>
      <c r="BL77" s="184" t="s">
        <v>2861</v>
      </c>
      <c r="BM77" s="184" t="s">
        <v>2742</v>
      </c>
      <c r="BN77" s="184" t="s">
        <v>2742</v>
      </c>
      <c r="BO77" s="184" t="s">
        <v>2861</v>
      </c>
      <c r="BP77" s="184" t="s">
        <v>2742</v>
      </c>
      <c r="BQ77" s="184" t="s">
        <v>2742</v>
      </c>
      <c r="BR77" s="184" t="s">
        <v>2861</v>
      </c>
      <c r="BS77" s="184" t="s">
        <v>2742</v>
      </c>
      <c r="BT77" s="184" t="s">
        <v>2742</v>
      </c>
      <c r="BU77" s="184" t="s">
        <v>2861</v>
      </c>
      <c r="BV77" s="184" t="s">
        <v>2742</v>
      </c>
      <c r="BW77" s="184" t="s">
        <v>2742</v>
      </c>
      <c r="BX77" s="184" t="s">
        <v>2861</v>
      </c>
      <c r="BY77" s="184" t="s">
        <v>2742</v>
      </c>
      <c r="BZ77" s="184" t="s">
        <v>2742</v>
      </c>
      <c r="CA77" s="184" t="s">
        <v>2861</v>
      </c>
      <c r="CB77" s="184" t="s">
        <v>2742</v>
      </c>
      <c r="CC77" s="184" t="s">
        <v>2742</v>
      </c>
      <c r="CD77" s="184" t="s">
        <v>2861</v>
      </c>
      <c r="CE77" s="184" t="s">
        <v>2742</v>
      </c>
      <c r="CF77" s="184" t="s">
        <v>2742</v>
      </c>
      <c r="CG77" s="184" t="s">
        <v>2861</v>
      </c>
      <c r="CH77" s="184" t="s">
        <v>2742</v>
      </c>
      <c r="CI77" s="184" t="s">
        <v>2742</v>
      </c>
      <c r="CJ77" s="184" t="s">
        <v>2861</v>
      </c>
      <c r="CK77" s="184" t="s">
        <v>2742</v>
      </c>
      <c r="CL77" s="184" t="s">
        <v>2742</v>
      </c>
      <c r="CM77" s="184" t="s">
        <v>2861</v>
      </c>
      <c r="CN77" s="184" t="s">
        <v>2742</v>
      </c>
      <c r="CO77" s="184" t="s">
        <v>2742</v>
      </c>
      <c r="CP77" s="184" t="s">
        <v>2861</v>
      </c>
      <c r="CQ77" s="184" t="s">
        <v>2742</v>
      </c>
      <c r="CR77" s="184" t="s">
        <v>2742</v>
      </c>
      <c r="CS77" s="184" t="s">
        <v>2861</v>
      </c>
      <c r="CT77" s="184" t="s">
        <v>2742</v>
      </c>
      <c r="CU77" s="184" t="s">
        <v>2742</v>
      </c>
      <c r="CV77" s="184" t="s">
        <v>2861</v>
      </c>
      <c r="CW77" s="184" t="s">
        <v>2742</v>
      </c>
      <c r="CX77" s="184" t="s">
        <v>2742</v>
      </c>
      <c r="CY77" s="184" t="s">
        <v>2861</v>
      </c>
      <c r="CZ77" s="184" t="s">
        <v>2742</v>
      </c>
      <c r="DA77" s="184" t="s">
        <v>2742</v>
      </c>
      <c r="DB77" s="184" t="s">
        <v>2861</v>
      </c>
      <c r="DC77" s="184" t="s">
        <v>2742</v>
      </c>
      <c r="DD77" s="184" t="s">
        <v>2742</v>
      </c>
      <c r="DE77" s="184" t="s">
        <v>2861</v>
      </c>
      <c r="DF77" s="184" t="s">
        <v>2742</v>
      </c>
      <c r="DG77" s="184" t="s">
        <v>2742</v>
      </c>
      <c r="DH77" s="184" t="s">
        <v>2861</v>
      </c>
      <c r="DI77" s="184" t="s">
        <v>2742</v>
      </c>
      <c r="DJ77" s="184" t="s">
        <v>2742</v>
      </c>
      <c r="DK77" s="184" t="s">
        <v>2861</v>
      </c>
      <c r="DL77" s="184" t="s">
        <v>2742</v>
      </c>
      <c r="DM77" s="184" t="s">
        <v>2742</v>
      </c>
      <c r="DN77" s="184" t="s">
        <v>2861</v>
      </c>
      <c r="DO77" s="184" t="s">
        <v>2742</v>
      </c>
      <c r="DP77" s="184" t="s">
        <v>2742</v>
      </c>
      <c r="DQ77" s="184" t="s">
        <v>2861</v>
      </c>
      <c r="DR77" s="184" t="s">
        <v>2742</v>
      </c>
      <c r="DS77" s="184" t="s">
        <v>2742</v>
      </c>
      <c r="DT77" s="184" t="s">
        <v>2861</v>
      </c>
      <c r="DU77" s="184" t="s">
        <v>2742</v>
      </c>
      <c r="DV77" s="184" t="s">
        <v>2742</v>
      </c>
      <c r="DW77" s="184" t="s">
        <v>2861</v>
      </c>
      <c r="DX77" s="184" t="s">
        <v>2742</v>
      </c>
      <c r="DY77" s="184" t="s">
        <v>2742</v>
      </c>
      <c r="DZ77" s="184" t="s">
        <v>2861</v>
      </c>
      <c r="EA77" s="184" t="s">
        <v>2742</v>
      </c>
      <c r="EB77" s="184" t="s">
        <v>2742</v>
      </c>
      <c r="EC77" s="184" t="s">
        <v>2861</v>
      </c>
      <c r="ED77" s="184" t="s">
        <v>2742</v>
      </c>
      <c r="EE77" s="184" t="s">
        <v>2742</v>
      </c>
      <c r="EF77" s="184" t="s">
        <v>2861</v>
      </c>
      <c r="EG77" s="184" t="s">
        <v>2742</v>
      </c>
      <c r="EH77" s="184" t="s">
        <v>2742</v>
      </c>
      <c r="EI77" s="184" t="s">
        <v>2861</v>
      </c>
      <c r="EJ77" s="184" t="s">
        <v>2742</v>
      </c>
      <c r="EK77" s="184" t="s">
        <v>2742</v>
      </c>
      <c r="EL77" s="184" t="s">
        <v>2861</v>
      </c>
      <c r="EM77" s="184" t="s">
        <v>2742</v>
      </c>
      <c r="EN77" s="184" t="s">
        <v>2742</v>
      </c>
      <c r="EO77" s="184" t="s">
        <v>2861</v>
      </c>
      <c r="EP77" s="184" t="s">
        <v>2742</v>
      </c>
      <c r="EQ77" s="184" t="s">
        <v>2742</v>
      </c>
      <c r="ER77" s="184" t="s">
        <v>2861</v>
      </c>
      <c r="ES77" s="184" t="s">
        <v>2742</v>
      </c>
      <c r="ET77" s="184" t="s">
        <v>2742</v>
      </c>
    </row>
    <row r="78" spans="1:150" x14ac:dyDescent="0.3">
      <c r="A78" s="1"/>
      <c r="B78" s="185" t="s">
        <v>3200</v>
      </c>
      <c r="C78" s="185" t="s">
        <v>108</v>
      </c>
      <c r="D78" s="185" t="s">
        <v>109</v>
      </c>
      <c r="E78" s="185" t="s">
        <v>3201</v>
      </c>
      <c r="F78" s="185" t="s">
        <v>3202</v>
      </c>
      <c r="G78" s="186" t="s">
        <v>2861</v>
      </c>
      <c r="H78" s="186" t="s">
        <v>532</v>
      </c>
      <c r="I78" s="186" t="s">
        <v>532</v>
      </c>
      <c r="J78" s="186" t="s">
        <v>2861</v>
      </c>
      <c r="K78" s="186" t="s">
        <v>532</v>
      </c>
      <c r="L78" s="186" t="s">
        <v>532</v>
      </c>
      <c r="M78" s="186" t="s">
        <v>2861</v>
      </c>
      <c r="N78" s="186" t="s">
        <v>532</v>
      </c>
      <c r="O78" s="186" t="s">
        <v>532</v>
      </c>
      <c r="P78" s="186" t="s">
        <v>2861</v>
      </c>
      <c r="Q78" s="186" t="s">
        <v>532</v>
      </c>
      <c r="R78" s="186" t="s">
        <v>532</v>
      </c>
      <c r="S78" s="186" t="s">
        <v>2861</v>
      </c>
      <c r="T78" s="186" t="s">
        <v>532</v>
      </c>
      <c r="U78" s="186" t="s">
        <v>532</v>
      </c>
      <c r="V78" s="186" t="s">
        <v>2861</v>
      </c>
      <c r="W78" s="186" t="s">
        <v>532</v>
      </c>
      <c r="X78" s="186" t="s">
        <v>532</v>
      </c>
      <c r="Y78" s="186" t="s">
        <v>2861</v>
      </c>
      <c r="Z78" s="186" t="s">
        <v>532</v>
      </c>
      <c r="AA78" s="186" t="s">
        <v>532</v>
      </c>
      <c r="AB78" s="186" t="s">
        <v>2861</v>
      </c>
      <c r="AC78" s="186" t="s">
        <v>532</v>
      </c>
      <c r="AD78" s="186" t="s">
        <v>532</v>
      </c>
      <c r="AE78" s="186" t="s">
        <v>2861</v>
      </c>
      <c r="AF78" s="186" t="s">
        <v>532</v>
      </c>
      <c r="AG78" s="186" t="s">
        <v>532</v>
      </c>
      <c r="AH78" s="186" t="s">
        <v>2861</v>
      </c>
      <c r="AI78" s="186" t="s">
        <v>532</v>
      </c>
      <c r="AJ78" s="186" t="s">
        <v>532</v>
      </c>
      <c r="AK78" s="186" t="s">
        <v>2861</v>
      </c>
      <c r="AL78" s="186" t="s">
        <v>532</v>
      </c>
      <c r="AM78" s="186" t="s">
        <v>532</v>
      </c>
      <c r="AN78" s="186" t="s">
        <v>2861</v>
      </c>
      <c r="AO78" s="186" t="s">
        <v>532</v>
      </c>
      <c r="AP78" s="186" t="s">
        <v>532</v>
      </c>
      <c r="AQ78" s="186" t="s">
        <v>2861</v>
      </c>
      <c r="AR78" s="186" t="s">
        <v>532</v>
      </c>
      <c r="AS78" s="186" t="s">
        <v>532</v>
      </c>
      <c r="AT78" s="186" t="s">
        <v>2861</v>
      </c>
      <c r="AU78" s="186" t="s">
        <v>532</v>
      </c>
      <c r="AV78" s="186" t="s">
        <v>532</v>
      </c>
      <c r="AW78" s="186" t="s">
        <v>2861</v>
      </c>
      <c r="AX78" s="186" t="s">
        <v>532</v>
      </c>
      <c r="AY78" s="186" t="s">
        <v>532</v>
      </c>
      <c r="AZ78" s="186" t="s">
        <v>2861</v>
      </c>
      <c r="BA78" s="186" t="s">
        <v>532</v>
      </c>
      <c r="BB78" s="186" t="s">
        <v>532</v>
      </c>
      <c r="BC78" s="186" t="s">
        <v>2861</v>
      </c>
      <c r="BD78" s="186" t="s">
        <v>532</v>
      </c>
      <c r="BE78" s="186" t="s">
        <v>532</v>
      </c>
      <c r="BF78" s="186" t="s">
        <v>2861</v>
      </c>
      <c r="BG78" s="186" t="s">
        <v>532</v>
      </c>
      <c r="BH78" s="186" t="s">
        <v>532</v>
      </c>
      <c r="BI78" s="186" t="s">
        <v>2861</v>
      </c>
      <c r="BJ78" s="186" t="s">
        <v>532</v>
      </c>
      <c r="BK78" s="186" t="s">
        <v>532</v>
      </c>
      <c r="BL78" s="186" t="s">
        <v>2861</v>
      </c>
      <c r="BM78" s="186" t="s">
        <v>532</v>
      </c>
      <c r="BN78" s="186" t="s">
        <v>532</v>
      </c>
      <c r="BO78" s="186" t="s">
        <v>2861</v>
      </c>
      <c r="BP78" s="186" t="s">
        <v>532</v>
      </c>
      <c r="BQ78" s="186" t="s">
        <v>532</v>
      </c>
      <c r="BR78" s="186" t="s">
        <v>2861</v>
      </c>
      <c r="BS78" s="186" t="s">
        <v>532</v>
      </c>
      <c r="BT78" s="186" t="s">
        <v>532</v>
      </c>
      <c r="BU78" s="186" t="s">
        <v>2861</v>
      </c>
      <c r="BV78" s="186" t="s">
        <v>532</v>
      </c>
      <c r="BW78" s="186" t="s">
        <v>532</v>
      </c>
      <c r="BX78" s="186" t="s">
        <v>2861</v>
      </c>
      <c r="BY78" s="186" t="s">
        <v>532</v>
      </c>
      <c r="BZ78" s="186" t="s">
        <v>532</v>
      </c>
      <c r="CA78" s="186" t="s">
        <v>2861</v>
      </c>
      <c r="CB78" s="186" t="s">
        <v>532</v>
      </c>
      <c r="CC78" s="186" t="s">
        <v>532</v>
      </c>
      <c r="CD78" s="186" t="s">
        <v>2861</v>
      </c>
      <c r="CE78" s="186" t="s">
        <v>532</v>
      </c>
      <c r="CF78" s="186" t="s">
        <v>532</v>
      </c>
      <c r="CG78" s="186" t="s">
        <v>2861</v>
      </c>
      <c r="CH78" s="186" t="s">
        <v>532</v>
      </c>
      <c r="CI78" s="186" t="s">
        <v>532</v>
      </c>
      <c r="CJ78" s="186" t="s">
        <v>2861</v>
      </c>
      <c r="CK78" s="186" t="s">
        <v>532</v>
      </c>
      <c r="CL78" s="186" t="s">
        <v>532</v>
      </c>
      <c r="CM78" s="186" t="s">
        <v>2861</v>
      </c>
      <c r="CN78" s="186" t="s">
        <v>532</v>
      </c>
      <c r="CO78" s="186" t="s">
        <v>532</v>
      </c>
      <c r="CP78" s="186" t="s">
        <v>2861</v>
      </c>
      <c r="CQ78" s="186" t="s">
        <v>532</v>
      </c>
      <c r="CR78" s="186" t="s">
        <v>532</v>
      </c>
      <c r="CS78" s="186" t="s">
        <v>2861</v>
      </c>
      <c r="CT78" s="186" t="s">
        <v>532</v>
      </c>
      <c r="CU78" s="186" t="s">
        <v>532</v>
      </c>
      <c r="CV78" s="186" t="s">
        <v>2861</v>
      </c>
      <c r="CW78" s="186" t="s">
        <v>532</v>
      </c>
      <c r="CX78" s="186" t="s">
        <v>532</v>
      </c>
      <c r="CY78" s="186" t="s">
        <v>2861</v>
      </c>
      <c r="CZ78" s="186" t="s">
        <v>532</v>
      </c>
      <c r="DA78" s="186" t="s">
        <v>532</v>
      </c>
      <c r="DB78" s="186" t="s">
        <v>2861</v>
      </c>
      <c r="DC78" s="186" t="s">
        <v>532</v>
      </c>
      <c r="DD78" s="186" t="s">
        <v>532</v>
      </c>
      <c r="DE78" s="186" t="s">
        <v>2861</v>
      </c>
      <c r="DF78" s="186" t="s">
        <v>532</v>
      </c>
      <c r="DG78" s="186" t="s">
        <v>532</v>
      </c>
      <c r="DH78" s="186" t="s">
        <v>2861</v>
      </c>
      <c r="DI78" s="186" t="s">
        <v>532</v>
      </c>
      <c r="DJ78" s="186" t="s">
        <v>532</v>
      </c>
      <c r="DK78" s="186" t="s">
        <v>2861</v>
      </c>
      <c r="DL78" s="186" t="s">
        <v>532</v>
      </c>
      <c r="DM78" s="186" t="s">
        <v>532</v>
      </c>
      <c r="DN78" s="186" t="s">
        <v>2861</v>
      </c>
      <c r="DO78" s="186" t="s">
        <v>532</v>
      </c>
      <c r="DP78" s="186" t="s">
        <v>532</v>
      </c>
      <c r="DQ78" s="186" t="s">
        <v>2861</v>
      </c>
      <c r="DR78" s="186" t="s">
        <v>532</v>
      </c>
      <c r="DS78" s="186" t="s">
        <v>532</v>
      </c>
      <c r="DT78" s="186" t="s">
        <v>2861</v>
      </c>
      <c r="DU78" s="186" t="s">
        <v>532</v>
      </c>
      <c r="DV78" s="186" t="s">
        <v>532</v>
      </c>
      <c r="DW78" s="186" t="s">
        <v>2861</v>
      </c>
      <c r="DX78" s="186" t="s">
        <v>532</v>
      </c>
      <c r="DY78" s="186" t="s">
        <v>532</v>
      </c>
      <c r="DZ78" s="186" t="s">
        <v>2861</v>
      </c>
      <c r="EA78" s="186" t="s">
        <v>532</v>
      </c>
      <c r="EB78" s="186" t="s">
        <v>532</v>
      </c>
      <c r="EC78" s="186" t="s">
        <v>2861</v>
      </c>
      <c r="ED78" s="186" t="s">
        <v>532</v>
      </c>
      <c r="EE78" s="186" t="s">
        <v>532</v>
      </c>
      <c r="EF78" s="186" t="s">
        <v>2861</v>
      </c>
      <c r="EG78" s="186" t="s">
        <v>532</v>
      </c>
      <c r="EH78" s="186" t="s">
        <v>532</v>
      </c>
      <c r="EI78" s="186" t="s">
        <v>2861</v>
      </c>
      <c r="EJ78" s="186" t="s">
        <v>532</v>
      </c>
      <c r="EK78" s="186" t="s">
        <v>532</v>
      </c>
      <c r="EL78" s="186" t="s">
        <v>2861</v>
      </c>
      <c r="EM78" s="186" t="s">
        <v>532</v>
      </c>
      <c r="EN78" s="186" t="s">
        <v>532</v>
      </c>
      <c r="EO78" s="186" t="s">
        <v>2861</v>
      </c>
      <c r="EP78" s="186" t="s">
        <v>532</v>
      </c>
      <c r="EQ78" s="186" t="s">
        <v>532</v>
      </c>
      <c r="ER78" s="186" t="s">
        <v>2861</v>
      </c>
      <c r="ES78" s="186" t="s">
        <v>532</v>
      </c>
      <c r="ET78" s="186" t="s">
        <v>532</v>
      </c>
    </row>
    <row r="79" spans="1:150" x14ac:dyDescent="0.3">
      <c r="A79" s="1"/>
      <c r="B79" s="185" t="s">
        <v>3203</v>
      </c>
      <c r="C79" s="185" t="s">
        <v>108</v>
      </c>
      <c r="D79" s="185" t="s">
        <v>109</v>
      </c>
      <c r="E79" s="185" t="s">
        <v>3204</v>
      </c>
      <c r="F79" s="185" t="s">
        <v>3205</v>
      </c>
      <c r="G79" s="186" t="s">
        <v>2861</v>
      </c>
      <c r="H79" s="186" t="s">
        <v>532</v>
      </c>
      <c r="I79" s="186" t="s">
        <v>532</v>
      </c>
      <c r="J79" s="186" t="s">
        <v>2861</v>
      </c>
      <c r="K79" s="186" t="s">
        <v>532</v>
      </c>
      <c r="L79" s="186" t="s">
        <v>532</v>
      </c>
      <c r="M79" s="186" t="s">
        <v>2861</v>
      </c>
      <c r="N79" s="186" t="s">
        <v>532</v>
      </c>
      <c r="O79" s="186" t="s">
        <v>532</v>
      </c>
      <c r="P79" s="186" t="s">
        <v>2861</v>
      </c>
      <c r="Q79" s="186" t="s">
        <v>532</v>
      </c>
      <c r="R79" s="186" t="s">
        <v>532</v>
      </c>
      <c r="S79" s="186" t="s">
        <v>2861</v>
      </c>
      <c r="T79" s="186" t="s">
        <v>532</v>
      </c>
      <c r="U79" s="186" t="s">
        <v>532</v>
      </c>
      <c r="V79" s="186" t="s">
        <v>2861</v>
      </c>
      <c r="W79" s="186" t="s">
        <v>532</v>
      </c>
      <c r="X79" s="186" t="s">
        <v>532</v>
      </c>
      <c r="Y79" s="186" t="s">
        <v>2861</v>
      </c>
      <c r="Z79" s="186" t="s">
        <v>532</v>
      </c>
      <c r="AA79" s="186" t="s">
        <v>532</v>
      </c>
      <c r="AB79" s="186" t="s">
        <v>2861</v>
      </c>
      <c r="AC79" s="186" t="s">
        <v>532</v>
      </c>
      <c r="AD79" s="186" t="s">
        <v>532</v>
      </c>
      <c r="AE79" s="186" t="s">
        <v>2861</v>
      </c>
      <c r="AF79" s="186" t="s">
        <v>532</v>
      </c>
      <c r="AG79" s="186" t="s">
        <v>532</v>
      </c>
      <c r="AH79" s="186" t="s">
        <v>2861</v>
      </c>
      <c r="AI79" s="186" t="s">
        <v>532</v>
      </c>
      <c r="AJ79" s="186" t="s">
        <v>532</v>
      </c>
      <c r="AK79" s="186" t="s">
        <v>2861</v>
      </c>
      <c r="AL79" s="186" t="s">
        <v>532</v>
      </c>
      <c r="AM79" s="186" t="s">
        <v>532</v>
      </c>
      <c r="AN79" s="186" t="s">
        <v>2861</v>
      </c>
      <c r="AO79" s="186" t="s">
        <v>532</v>
      </c>
      <c r="AP79" s="186" t="s">
        <v>532</v>
      </c>
      <c r="AQ79" s="186" t="s">
        <v>2861</v>
      </c>
      <c r="AR79" s="186" t="s">
        <v>532</v>
      </c>
      <c r="AS79" s="186" t="s">
        <v>532</v>
      </c>
      <c r="AT79" s="186" t="s">
        <v>2861</v>
      </c>
      <c r="AU79" s="186" t="s">
        <v>532</v>
      </c>
      <c r="AV79" s="186" t="s">
        <v>532</v>
      </c>
      <c r="AW79" s="186" t="s">
        <v>2861</v>
      </c>
      <c r="AX79" s="186" t="s">
        <v>532</v>
      </c>
      <c r="AY79" s="186" t="s">
        <v>532</v>
      </c>
      <c r="AZ79" s="186" t="s">
        <v>2861</v>
      </c>
      <c r="BA79" s="186" t="s">
        <v>532</v>
      </c>
      <c r="BB79" s="186" t="s">
        <v>532</v>
      </c>
      <c r="BC79" s="186" t="s">
        <v>2861</v>
      </c>
      <c r="BD79" s="186" t="s">
        <v>532</v>
      </c>
      <c r="BE79" s="186" t="s">
        <v>532</v>
      </c>
      <c r="BF79" s="186" t="s">
        <v>2861</v>
      </c>
      <c r="BG79" s="186" t="s">
        <v>532</v>
      </c>
      <c r="BH79" s="186" t="s">
        <v>532</v>
      </c>
      <c r="BI79" s="186" t="s">
        <v>2861</v>
      </c>
      <c r="BJ79" s="186" t="s">
        <v>532</v>
      </c>
      <c r="BK79" s="186" t="s">
        <v>532</v>
      </c>
      <c r="BL79" s="186" t="s">
        <v>2861</v>
      </c>
      <c r="BM79" s="186" t="s">
        <v>532</v>
      </c>
      <c r="BN79" s="186" t="s">
        <v>532</v>
      </c>
      <c r="BO79" s="186" t="s">
        <v>2861</v>
      </c>
      <c r="BP79" s="186" t="s">
        <v>532</v>
      </c>
      <c r="BQ79" s="186" t="s">
        <v>532</v>
      </c>
      <c r="BR79" s="186" t="s">
        <v>2861</v>
      </c>
      <c r="BS79" s="186" t="s">
        <v>532</v>
      </c>
      <c r="BT79" s="186" t="s">
        <v>532</v>
      </c>
      <c r="BU79" s="186" t="s">
        <v>2861</v>
      </c>
      <c r="BV79" s="186" t="s">
        <v>532</v>
      </c>
      <c r="BW79" s="186" t="s">
        <v>532</v>
      </c>
      <c r="BX79" s="186" t="s">
        <v>2861</v>
      </c>
      <c r="BY79" s="186" t="s">
        <v>532</v>
      </c>
      <c r="BZ79" s="186" t="s">
        <v>532</v>
      </c>
      <c r="CA79" s="186" t="s">
        <v>2861</v>
      </c>
      <c r="CB79" s="186" t="s">
        <v>532</v>
      </c>
      <c r="CC79" s="186" t="s">
        <v>532</v>
      </c>
      <c r="CD79" s="186" t="s">
        <v>2861</v>
      </c>
      <c r="CE79" s="186" t="s">
        <v>532</v>
      </c>
      <c r="CF79" s="186" t="s">
        <v>532</v>
      </c>
      <c r="CG79" s="186" t="s">
        <v>2861</v>
      </c>
      <c r="CH79" s="186" t="s">
        <v>532</v>
      </c>
      <c r="CI79" s="186" t="s">
        <v>532</v>
      </c>
      <c r="CJ79" s="186" t="s">
        <v>2861</v>
      </c>
      <c r="CK79" s="186" t="s">
        <v>532</v>
      </c>
      <c r="CL79" s="186" t="s">
        <v>532</v>
      </c>
      <c r="CM79" s="186" t="s">
        <v>2861</v>
      </c>
      <c r="CN79" s="186" t="s">
        <v>532</v>
      </c>
      <c r="CO79" s="186" t="s">
        <v>532</v>
      </c>
      <c r="CP79" s="186" t="s">
        <v>2861</v>
      </c>
      <c r="CQ79" s="186" t="s">
        <v>532</v>
      </c>
      <c r="CR79" s="186" t="s">
        <v>532</v>
      </c>
      <c r="CS79" s="186" t="s">
        <v>2861</v>
      </c>
      <c r="CT79" s="186" t="s">
        <v>532</v>
      </c>
      <c r="CU79" s="186" t="s">
        <v>532</v>
      </c>
      <c r="CV79" s="186" t="s">
        <v>2861</v>
      </c>
      <c r="CW79" s="186" t="s">
        <v>532</v>
      </c>
      <c r="CX79" s="186" t="s">
        <v>532</v>
      </c>
      <c r="CY79" s="186" t="s">
        <v>2861</v>
      </c>
      <c r="CZ79" s="186" t="s">
        <v>532</v>
      </c>
      <c r="DA79" s="186" t="s">
        <v>532</v>
      </c>
      <c r="DB79" s="186" t="s">
        <v>2861</v>
      </c>
      <c r="DC79" s="186" t="s">
        <v>532</v>
      </c>
      <c r="DD79" s="186" t="s">
        <v>532</v>
      </c>
      <c r="DE79" s="186" t="s">
        <v>2861</v>
      </c>
      <c r="DF79" s="186" t="s">
        <v>532</v>
      </c>
      <c r="DG79" s="186" t="s">
        <v>532</v>
      </c>
      <c r="DH79" s="186" t="s">
        <v>2861</v>
      </c>
      <c r="DI79" s="186" t="s">
        <v>532</v>
      </c>
      <c r="DJ79" s="186" t="s">
        <v>532</v>
      </c>
      <c r="DK79" s="186" t="s">
        <v>2861</v>
      </c>
      <c r="DL79" s="186" t="s">
        <v>532</v>
      </c>
      <c r="DM79" s="186" t="s">
        <v>532</v>
      </c>
      <c r="DN79" s="186" t="s">
        <v>2861</v>
      </c>
      <c r="DO79" s="186" t="s">
        <v>532</v>
      </c>
      <c r="DP79" s="186" t="s">
        <v>532</v>
      </c>
      <c r="DQ79" s="186" t="s">
        <v>2861</v>
      </c>
      <c r="DR79" s="186" t="s">
        <v>532</v>
      </c>
      <c r="DS79" s="186" t="s">
        <v>532</v>
      </c>
      <c r="DT79" s="186" t="s">
        <v>2861</v>
      </c>
      <c r="DU79" s="186" t="s">
        <v>532</v>
      </c>
      <c r="DV79" s="186" t="s">
        <v>532</v>
      </c>
      <c r="DW79" s="186" t="s">
        <v>2861</v>
      </c>
      <c r="DX79" s="186" t="s">
        <v>532</v>
      </c>
      <c r="DY79" s="186" t="s">
        <v>532</v>
      </c>
      <c r="DZ79" s="186" t="s">
        <v>2861</v>
      </c>
      <c r="EA79" s="186" t="s">
        <v>532</v>
      </c>
      <c r="EB79" s="186" t="s">
        <v>532</v>
      </c>
      <c r="EC79" s="186" t="s">
        <v>2861</v>
      </c>
      <c r="ED79" s="186" t="s">
        <v>532</v>
      </c>
      <c r="EE79" s="186" t="s">
        <v>532</v>
      </c>
      <c r="EF79" s="186" t="s">
        <v>2861</v>
      </c>
      <c r="EG79" s="186" t="s">
        <v>532</v>
      </c>
      <c r="EH79" s="186" t="s">
        <v>532</v>
      </c>
      <c r="EI79" s="186" t="s">
        <v>2861</v>
      </c>
      <c r="EJ79" s="186" t="s">
        <v>532</v>
      </c>
      <c r="EK79" s="186" t="s">
        <v>532</v>
      </c>
      <c r="EL79" s="186" t="s">
        <v>2861</v>
      </c>
      <c r="EM79" s="186" t="s">
        <v>532</v>
      </c>
      <c r="EN79" s="186" t="s">
        <v>532</v>
      </c>
      <c r="EO79" s="186" t="s">
        <v>2861</v>
      </c>
      <c r="EP79" s="186" t="s">
        <v>532</v>
      </c>
      <c r="EQ79" s="186" t="s">
        <v>532</v>
      </c>
      <c r="ER79" s="186" t="s">
        <v>2861</v>
      </c>
      <c r="ES79" s="186" t="s">
        <v>532</v>
      </c>
      <c r="ET79" s="186" t="s">
        <v>532</v>
      </c>
    </row>
    <row r="80" spans="1:150" x14ac:dyDescent="0.3">
      <c r="A80" s="1"/>
      <c r="B80" s="185" t="s">
        <v>3206</v>
      </c>
      <c r="C80" s="185" t="s">
        <v>108</v>
      </c>
      <c r="D80" s="185" t="s">
        <v>109</v>
      </c>
      <c r="E80" s="185" t="s">
        <v>3207</v>
      </c>
      <c r="F80" s="185" t="s">
        <v>3208</v>
      </c>
      <c r="G80" s="186" t="s">
        <v>2861</v>
      </c>
      <c r="H80" s="186" t="s">
        <v>2742</v>
      </c>
      <c r="I80" s="186" t="s">
        <v>2742</v>
      </c>
      <c r="J80" s="186" t="s">
        <v>2861</v>
      </c>
      <c r="K80" s="186" t="s">
        <v>2742</v>
      </c>
      <c r="L80" s="186" t="s">
        <v>2742</v>
      </c>
      <c r="M80" s="186" t="s">
        <v>2861</v>
      </c>
      <c r="N80" s="186" t="s">
        <v>2742</v>
      </c>
      <c r="O80" s="186" t="s">
        <v>2742</v>
      </c>
      <c r="P80" s="186" t="s">
        <v>2861</v>
      </c>
      <c r="Q80" s="186" t="s">
        <v>2742</v>
      </c>
      <c r="R80" s="186" t="s">
        <v>2742</v>
      </c>
      <c r="S80" s="186" t="s">
        <v>2861</v>
      </c>
      <c r="T80" s="186" t="s">
        <v>2742</v>
      </c>
      <c r="U80" s="186" t="s">
        <v>2742</v>
      </c>
      <c r="V80" s="186" t="s">
        <v>2861</v>
      </c>
      <c r="W80" s="186" t="s">
        <v>2742</v>
      </c>
      <c r="X80" s="186" t="s">
        <v>2742</v>
      </c>
      <c r="Y80" s="186" t="s">
        <v>2861</v>
      </c>
      <c r="Z80" s="186" t="s">
        <v>2742</v>
      </c>
      <c r="AA80" s="186" t="s">
        <v>2742</v>
      </c>
      <c r="AB80" s="186" t="s">
        <v>2861</v>
      </c>
      <c r="AC80" s="186" t="s">
        <v>2742</v>
      </c>
      <c r="AD80" s="186" t="s">
        <v>2742</v>
      </c>
      <c r="AE80" s="186" t="s">
        <v>2861</v>
      </c>
      <c r="AF80" s="186" t="s">
        <v>2742</v>
      </c>
      <c r="AG80" s="186" t="s">
        <v>2742</v>
      </c>
      <c r="AH80" s="186" t="s">
        <v>2861</v>
      </c>
      <c r="AI80" s="186" t="s">
        <v>2742</v>
      </c>
      <c r="AJ80" s="186" t="s">
        <v>2742</v>
      </c>
      <c r="AK80" s="186" t="s">
        <v>2861</v>
      </c>
      <c r="AL80" s="186" t="s">
        <v>2742</v>
      </c>
      <c r="AM80" s="186" t="s">
        <v>2742</v>
      </c>
      <c r="AN80" s="186" t="s">
        <v>2861</v>
      </c>
      <c r="AO80" s="186" t="s">
        <v>2742</v>
      </c>
      <c r="AP80" s="186" t="s">
        <v>2742</v>
      </c>
      <c r="AQ80" s="186" t="s">
        <v>2861</v>
      </c>
      <c r="AR80" s="186" t="s">
        <v>2742</v>
      </c>
      <c r="AS80" s="186" t="s">
        <v>2742</v>
      </c>
      <c r="AT80" s="186" t="s">
        <v>2861</v>
      </c>
      <c r="AU80" s="186" t="s">
        <v>2742</v>
      </c>
      <c r="AV80" s="186" t="s">
        <v>2742</v>
      </c>
      <c r="AW80" s="186" t="s">
        <v>2861</v>
      </c>
      <c r="AX80" s="186" t="s">
        <v>2742</v>
      </c>
      <c r="AY80" s="186" t="s">
        <v>2742</v>
      </c>
      <c r="AZ80" s="186" t="s">
        <v>2861</v>
      </c>
      <c r="BA80" s="186" t="s">
        <v>2742</v>
      </c>
      <c r="BB80" s="186" t="s">
        <v>2742</v>
      </c>
      <c r="BC80" s="186" t="s">
        <v>2861</v>
      </c>
      <c r="BD80" s="186" t="s">
        <v>2742</v>
      </c>
      <c r="BE80" s="186" t="s">
        <v>2742</v>
      </c>
      <c r="BF80" s="186" t="s">
        <v>2861</v>
      </c>
      <c r="BG80" s="186" t="s">
        <v>2742</v>
      </c>
      <c r="BH80" s="186" t="s">
        <v>2742</v>
      </c>
      <c r="BI80" s="186" t="s">
        <v>2861</v>
      </c>
      <c r="BJ80" s="186" t="s">
        <v>2742</v>
      </c>
      <c r="BK80" s="186" t="s">
        <v>2742</v>
      </c>
      <c r="BL80" s="186" t="s">
        <v>2861</v>
      </c>
      <c r="BM80" s="186" t="s">
        <v>2742</v>
      </c>
      <c r="BN80" s="186" t="s">
        <v>2742</v>
      </c>
      <c r="BO80" s="186" t="s">
        <v>2861</v>
      </c>
      <c r="BP80" s="186" t="s">
        <v>2742</v>
      </c>
      <c r="BQ80" s="186" t="s">
        <v>2742</v>
      </c>
      <c r="BR80" s="186" t="s">
        <v>2861</v>
      </c>
      <c r="BS80" s="186" t="s">
        <v>2742</v>
      </c>
      <c r="BT80" s="186" t="s">
        <v>2742</v>
      </c>
      <c r="BU80" s="186" t="s">
        <v>2861</v>
      </c>
      <c r="BV80" s="186" t="s">
        <v>2742</v>
      </c>
      <c r="BW80" s="186" t="s">
        <v>2742</v>
      </c>
      <c r="BX80" s="186" t="s">
        <v>2861</v>
      </c>
      <c r="BY80" s="186" t="s">
        <v>2742</v>
      </c>
      <c r="BZ80" s="186" t="s">
        <v>2742</v>
      </c>
      <c r="CA80" s="186" t="s">
        <v>2861</v>
      </c>
      <c r="CB80" s="186" t="s">
        <v>2742</v>
      </c>
      <c r="CC80" s="186" t="s">
        <v>2742</v>
      </c>
      <c r="CD80" s="186" t="s">
        <v>2861</v>
      </c>
      <c r="CE80" s="186" t="s">
        <v>2742</v>
      </c>
      <c r="CF80" s="186" t="s">
        <v>2742</v>
      </c>
      <c r="CG80" s="186" t="s">
        <v>2861</v>
      </c>
      <c r="CH80" s="186" t="s">
        <v>2742</v>
      </c>
      <c r="CI80" s="186" t="s">
        <v>2742</v>
      </c>
      <c r="CJ80" s="186" t="s">
        <v>2861</v>
      </c>
      <c r="CK80" s="186" t="s">
        <v>2742</v>
      </c>
      <c r="CL80" s="186" t="s">
        <v>2742</v>
      </c>
      <c r="CM80" s="186" t="s">
        <v>2861</v>
      </c>
      <c r="CN80" s="186" t="s">
        <v>2742</v>
      </c>
      <c r="CO80" s="186" t="s">
        <v>2742</v>
      </c>
      <c r="CP80" s="186" t="s">
        <v>2861</v>
      </c>
      <c r="CQ80" s="186" t="s">
        <v>2742</v>
      </c>
      <c r="CR80" s="186" t="s">
        <v>2742</v>
      </c>
      <c r="CS80" s="186" t="s">
        <v>2861</v>
      </c>
      <c r="CT80" s="186" t="s">
        <v>2742</v>
      </c>
      <c r="CU80" s="186" t="s">
        <v>2742</v>
      </c>
      <c r="CV80" s="186" t="s">
        <v>2861</v>
      </c>
      <c r="CW80" s="186" t="s">
        <v>2742</v>
      </c>
      <c r="CX80" s="186" t="s">
        <v>2742</v>
      </c>
      <c r="CY80" s="186" t="s">
        <v>2861</v>
      </c>
      <c r="CZ80" s="186" t="s">
        <v>2742</v>
      </c>
      <c r="DA80" s="186" t="s">
        <v>2742</v>
      </c>
      <c r="DB80" s="186" t="s">
        <v>2861</v>
      </c>
      <c r="DC80" s="186" t="s">
        <v>2742</v>
      </c>
      <c r="DD80" s="186" t="s">
        <v>2742</v>
      </c>
      <c r="DE80" s="186" t="s">
        <v>2861</v>
      </c>
      <c r="DF80" s="186" t="s">
        <v>2742</v>
      </c>
      <c r="DG80" s="186" t="s">
        <v>2742</v>
      </c>
      <c r="DH80" s="186" t="s">
        <v>2861</v>
      </c>
      <c r="DI80" s="186" t="s">
        <v>2742</v>
      </c>
      <c r="DJ80" s="186" t="s">
        <v>2742</v>
      </c>
      <c r="DK80" s="186" t="s">
        <v>2861</v>
      </c>
      <c r="DL80" s="186" t="s">
        <v>2742</v>
      </c>
      <c r="DM80" s="186" t="s">
        <v>2742</v>
      </c>
      <c r="DN80" s="186" t="s">
        <v>2861</v>
      </c>
      <c r="DO80" s="186" t="s">
        <v>2742</v>
      </c>
      <c r="DP80" s="186" t="s">
        <v>2742</v>
      </c>
      <c r="DQ80" s="186" t="s">
        <v>2861</v>
      </c>
      <c r="DR80" s="186" t="s">
        <v>2742</v>
      </c>
      <c r="DS80" s="186" t="s">
        <v>2742</v>
      </c>
      <c r="DT80" s="186" t="s">
        <v>2861</v>
      </c>
      <c r="DU80" s="186" t="s">
        <v>2742</v>
      </c>
      <c r="DV80" s="186" t="s">
        <v>2742</v>
      </c>
      <c r="DW80" s="186" t="s">
        <v>2861</v>
      </c>
      <c r="DX80" s="186" t="s">
        <v>2742</v>
      </c>
      <c r="DY80" s="186" t="s">
        <v>2742</v>
      </c>
      <c r="DZ80" s="186" t="s">
        <v>2861</v>
      </c>
      <c r="EA80" s="186" t="s">
        <v>2742</v>
      </c>
      <c r="EB80" s="186" t="s">
        <v>2742</v>
      </c>
      <c r="EC80" s="186" t="s">
        <v>2861</v>
      </c>
      <c r="ED80" s="186" t="s">
        <v>2742</v>
      </c>
      <c r="EE80" s="186" t="s">
        <v>2742</v>
      </c>
      <c r="EF80" s="186" t="s">
        <v>2861</v>
      </c>
      <c r="EG80" s="186" t="s">
        <v>2742</v>
      </c>
      <c r="EH80" s="186" t="s">
        <v>2742</v>
      </c>
      <c r="EI80" s="186" t="s">
        <v>2861</v>
      </c>
      <c r="EJ80" s="186" t="s">
        <v>2742</v>
      </c>
      <c r="EK80" s="186" t="s">
        <v>2742</v>
      </c>
      <c r="EL80" s="186" t="s">
        <v>2861</v>
      </c>
      <c r="EM80" s="186" t="s">
        <v>2742</v>
      </c>
      <c r="EN80" s="186" t="s">
        <v>2742</v>
      </c>
      <c r="EO80" s="186" t="s">
        <v>2861</v>
      </c>
      <c r="EP80" s="186" t="s">
        <v>2742</v>
      </c>
      <c r="EQ80" s="186" t="s">
        <v>2742</v>
      </c>
      <c r="ER80" s="186" t="s">
        <v>2861</v>
      </c>
      <c r="ES80" s="186" t="s">
        <v>2742</v>
      </c>
      <c r="ET80" s="186" t="s">
        <v>2742</v>
      </c>
    </row>
    <row r="81" spans="1:150" x14ac:dyDescent="0.3">
      <c r="A81" s="1"/>
      <c r="B81" s="184" t="s">
        <v>3209</v>
      </c>
      <c r="C81" s="184" t="s">
        <v>130</v>
      </c>
      <c r="D81" s="184" t="s">
        <v>138</v>
      </c>
      <c r="E81" s="184" t="s">
        <v>3210</v>
      </c>
      <c r="F81" s="184" t="s">
        <v>3211</v>
      </c>
      <c r="G81" s="184" t="s">
        <v>2861</v>
      </c>
      <c r="H81" s="184" t="s">
        <v>2742</v>
      </c>
      <c r="I81" s="184" t="s">
        <v>2742</v>
      </c>
      <c r="J81" s="184" t="s">
        <v>2861</v>
      </c>
      <c r="K81" s="184" t="s">
        <v>2742</v>
      </c>
      <c r="L81" s="184" t="s">
        <v>2742</v>
      </c>
      <c r="M81" s="184" t="s">
        <v>2861</v>
      </c>
      <c r="N81" s="184" t="s">
        <v>2742</v>
      </c>
      <c r="O81" s="184" t="s">
        <v>2742</v>
      </c>
      <c r="P81" s="184" t="s">
        <v>2861</v>
      </c>
      <c r="Q81" s="184" t="s">
        <v>2742</v>
      </c>
      <c r="R81" s="184" t="s">
        <v>2742</v>
      </c>
      <c r="S81" s="184" t="s">
        <v>2861</v>
      </c>
      <c r="T81" s="184" t="s">
        <v>2742</v>
      </c>
      <c r="U81" s="184" t="s">
        <v>2742</v>
      </c>
      <c r="V81" s="184" t="s">
        <v>2861</v>
      </c>
      <c r="W81" s="184" t="s">
        <v>2742</v>
      </c>
      <c r="X81" s="184" t="s">
        <v>2742</v>
      </c>
      <c r="Y81" s="184" t="s">
        <v>2861</v>
      </c>
      <c r="Z81" s="184" t="s">
        <v>2742</v>
      </c>
      <c r="AA81" s="184" t="s">
        <v>2742</v>
      </c>
      <c r="AB81" s="184" t="s">
        <v>2861</v>
      </c>
      <c r="AC81" s="184" t="s">
        <v>2742</v>
      </c>
      <c r="AD81" s="184" t="s">
        <v>2742</v>
      </c>
      <c r="AE81" s="184" t="s">
        <v>2861</v>
      </c>
      <c r="AF81" s="184" t="s">
        <v>2742</v>
      </c>
      <c r="AG81" s="184" t="s">
        <v>2742</v>
      </c>
      <c r="AH81" s="184" t="s">
        <v>2861</v>
      </c>
      <c r="AI81" s="184" t="s">
        <v>2742</v>
      </c>
      <c r="AJ81" s="184" t="s">
        <v>2742</v>
      </c>
      <c r="AK81" s="184" t="s">
        <v>2861</v>
      </c>
      <c r="AL81" s="184" t="s">
        <v>2742</v>
      </c>
      <c r="AM81" s="184" t="s">
        <v>2742</v>
      </c>
      <c r="AN81" s="184" t="s">
        <v>2861</v>
      </c>
      <c r="AO81" s="184" t="s">
        <v>2742</v>
      </c>
      <c r="AP81" s="184" t="s">
        <v>2742</v>
      </c>
      <c r="AQ81" s="184" t="s">
        <v>2861</v>
      </c>
      <c r="AR81" s="184" t="s">
        <v>2742</v>
      </c>
      <c r="AS81" s="184" t="s">
        <v>2742</v>
      </c>
      <c r="AT81" s="184" t="s">
        <v>2861</v>
      </c>
      <c r="AU81" s="184" t="s">
        <v>2742</v>
      </c>
      <c r="AV81" s="184" t="s">
        <v>2742</v>
      </c>
      <c r="AW81" s="184" t="s">
        <v>2861</v>
      </c>
      <c r="AX81" s="184" t="s">
        <v>2742</v>
      </c>
      <c r="AY81" s="184" t="s">
        <v>2742</v>
      </c>
      <c r="AZ81" s="184" t="s">
        <v>2861</v>
      </c>
      <c r="BA81" s="184" t="s">
        <v>2742</v>
      </c>
      <c r="BB81" s="184" t="s">
        <v>2742</v>
      </c>
      <c r="BC81" s="184" t="s">
        <v>2861</v>
      </c>
      <c r="BD81" s="184" t="s">
        <v>2742</v>
      </c>
      <c r="BE81" s="184" t="s">
        <v>2742</v>
      </c>
      <c r="BF81" s="184" t="s">
        <v>2861</v>
      </c>
      <c r="BG81" s="184" t="s">
        <v>2742</v>
      </c>
      <c r="BH81" s="184" t="s">
        <v>2742</v>
      </c>
      <c r="BI81" s="184" t="s">
        <v>2861</v>
      </c>
      <c r="BJ81" s="184" t="s">
        <v>2742</v>
      </c>
      <c r="BK81" s="184" t="s">
        <v>2742</v>
      </c>
      <c r="BL81" s="184" t="s">
        <v>2861</v>
      </c>
      <c r="BM81" s="184" t="s">
        <v>2742</v>
      </c>
      <c r="BN81" s="184" t="s">
        <v>2742</v>
      </c>
      <c r="BO81" s="184" t="s">
        <v>2861</v>
      </c>
      <c r="BP81" s="184" t="s">
        <v>2742</v>
      </c>
      <c r="BQ81" s="184" t="s">
        <v>2742</v>
      </c>
      <c r="BR81" s="184" t="s">
        <v>2861</v>
      </c>
      <c r="BS81" s="184" t="s">
        <v>2742</v>
      </c>
      <c r="BT81" s="184" t="s">
        <v>2742</v>
      </c>
      <c r="BU81" s="184" t="s">
        <v>2861</v>
      </c>
      <c r="BV81" s="184" t="s">
        <v>2742</v>
      </c>
      <c r="BW81" s="184" t="s">
        <v>2742</v>
      </c>
      <c r="BX81" s="184" t="s">
        <v>2861</v>
      </c>
      <c r="BY81" s="184" t="s">
        <v>2742</v>
      </c>
      <c r="BZ81" s="184" t="s">
        <v>2742</v>
      </c>
      <c r="CA81" s="184" t="s">
        <v>2861</v>
      </c>
      <c r="CB81" s="184" t="s">
        <v>2742</v>
      </c>
      <c r="CC81" s="184" t="s">
        <v>2742</v>
      </c>
      <c r="CD81" s="184" t="s">
        <v>2861</v>
      </c>
      <c r="CE81" s="184" t="s">
        <v>2742</v>
      </c>
      <c r="CF81" s="184" t="s">
        <v>2742</v>
      </c>
      <c r="CG81" s="184" t="s">
        <v>2861</v>
      </c>
      <c r="CH81" s="184" t="s">
        <v>2742</v>
      </c>
      <c r="CI81" s="184" t="s">
        <v>2742</v>
      </c>
      <c r="CJ81" s="184" t="s">
        <v>2861</v>
      </c>
      <c r="CK81" s="184" t="s">
        <v>2742</v>
      </c>
      <c r="CL81" s="184" t="s">
        <v>2742</v>
      </c>
      <c r="CM81" s="184" t="s">
        <v>2861</v>
      </c>
      <c r="CN81" s="184" t="s">
        <v>2742</v>
      </c>
      <c r="CO81" s="184" t="s">
        <v>2742</v>
      </c>
      <c r="CP81" s="184" t="s">
        <v>2861</v>
      </c>
      <c r="CQ81" s="184" t="s">
        <v>2742</v>
      </c>
      <c r="CR81" s="184" t="s">
        <v>2742</v>
      </c>
      <c r="CS81" s="184" t="s">
        <v>2861</v>
      </c>
      <c r="CT81" s="184" t="s">
        <v>2742</v>
      </c>
      <c r="CU81" s="184" t="s">
        <v>2742</v>
      </c>
      <c r="CV81" s="184" t="s">
        <v>2861</v>
      </c>
      <c r="CW81" s="184" t="s">
        <v>2742</v>
      </c>
      <c r="CX81" s="184" t="s">
        <v>2742</v>
      </c>
      <c r="CY81" s="184" t="s">
        <v>2861</v>
      </c>
      <c r="CZ81" s="184" t="s">
        <v>2742</v>
      </c>
      <c r="DA81" s="184" t="s">
        <v>2742</v>
      </c>
      <c r="DB81" s="184" t="s">
        <v>2861</v>
      </c>
      <c r="DC81" s="184" t="s">
        <v>2742</v>
      </c>
      <c r="DD81" s="184" t="s">
        <v>2742</v>
      </c>
      <c r="DE81" s="184" t="s">
        <v>2861</v>
      </c>
      <c r="DF81" s="184" t="s">
        <v>2742</v>
      </c>
      <c r="DG81" s="184" t="s">
        <v>2742</v>
      </c>
      <c r="DH81" s="184" t="s">
        <v>2861</v>
      </c>
      <c r="DI81" s="184" t="s">
        <v>2742</v>
      </c>
      <c r="DJ81" s="184" t="s">
        <v>2742</v>
      </c>
      <c r="DK81" s="184" t="s">
        <v>2861</v>
      </c>
      <c r="DL81" s="184" t="s">
        <v>2742</v>
      </c>
      <c r="DM81" s="184" t="s">
        <v>2742</v>
      </c>
      <c r="DN81" s="184" t="s">
        <v>2861</v>
      </c>
      <c r="DO81" s="184" t="s">
        <v>2742</v>
      </c>
      <c r="DP81" s="184" t="s">
        <v>2742</v>
      </c>
      <c r="DQ81" s="184" t="s">
        <v>2861</v>
      </c>
      <c r="DR81" s="184" t="s">
        <v>2742</v>
      </c>
      <c r="DS81" s="184" t="s">
        <v>2742</v>
      </c>
      <c r="DT81" s="184" t="s">
        <v>2861</v>
      </c>
      <c r="DU81" s="184" t="s">
        <v>2742</v>
      </c>
      <c r="DV81" s="184" t="s">
        <v>2742</v>
      </c>
      <c r="DW81" s="184" t="s">
        <v>2861</v>
      </c>
      <c r="DX81" s="184" t="s">
        <v>2742</v>
      </c>
      <c r="DY81" s="184" t="s">
        <v>2742</v>
      </c>
      <c r="DZ81" s="184" t="s">
        <v>2861</v>
      </c>
      <c r="EA81" s="184" t="s">
        <v>2742</v>
      </c>
      <c r="EB81" s="184" t="s">
        <v>2742</v>
      </c>
      <c r="EC81" s="184" t="s">
        <v>2861</v>
      </c>
      <c r="ED81" s="184" t="s">
        <v>2742</v>
      </c>
      <c r="EE81" s="184" t="s">
        <v>2742</v>
      </c>
      <c r="EF81" s="184" t="s">
        <v>2861</v>
      </c>
      <c r="EG81" s="184" t="s">
        <v>2742</v>
      </c>
      <c r="EH81" s="184" t="s">
        <v>2742</v>
      </c>
      <c r="EI81" s="184" t="s">
        <v>2861</v>
      </c>
      <c r="EJ81" s="184" t="s">
        <v>2742</v>
      </c>
      <c r="EK81" s="184" t="s">
        <v>2742</v>
      </c>
      <c r="EL81" s="184" t="s">
        <v>2861</v>
      </c>
      <c r="EM81" s="184" t="s">
        <v>2742</v>
      </c>
      <c r="EN81" s="184" t="s">
        <v>2742</v>
      </c>
      <c r="EO81" s="184" t="s">
        <v>2861</v>
      </c>
      <c r="EP81" s="184" t="s">
        <v>2742</v>
      </c>
      <c r="EQ81" s="184" t="s">
        <v>2742</v>
      </c>
      <c r="ER81" s="184" t="s">
        <v>2861</v>
      </c>
      <c r="ES81" s="184" t="s">
        <v>2742</v>
      </c>
      <c r="ET81" s="184" t="s">
        <v>2742</v>
      </c>
    </row>
    <row r="82" spans="1:150" x14ac:dyDescent="0.3">
      <c r="A82" s="1"/>
      <c r="B82" s="185" t="s">
        <v>3212</v>
      </c>
      <c r="C82" s="185" t="s">
        <v>130</v>
      </c>
      <c r="D82" s="185" t="s">
        <v>138</v>
      </c>
      <c r="E82" s="185" t="s">
        <v>3213</v>
      </c>
      <c r="F82" s="185" t="s">
        <v>3214</v>
      </c>
      <c r="G82" s="186" t="s">
        <v>2861</v>
      </c>
      <c r="H82" s="186" t="s">
        <v>532</v>
      </c>
      <c r="I82" s="186" t="s">
        <v>532</v>
      </c>
      <c r="J82" s="186" t="s">
        <v>2861</v>
      </c>
      <c r="K82" s="186" t="s">
        <v>532</v>
      </c>
      <c r="L82" s="186" t="s">
        <v>532</v>
      </c>
      <c r="M82" s="186" t="s">
        <v>2861</v>
      </c>
      <c r="N82" s="186" t="s">
        <v>532</v>
      </c>
      <c r="O82" s="186" t="s">
        <v>532</v>
      </c>
      <c r="P82" s="186" t="s">
        <v>2861</v>
      </c>
      <c r="Q82" s="186" t="s">
        <v>532</v>
      </c>
      <c r="R82" s="186" t="s">
        <v>532</v>
      </c>
      <c r="S82" s="186" t="s">
        <v>2861</v>
      </c>
      <c r="T82" s="186" t="s">
        <v>532</v>
      </c>
      <c r="U82" s="186" t="s">
        <v>532</v>
      </c>
      <c r="V82" s="186" t="s">
        <v>2861</v>
      </c>
      <c r="W82" s="186" t="s">
        <v>532</v>
      </c>
      <c r="X82" s="186" t="s">
        <v>532</v>
      </c>
      <c r="Y82" s="186" t="s">
        <v>2861</v>
      </c>
      <c r="Z82" s="186" t="s">
        <v>532</v>
      </c>
      <c r="AA82" s="186" t="s">
        <v>532</v>
      </c>
      <c r="AB82" s="186" t="s">
        <v>2861</v>
      </c>
      <c r="AC82" s="186" t="s">
        <v>532</v>
      </c>
      <c r="AD82" s="186" t="s">
        <v>532</v>
      </c>
      <c r="AE82" s="186" t="s">
        <v>2861</v>
      </c>
      <c r="AF82" s="186" t="s">
        <v>532</v>
      </c>
      <c r="AG82" s="186" t="s">
        <v>532</v>
      </c>
      <c r="AH82" s="186" t="s">
        <v>2861</v>
      </c>
      <c r="AI82" s="186" t="s">
        <v>532</v>
      </c>
      <c r="AJ82" s="186" t="s">
        <v>532</v>
      </c>
      <c r="AK82" s="186" t="s">
        <v>2861</v>
      </c>
      <c r="AL82" s="186" t="s">
        <v>532</v>
      </c>
      <c r="AM82" s="186" t="s">
        <v>532</v>
      </c>
      <c r="AN82" s="186" t="s">
        <v>2861</v>
      </c>
      <c r="AO82" s="186" t="s">
        <v>532</v>
      </c>
      <c r="AP82" s="186" t="s">
        <v>532</v>
      </c>
      <c r="AQ82" s="186" t="s">
        <v>2861</v>
      </c>
      <c r="AR82" s="186" t="s">
        <v>532</v>
      </c>
      <c r="AS82" s="186" t="s">
        <v>532</v>
      </c>
      <c r="AT82" s="186" t="s">
        <v>2861</v>
      </c>
      <c r="AU82" s="186" t="s">
        <v>532</v>
      </c>
      <c r="AV82" s="186" t="s">
        <v>532</v>
      </c>
      <c r="AW82" s="186" t="s">
        <v>2861</v>
      </c>
      <c r="AX82" s="186" t="s">
        <v>532</v>
      </c>
      <c r="AY82" s="186" t="s">
        <v>532</v>
      </c>
      <c r="AZ82" s="186" t="s">
        <v>2861</v>
      </c>
      <c r="BA82" s="186" t="s">
        <v>532</v>
      </c>
      <c r="BB82" s="186" t="s">
        <v>532</v>
      </c>
      <c r="BC82" s="186" t="s">
        <v>2861</v>
      </c>
      <c r="BD82" s="186" t="s">
        <v>532</v>
      </c>
      <c r="BE82" s="186" t="s">
        <v>532</v>
      </c>
      <c r="BF82" s="186" t="s">
        <v>2861</v>
      </c>
      <c r="BG82" s="186" t="s">
        <v>532</v>
      </c>
      <c r="BH82" s="186" t="s">
        <v>532</v>
      </c>
      <c r="BI82" s="186" t="s">
        <v>2861</v>
      </c>
      <c r="BJ82" s="186" t="s">
        <v>532</v>
      </c>
      <c r="BK82" s="186" t="s">
        <v>532</v>
      </c>
      <c r="BL82" s="186" t="s">
        <v>2861</v>
      </c>
      <c r="BM82" s="186" t="s">
        <v>532</v>
      </c>
      <c r="BN82" s="186" t="s">
        <v>532</v>
      </c>
      <c r="BO82" s="186" t="s">
        <v>2861</v>
      </c>
      <c r="BP82" s="186" t="s">
        <v>532</v>
      </c>
      <c r="BQ82" s="186" t="s">
        <v>532</v>
      </c>
      <c r="BR82" s="186" t="s">
        <v>2861</v>
      </c>
      <c r="BS82" s="186" t="s">
        <v>532</v>
      </c>
      <c r="BT82" s="186" t="s">
        <v>532</v>
      </c>
      <c r="BU82" s="186" t="s">
        <v>2861</v>
      </c>
      <c r="BV82" s="186" t="s">
        <v>532</v>
      </c>
      <c r="BW82" s="186" t="s">
        <v>532</v>
      </c>
      <c r="BX82" s="186" t="s">
        <v>2861</v>
      </c>
      <c r="BY82" s="186" t="s">
        <v>532</v>
      </c>
      <c r="BZ82" s="186" t="s">
        <v>532</v>
      </c>
      <c r="CA82" s="186" t="s">
        <v>2861</v>
      </c>
      <c r="CB82" s="186" t="s">
        <v>532</v>
      </c>
      <c r="CC82" s="186" t="s">
        <v>532</v>
      </c>
      <c r="CD82" s="186" t="s">
        <v>2861</v>
      </c>
      <c r="CE82" s="186" t="s">
        <v>532</v>
      </c>
      <c r="CF82" s="186" t="s">
        <v>532</v>
      </c>
      <c r="CG82" s="186" t="s">
        <v>2861</v>
      </c>
      <c r="CH82" s="186" t="s">
        <v>532</v>
      </c>
      <c r="CI82" s="186" t="s">
        <v>532</v>
      </c>
      <c r="CJ82" s="186" t="s">
        <v>2861</v>
      </c>
      <c r="CK82" s="186" t="s">
        <v>532</v>
      </c>
      <c r="CL82" s="186" t="s">
        <v>532</v>
      </c>
      <c r="CM82" s="186" t="s">
        <v>2861</v>
      </c>
      <c r="CN82" s="186" t="s">
        <v>532</v>
      </c>
      <c r="CO82" s="186" t="s">
        <v>532</v>
      </c>
      <c r="CP82" s="186" t="s">
        <v>2861</v>
      </c>
      <c r="CQ82" s="186" t="s">
        <v>532</v>
      </c>
      <c r="CR82" s="186" t="s">
        <v>532</v>
      </c>
      <c r="CS82" s="186" t="s">
        <v>2861</v>
      </c>
      <c r="CT82" s="186" t="s">
        <v>532</v>
      </c>
      <c r="CU82" s="186" t="s">
        <v>532</v>
      </c>
      <c r="CV82" s="186" t="s">
        <v>2861</v>
      </c>
      <c r="CW82" s="186" t="s">
        <v>532</v>
      </c>
      <c r="CX82" s="186" t="s">
        <v>532</v>
      </c>
      <c r="CY82" s="186" t="s">
        <v>2861</v>
      </c>
      <c r="CZ82" s="186" t="s">
        <v>532</v>
      </c>
      <c r="DA82" s="186" t="s">
        <v>532</v>
      </c>
      <c r="DB82" s="186" t="s">
        <v>2861</v>
      </c>
      <c r="DC82" s="186" t="s">
        <v>532</v>
      </c>
      <c r="DD82" s="186" t="s">
        <v>532</v>
      </c>
      <c r="DE82" s="186" t="s">
        <v>2861</v>
      </c>
      <c r="DF82" s="186" t="s">
        <v>532</v>
      </c>
      <c r="DG82" s="186" t="s">
        <v>532</v>
      </c>
      <c r="DH82" s="186" t="s">
        <v>2861</v>
      </c>
      <c r="DI82" s="186" t="s">
        <v>532</v>
      </c>
      <c r="DJ82" s="186" t="s">
        <v>532</v>
      </c>
      <c r="DK82" s="186" t="s">
        <v>2861</v>
      </c>
      <c r="DL82" s="186" t="s">
        <v>532</v>
      </c>
      <c r="DM82" s="186" t="s">
        <v>532</v>
      </c>
      <c r="DN82" s="186" t="s">
        <v>2861</v>
      </c>
      <c r="DO82" s="186" t="s">
        <v>532</v>
      </c>
      <c r="DP82" s="186" t="s">
        <v>532</v>
      </c>
      <c r="DQ82" s="186" t="s">
        <v>2861</v>
      </c>
      <c r="DR82" s="186" t="s">
        <v>532</v>
      </c>
      <c r="DS82" s="186" t="s">
        <v>532</v>
      </c>
      <c r="DT82" s="186" t="s">
        <v>2861</v>
      </c>
      <c r="DU82" s="186" t="s">
        <v>532</v>
      </c>
      <c r="DV82" s="186" t="s">
        <v>532</v>
      </c>
      <c r="DW82" s="186" t="s">
        <v>2861</v>
      </c>
      <c r="DX82" s="186" t="s">
        <v>532</v>
      </c>
      <c r="DY82" s="186" t="s">
        <v>532</v>
      </c>
      <c r="DZ82" s="186" t="s">
        <v>2861</v>
      </c>
      <c r="EA82" s="186" t="s">
        <v>532</v>
      </c>
      <c r="EB82" s="186" t="s">
        <v>532</v>
      </c>
      <c r="EC82" s="186" t="s">
        <v>2861</v>
      </c>
      <c r="ED82" s="186" t="s">
        <v>532</v>
      </c>
      <c r="EE82" s="186" t="s">
        <v>532</v>
      </c>
      <c r="EF82" s="186" t="s">
        <v>2861</v>
      </c>
      <c r="EG82" s="186" t="s">
        <v>532</v>
      </c>
      <c r="EH82" s="186" t="s">
        <v>532</v>
      </c>
      <c r="EI82" s="186" t="s">
        <v>2861</v>
      </c>
      <c r="EJ82" s="186" t="s">
        <v>532</v>
      </c>
      <c r="EK82" s="186" t="s">
        <v>532</v>
      </c>
      <c r="EL82" s="186" t="s">
        <v>2861</v>
      </c>
      <c r="EM82" s="186" t="s">
        <v>532</v>
      </c>
      <c r="EN82" s="186" t="s">
        <v>532</v>
      </c>
      <c r="EO82" s="186" t="s">
        <v>2861</v>
      </c>
      <c r="EP82" s="186" t="s">
        <v>532</v>
      </c>
      <c r="EQ82" s="186" t="s">
        <v>532</v>
      </c>
      <c r="ER82" s="186" t="s">
        <v>2861</v>
      </c>
      <c r="ES82" s="186" t="s">
        <v>532</v>
      </c>
      <c r="ET82" s="186" t="s">
        <v>532</v>
      </c>
    </row>
    <row r="83" spans="1:150" x14ac:dyDescent="0.3">
      <c r="A83" s="1"/>
      <c r="B83" s="185" t="s">
        <v>3215</v>
      </c>
      <c r="C83" s="185" t="s">
        <v>130</v>
      </c>
      <c r="D83" s="185" t="s">
        <v>138</v>
      </c>
      <c r="E83" s="185" t="s">
        <v>3216</v>
      </c>
      <c r="F83" s="185" t="s">
        <v>3217</v>
      </c>
      <c r="G83" s="186" t="s">
        <v>2861</v>
      </c>
      <c r="H83" s="186" t="s">
        <v>532</v>
      </c>
      <c r="I83" s="186" t="s">
        <v>532</v>
      </c>
      <c r="J83" s="186" t="s">
        <v>2861</v>
      </c>
      <c r="K83" s="186" t="s">
        <v>532</v>
      </c>
      <c r="L83" s="186" t="s">
        <v>532</v>
      </c>
      <c r="M83" s="186" t="s">
        <v>2861</v>
      </c>
      <c r="N83" s="186" t="s">
        <v>532</v>
      </c>
      <c r="O83" s="186" t="s">
        <v>532</v>
      </c>
      <c r="P83" s="186" t="s">
        <v>2861</v>
      </c>
      <c r="Q83" s="186" t="s">
        <v>532</v>
      </c>
      <c r="R83" s="186" t="s">
        <v>532</v>
      </c>
      <c r="S83" s="186" t="s">
        <v>2861</v>
      </c>
      <c r="T83" s="186" t="s">
        <v>532</v>
      </c>
      <c r="U83" s="186" t="s">
        <v>532</v>
      </c>
      <c r="V83" s="186" t="s">
        <v>2861</v>
      </c>
      <c r="W83" s="186" t="s">
        <v>532</v>
      </c>
      <c r="X83" s="186" t="s">
        <v>532</v>
      </c>
      <c r="Y83" s="186" t="s">
        <v>2861</v>
      </c>
      <c r="Z83" s="186" t="s">
        <v>532</v>
      </c>
      <c r="AA83" s="186" t="s">
        <v>532</v>
      </c>
      <c r="AB83" s="186" t="s">
        <v>2861</v>
      </c>
      <c r="AC83" s="186" t="s">
        <v>532</v>
      </c>
      <c r="AD83" s="186" t="s">
        <v>532</v>
      </c>
      <c r="AE83" s="186" t="s">
        <v>2861</v>
      </c>
      <c r="AF83" s="186" t="s">
        <v>532</v>
      </c>
      <c r="AG83" s="186" t="s">
        <v>532</v>
      </c>
      <c r="AH83" s="186" t="s">
        <v>2861</v>
      </c>
      <c r="AI83" s="186" t="s">
        <v>532</v>
      </c>
      <c r="AJ83" s="186" t="s">
        <v>532</v>
      </c>
      <c r="AK83" s="186" t="s">
        <v>2861</v>
      </c>
      <c r="AL83" s="186" t="s">
        <v>532</v>
      </c>
      <c r="AM83" s="186" t="s">
        <v>532</v>
      </c>
      <c r="AN83" s="186" t="s">
        <v>2861</v>
      </c>
      <c r="AO83" s="186" t="s">
        <v>532</v>
      </c>
      <c r="AP83" s="186" t="s">
        <v>532</v>
      </c>
      <c r="AQ83" s="186" t="s">
        <v>2861</v>
      </c>
      <c r="AR83" s="186" t="s">
        <v>532</v>
      </c>
      <c r="AS83" s="186" t="s">
        <v>532</v>
      </c>
      <c r="AT83" s="186" t="s">
        <v>2861</v>
      </c>
      <c r="AU83" s="186" t="s">
        <v>532</v>
      </c>
      <c r="AV83" s="186" t="s">
        <v>532</v>
      </c>
      <c r="AW83" s="186" t="s">
        <v>2861</v>
      </c>
      <c r="AX83" s="186" t="s">
        <v>532</v>
      </c>
      <c r="AY83" s="186" t="s">
        <v>532</v>
      </c>
      <c r="AZ83" s="186" t="s">
        <v>2861</v>
      </c>
      <c r="BA83" s="186" t="s">
        <v>532</v>
      </c>
      <c r="BB83" s="186" t="s">
        <v>532</v>
      </c>
      <c r="BC83" s="186" t="s">
        <v>2861</v>
      </c>
      <c r="BD83" s="186" t="s">
        <v>532</v>
      </c>
      <c r="BE83" s="186" t="s">
        <v>532</v>
      </c>
      <c r="BF83" s="186" t="s">
        <v>2861</v>
      </c>
      <c r="BG83" s="186" t="s">
        <v>532</v>
      </c>
      <c r="BH83" s="186" t="s">
        <v>532</v>
      </c>
      <c r="BI83" s="186" t="s">
        <v>2861</v>
      </c>
      <c r="BJ83" s="186" t="s">
        <v>532</v>
      </c>
      <c r="BK83" s="186" t="s">
        <v>532</v>
      </c>
      <c r="BL83" s="186" t="s">
        <v>2861</v>
      </c>
      <c r="BM83" s="186" t="s">
        <v>532</v>
      </c>
      <c r="BN83" s="186" t="s">
        <v>532</v>
      </c>
      <c r="BO83" s="186" t="s">
        <v>2861</v>
      </c>
      <c r="BP83" s="186" t="s">
        <v>532</v>
      </c>
      <c r="BQ83" s="186" t="s">
        <v>532</v>
      </c>
      <c r="BR83" s="186" t="s">
        <v>2861</v>
      </c>
      <c r="BS83" s="186" t="s">
        <v>532</v>
      </c>
      <c r="BT83" s="186" t="s">
        <v>532</v>
      </c>
      <c r="BU83" s="186" t="s">
        <v>2861</v>
      </c>
      <c r="BV83" s="186" t="s">
        <v>532</v>
      </c>
      <c r="BW83" s="186" t="s">
        <v>532</v>
      </c>
      <c r="BX83" s="186" t="s">
        <v>2861</v>
      </c>
      <c r="BY83" s="186" t="s">
        <v>532</v>
      </c>
      <c r="BZ83" s="186" t="s">
        <v>532</v>
      </c>
      <c r="CA83" s="186" t="s">
        <v>2861</v>
      </c>
      <c r="CB83" s="186" t="s">
        <v>532</v>
      </c>
      <c r="CC83" s="186" t="s">
        <v>532</v>
      </c>
      <c r="CD83" s="186" t="s">
        <v>2861</v>
      </c>
      <c r="CE83" s="186" t="s">
        <v>532</v>
      </c>
      <c r="CF83" s="186" t="s">
        <v>532</v>
      </c>
      <c r="CG83" s="186" t="s">
        <v>2861</v>
      </c>
      <c r="CH83" s="186" t="s">
        <v>532</v>
      </c>
      <c r="CI83" s="186" t="s">
        <v>532</v>
      </c>
      <c r="CJ83" s="186" t="s">
        <v>2861</v>
      </c>
      <c r="CK83" s="186" t="s">
        <v>532</v>
      </c>
      <c r="CL83" s="186" t="s">
        <v>532</v>
      </c>
      <c r="CM83" s="186" t="s">
        <v>2861</v>
      </c>
      <c r="CN83" s="186" t="s">
        <v>532</v>
      </c>
      <c r="CO83" s="186" t="s">
        <v>532</v>
      </c>
      <c r="CP83" s="186" t="s">
        <v>2861</v>
      </c>
      <c r="CQ83" s="186" t="s">
        <v>532</v>
      </c>
      <c r="CR83" s="186" t="s">
        <v>532</v>
      </c>
      <c r="CS83" s="186" t="s">
        <v>2861</v>
      </c>
      <c r="CT83" s="186" t="s">
        <v>532</v>
      </c>
      <c r="CU83" s="186" t="s">
        <v>532</v>
      </c>
      <c r="CV83" s="186" t="s">
        <v>2861</v>
      </c>
      <c r="CW83" s="186" t="s">
        <v>532</v>
      </c>
      <c r="CX83" s="186" t="s">
        <v>532</v>
      </c>
      <c r="CY83" s="186" t="s">
        <v>2861</v>
      </c>
      <c r="CZ83" s="186" t="s">
        <v>532</v>
      </c>
      <c r="DA83" s="186" t="s">
        <v>532</v>
      </c>
      <c r="DB83" s="186" t="s">
        <v>2861</v>
      </c>
      <c r="DC83" s="186" t="s">
        <v>532</v>
      </c>
      <c r="DD83" s="186" t="s">
        <v>532</v>
      </c>
      <c r="DE83" s="186" t="s">
        <v>2861</v>
      </c>
      <c r="DF83" s="186" t="s">
        <v>532</v>
      </c>
      <c r="DG83" s="186" t="s">
        <v>532</v>
      </c>
      <c r="DH83" s="186" t="s">
        <v>2861</v>
      </c>
      <c r="DI83" s="186" t="s">
        <v>532</v>
      </c>
      <c r="DJ83" s="186" t="s">
        <v>532</v>
      </c>
      <c r="DK83" s="186" t="s">
        <v>2861</v>
      </c>
      <c r="DL83" s="186" t="s">
        <v>532</v>
      </c>
      <c r="DM83" s="186" t="s">
        <v>532</v>
      </c>
      <c r="DN83" s="186" t="s">
        <v>2861</v>
      </c>
      <c r="DO83" s="186" t="s">
        <v>532</v>
      </c>
      <c r="DP83" s="186" t="s">
        <v>532</v>
      </c>
      <c r="DQ83" s="186" t="s">
        <v>2861</v>
      </c>
      <c r="DR83" s="186" t="s">
        <v>532</v>
      </c>
      <c r="DS83" s="186" t="s">
        <v>532</v>
      </c>
      <c r="DT83" s="186" t="s">
        <v>2861</v>
      </c>
      <c r="DU83" s="186" t="s">
        <v>532</v>
      </c>
      <c r="DV83" s="186" t="s">
        <v>532</v>
      </c>
      <c r="DW83" s="186" t="s">
        <v>2861</v>
      </c>
      <c r="DX83" s="186" t="s">
        <v>532</v>
      </c>
      <c r="DY83" s="186" t="s">
        <v>532</v>
      </c>
      <c r="DZ83" s="186" t="s">
        <v>2861</v>
      </c>
      <c r="EA83" s="186" t="s">
        <v>532</v>
      </c>
      <c r="EB83" s="186" t="s">
        <v>532</v>
      </c>
      <c r="EC83" s="186" t="s">
        <v>2861</v>
      </c>
      <c r="ED83" s="186" t="s">
        <v>532</v>
      </c>
      <c r="EE83" s="186" t="s">
        <v>532</v>
      </c>
      <c r="EF83" s="186" t="s">
        <v>2861</v>
      </c>
      <c r="EG83" s="186" t="s">
        <v>532</v>
      </c>
      <c r="EH83" s="186" t="s">
        <v>532</v>
      </c>
      <c r="EI83" s="186" t="s">
        <v>2861</v>
      </c>
      <c r="EJ83" s="186" t="s">
        <v>532</v>
      </c>
      <c r="EK83" s="186" t="s">
        <v>532</v>
      </c>
      <c r="EL83" s="186" t="s">
        <v>2861</v>
      </c>
      <c r="EM83" s="186" t="s">
        <v>532</v>
      </c>
      <c r="EN83" s="186" t="s">
        <v>532</v>
      </c>
      <c r="EO83" s="186" t="s">
        <v>2861</v>
      </c>
      <c r="EP83" s="186" t="s">
        <v>532</v>
      </c>
      <c r="EQ83" s="186" t="s">
        <v>532</v>
      </c>
      <c r="ER83" s="186" t="s">
        <v>2861</v>
      </c>
      <c r="ES83" s="186" t="s">
        <v>532</v>
      </c>
      <c r="ET83" s="186" t="s">
        <v>532</v>
      </c>
    </row>
    <row r="84" spans="1:150" x14ac:dyDescent="0.3">
      <c r="A84" s="1"/>
      <c r="B84" s="185" t="s">
        <v>3218</v>
      </c>
      <c r="C84" s="185" t="s">
        <v>130</v>
      </c>
      <c r="D84" s="185" t="s">
        <v>138</v>
      </c>
      <c r="E84" s="185" t="s">
        <v>3219</v>
      </c>
      <c r="F84" s="185" t="s">
        <v>3220</v>
      </c>
      <c r="G84" s="186" t="s">
        <v>2861</v>
      </c>
      <c r="H84" s="186" t="s">
        <v>2742</v>
      </c>
      <c r="I84" s="186" t="s">
        <v>2742</v>
      </c>
      <c r="J84" s="186" t="s">
        <v>2861</v>
      </c>
      <c r="K84" s="186" t="s">
        <v>2742</v>
      </c>
      <c r="L84" s="186" t="s">
        <v>2742</v>
      </c>
      <c r="M84" s="186" t="s">
        <v>2861</v>
      </c>
      <c r="N84" s="186" t="s">
        <v>2742</v>
      </c>
      <c r="O84" s="186" t="s">
        <v>2742</v>
      </c>
      <c r="P84" s="186" t="s">
        <v>2861</v>
      </c>
      <c r="Q84" s="186" t="s">
        <v>2742</v>
      </c>
      <c r="R84" s="186" t="s">
        <v>2742</v>
      </c>
      <c r="S84" s="186" t="s">
        <v>2861</v>
      </c>
      <c r="T84" s="186" t="s">
        <v>2742</v>
      </c>
      <c r="U84" s="186" t="s">
        <v>2742</v>
      </c>
      <c r="V84" s="186" t="s">
        <v>2861</v>
      </c>
      <c r="W84" s="186" t="s">
        <v>2742</v>
      </c>
      <c r="X84" s="186" t="s">
        <v>2742</v>
      </c>
      <c r="Y84" s="186" t="s">
        <v>2861</v>
      </c>
      <c r="Z84" s="186" t="s">
        <v>2742</v>
      </c>
      <c r="AA84" s="186" t="s">
        <v>2742</v>
      </c>
      <c r="AB84" s="186" t="s">
        <v>2861</v>
      </c>
      <c r="AC84" s="186" t="s">
        <v>2742</v>
      </c>
      <c r="AD84" s="186" t="s">
        <v>2742</v>
      </c>
      <c r="AE84" s="186" t="s">
        <v>2861</v>
      </c>
      <c r="AF84" s="186" t="s">
        <v>2742</v>
      </c>
      <c r="AG84" s="186" t="s">
        <v>2742</v>
      </c>
      <c r="AH84" s="186" t="s">
        <v>2861</v>
      </c>
      <c r="AI84" s="186" t="s">
        <v>2742</v>
      </c>
      <c r="AJ84" s="186" t="s">
        <v>2742</v>
      </c>
      <c r="AK84" s="186" t="s">
        <v>2861</v>
      </c>
      <c r="AL84" s="186" t="s">
        <v>2742</v>
      </c>
      <c r="AM84" s="186" t="s">
        <v>2742</v>
      </c>
      <c r="AN84" s="186" t="s">
        <v>2861</v>
      </c>
      <c r="AO84" s="186" t="s">
        <v>2742</v>
      </c>
      <c r="AP84" s="186" t="s">
        <v>2742</v>
      </c>
      <c r="AQ84" s="186" t="s">
        <v>2861</v>
      </c>
      <c r="AR84" s="186" t="s">
        <v>2742</v>
      </c>
      <c r="AS84" s="186" t="s">
        <v>2742</v>
      </c>
      <c r="AT84" s="186" t="s">
        <v>2861</v>
      </c>
      <c r="AU84" s="186" t="s">
        <v>2742</v>
      </c>
      <c r="AV84" s="186" t="s">
        <v>2742</v>
      </c>
      <c r="AW84" s="186" t="s">
        <v>2861</v>
      </c>
      <c r="AX84" s="186" t="s">
        <v>2742</v>
      </c>
      <c r="AY84" s="186" t="s">
        <v>2742</v>
      </c>
      <c r="AZ84" s="186" t="s">
        <v>2861</v>
      </c>
      <c r="BA84" s="186" t="s">
        <v>2742</v>
      </c>
      <c r="BB84" s="186" t="s">
        <v>2742</v>
      </c>
      <c r="BC84" s="186" t="s">
        <v>2861</v>
      </c>
      <c r="BD84" s="186" t="s">
        <v>2742</v>
      </c>
      <c r="BE84" s="186" t="s">
        <v>2742</v>
      </c>
      <c r="BF84" s="186" t="s">
        <v>2861</v>
      </c>
      <c r="BG84" s="186" t="s">
        <v>2742</v>
      </c>
      <c r="BH84" s="186" t="s">
        <v>2742</v>
      </c>
      <c r="BI84" s="186" t="s">
        <v>2861</v>
      </c>
      <c r="BJ84" s="186" t="s">
        <v>2742</v>
      </c>
      <c r="BK84" s="186" t="s">
        <v>2742</v>
      </c>
      <c r="BL84" s="186" t="s">
        <v>2861</v>
      </c>
      <c r="BM84" s="186" t="s">
        <v>2742</v>
      </c>
      <c r="BN84" s="186" t="s">
        <v>2742</v>
      </c>
      <c r="BO84" s="186" t="s">
        <v>2861</v>
      </c>
      <c r="BP84" s="186" t="s">
        <v>2742</v>
      </c>
      <c r="BQ84" s="186" t="s">
        <v>2742</v>
      </c>
      <c r="BR84" s="186" t="s">
        <v>2861</v>
      </c>
      <c r="BS84" s="186" t="s">
        <v>2742</v>
      </c>
      <c r="BT84" s="186" t="s">
        <v>2742</v>
      </c>
      <c r="BU84" s="186" t="s">
        <v>2861</v>
      </c>
      <c r="BV84" s="186" t="s">
        <v>2742</v>
      </c>
      <c r="BW84" s="186" t="s">
        <v>2742</v>
      </c>
      <c r="BX84" s="186" t="s">
        <v>2861</v>
      </c>
      <c r="BY84" s="186" t="s">
        <v>2742</v>
      </c>
      <c r="BZ84" s="186" t="s">
        <v>2742</v>
      </c>
      <c r="CA84" s="186" t="s">
        <v>2861</v>
      </c>
      <c r="CB84" s="186" t="s">
        <v>2742</v>
      </c>
      <c r="CC84" s="186" t="s">
        <v>2742</v>
      </c>
      <c r="CD84" s="186" t="s">
        <v>2861</v>
      </c>
      <c r="CE84" s="186" t="s">
        <v>2742</v>
      </c>
      <c r="CF84" s="186" t="s">
        <v>2742</v>
      </c>
      <c r="CG84" s="186" t="s">
        <v>2861</v>
      </c>
      <c r="CH84" s="186" t="s">
        <v>2742</v>
      </c>
      <c r="CI84" s="186" t="s">
        <v>2742</v>
      </c>
      <c r="CJ84" s="186" t="s">
        <v>2861</v>
      </c>
      <c r="CK84" s="186" t="s">
        <v>2742</v>
      </c>
      <c r="CL84" s="186" t="s">
        <v>2742</v>
      </c>
      <c r="CM84" s="186" t="s">
        <v>2861</v>
      </c>
      <c r="CN84" s="186" t="s">
        <v>2742</v>
      </c>
      <c r="CO84" s="186" t="s">
        <v>2742</v>
      </c>
      <c r="CP84" s="186" t="s">
        <v>2861</v>
      </c>
      <c r="CQ84" s="186" t="s">
        <v>2742</v>
      </c>
      <c r="CR84" s="186" t="s">
        <v>2742</v>
      </c>
      <c r="CS84" s="186" t="s">
        <v>2861</v>
      </c>
      <c r="CT84" s="186" t="s">
        <v>2742</v>
      </c>
      <c r="CU84" s="186" t="s">
        <v>2742</v>
      </c>
      <c r="CV84" s="186" t="s">
        <v>2861</v>
      </c>
      <c r="CW84" s="186" t="s">
        <v>2742</v>
      </c>
      <c r="CX84" s="186" t="s">
        <v>2742</v>
      </c>
      <c r="CY84" s="186" t="s">
        <v>2861</v>
      </c>
      <c r="CZ84" s="186" t="s">
        <v>2742</v>
      </c>
      <c r="DA84" s="186" t="s">
        <v>2742</v>
      </c>
      <c r="DB84" s="186" t="s">
        <v>2861</v>
      </c>
      <c r="DC84" s="186" t="s">
        <v>2742</v>
      </c>
      <c r="DD84" s="186" t="s">
        <v>2742</v>
      </c>
      <c r="DE84" s="186" t="s">
        <v>2861</v>
      </c>
      <c r="DF84" s="186" t="s">
        <v>2742</v>
      </c>
      <c r="DG84" s="186" t="s">
        <v>2742</v>
      </c>
      <c r="DH84" s="186" t="s">
        <v>2861</v>
      </c>
      <c r="DI84" s="186" t="s">
        <v>2742</v>
      </c>
      <c r="DJ84" s="186" t="s">
        <v>2742</v>
      </c>
      <c r="DK84" s="186" t="s">
        <v>2861</v>
      </c>
      <c r="DL84" s="186" t="s">
        <v>2742</v>
      </c>
      <c r="DM84" s="186" t="s">
        <v>2742</v>
      </c>
      <c r="DN84" s="186" t="s">
        <v>2861</v>
      </c>
      <c r="DO84" s="186" t="s">
        <v>2742</v>
      </c>
      <c r="DP84" s="186" t="s">
        <v>2742</v>
      </c>
      <c r="DQ84" s="186" t="s">
        <v>2861</v>
      </c>
      <c r="DR84" s="186" t="s">
        <v>2742</v>
      </c>
      <c r="DS84" s="186" t="s">
        <v>2742</v>
      </c>
      <c r="DT84" s="186" t="s">
        <v>2861</v>
      </c>
      <c r="DU84" s="186" t="s">
        <v>2742</v>
      </c>
      <c r="DV84" s="186" t="s">
        <v>2742</v>
      </c>
      <c r="DW84" s="186" t="s">
        <v>2861</v>
      </c>
      <c r="DX84" s="186" t="s">
        <v>2742</v>
      </c>
      <c r="DY84" s="186" t="s">
        <v>2742</v>
      </c>
      <c r="DZ84" s="186" t="s">
        <v>2861</v>
      </c>
      <c r="EA84" s="186" t="s">
        <v>2742</v>
      </c>
      <c r="EB84" s="186" t="s">
        <v>2742</v>
      </c>
      <c r="EC84" s="186" t="s">
        <v>2861</v>
      </c>
      <c r="ED84" s="186" t="s">
        <v>2742</v>
      </c>
      <c r="EE84" s="186" t="s">
        <v>2742</v>
      </c>
      <c r="EF84" s="186" t="s">
        <v>2861</v>
      </c>
      <c r="EG84" s="186" t="s">
        <v>2742</v>
      </c>
      <c r="EH84" s="186" t="s">
        <v>2742</v>
      </c>
      <c r="EI84" s="186" t="s">
        <v>2861</v>
      </c>
      <c r="EJ84" s="186" t="s">
        <v>2742</v>
      </c>
      <c r="EK84" s="186" t="s">
        <v>2742</v>
      </c>
      <c r="EL84" s="186" t="s">
        <v>2861</v>
      </c>
      <c r="EM84" s="186" t="s">
        <v>2742</v>
      </c>
      <c r="EN84" s="186" t="s">
        <v>2742</v>
      </c>
      <c r="EO84" s="186" t="s">
        <v>2861</v>
      </c>
      <c r="EP84" s="186" t="s">
        <v>2742</v>
      </c>
      <c r="EQ84" s="186" t="s">
        <v>2742</v>
      </c>
      <c r="ER84" s="186" t="s">
        <v>2861</v>
      </c>
      <c r="ES84" s="186" t="s">
        <v>2742</v>
      </c>
      <c r="ET84" s="186" t="s">
        <v>2742</v>
      </c>
    </row>
    <row r="85" spans="1:150" x14ac:dyDescent="0.3">
      <c r="A85" s="1"/>
      <c r="B85" s="236" t="s">
        <v>901</v>
      </c>
      <c r="C85" s="236" t="s">
        <v>532</v>
      </c>
      <c r="D85" s="236" t="s">
        <v>532</v>
      </c>
      <c r="E85" s="236" t="s">
        <v>532</v>
      </c>
      <c r="F85" s="236" t="s">
        <v>532</v>
      </c>
      <c r="G85" s="1" t="s">
        <v>532</v>
      </c>
      <c r="H85" s="187" t="s">
        <v>2742</v>
      </c>
      <c r="I85" s="187" t="s">
        <v>2742</v>
      </c>
      <c r="J85" s="1" t="s">
        <v>532</v>
      </c>
      <c r="K85" s="187" t="s">
        <v>2742</v>
      </c>
      <c r="L85" s="187" t="s">
        <v>2742</v>
      </c>
      <c r="M85" s="1" t="s">
        <v>532</v>
      </c>
      <c r="N85" s="187" t="s">
        <v>2742</v>
      </c>
      <c r="O85" s="187" t="s">
        <v>2742</v>
      </c>
      <c r="P85" s="1" t="s">
        <v>532</v>
      </c>
      <c r="Q85" s="187" t="s">
        <v>2742</v>
      </c>
      <c r="R85" s="187" t="s">
        <v>2742</v>
      </c>
      <c r="S85" s="1" t="s">
        <v>532</v>
      </c>
      <c r="T85" s="187" t="s">
        <v>2742</v>
      </c>
      <c r="U85" s="187" t="s">
        <v>2742</v>
      </c>
      <c r="V85" s="1" t="s">
        <v>532</v>
      </c>
      <c r="W85" s="187" t="s">
        <v>2742</v>
      </c>
      <c r="X85" s="187" t="s">
        <v>2742</v>
      </c>
      <c r="Y85" s="1" t="s">
        <v>532</v>
      </c>
      <c r="Z85" s="187" t="s">
        <v>2742</v>
      </c>
      <c r="AA85" s="187" t="s">
        <v>2742</v>
      </c>
      <c r="AB85" s="1" t="s">
        <v>532</v>
      </c>
      <c r="AC85" s="187" t="s">
        <v>2742</v>
      </c>
      <c r="AD85" s="187" t="s">
        <v>2742</v>
      </c>
      <c r="AE85" s="1" t="s">
        <v>532</v>
      </c>
      <c r="AF85" s="187" t="s">
        <v>2742</v>
      </c>
      <c r="AG85" s="187" t="s">
        <v>2742</v>
      </c>
      <c r="AH85" s="1" t="s">
        <v>532</v>
      </c>
      <c r="AI85" s="187" t="s">
        <v>2742</v>
      </c>
      <c r="AJ85" s="187" t="s">
        <v>2742</v>
      </c>
      <c r="AK85" s="1" t="s">
        <v>532</v>
      </c>
      <c r="AL85" s="187" t="s">
        <v>2742</v>
      </c>
      <c r="AM85" s="187" t="s">
        <v>2742</v>
      </c>
      <c r="AN85" s="1" t="s">
        <v>532</v>
      </c>
      <c r="AO85" s="187" t="s">
        <v>2742</v>
      </c>
      <c r="AP85" s="187" t="s">
        <v>2742</v>
      </c>
      <c r="AQ85" s="1" t="s">
        <v>532</v>
      </c>
      <c r="AR85" s="187" t="s">
        <v>2742</v>
      </c>
      <c r="AS85" s="187" t="s">
        <v>2742</v>
      </c>
      <c r="AT85" s="1" t="s">
        <v>532</v>
      </c>
      <c r="AU85" s="187" t="s">
        <v>2742</v>
      </c>
      <c r="AV85" s="187" t="s">
        <v>2742</v>
      </c>
      <c r="AW85" s="1" t="s">
        <v>532</v>
      </c>
      <c r="AX85" s="187" t="s">
        <v>2742</v>
      </c>
      <c r="AY85" s="187" t="s">
        <v>2742</v>
      </c>
      <c r="AZ85" s="1" t="s">
        <v>532</v>
      </c>
      <c r="BA85" s="187" t="s">
        <v>2742</v>
      </c>
      <c r="BB85" s="187" t="s">
        <v>2742</v>
      </c>
      <c r="BC85" s="1" t="s">
        <v>532</v>
      </c>
      <c r="BD85" s="187" t="s">
        <v>2742</v>
      </c>
      <c r="BE85" s="187" t="s">
        <v>2742</v>
      </c>
      <c r="BF85" s="1" t="s">
        <v>532</v>
      </c>
      <c r="BG85" s="187" t="s">
        <v>2742</v>
      </c>
      <c r="BH85" s="187" t="s">
        <v>2742</v>
      </c>
      <c r="BI85" s="1" t="s">
        <v>532</v>
      </c>
      <c r="BJ85" s="187" t="s">
        <v>2742</v>
      </c>
      <c r="BK85" s="187" t="s">
        <v>2742</v>
      </c>
      <c r="BL85" s="1" t="s">
        <v>532</v>
      </c>
      <c r="BM85" s="187" t="s">
        <v>2742</v>
      </c>
      <c r="BN85" s="187" t="s">
        <v>2742</v>
      </c>
      <c r="BO85" s="1" t="s">
        <v>532</v>
      </c>
      <c r="BP85" s="187" t="s">
        <v>2742</v>
      </c>
      <c r="BQ85" s="187" t="s">
        <v>2742</v>
      </c>
      <c r="BR85" s="1" t="s">
        <v>532</v>
      </c>
      <c r="BS85" s="187" t="s">
        <v>2742</v>
      </c>
      <c r="BT85" s="187" t="s">
        <v>2742</v>
      </c>
      <c r="BU85" s="1" t="s">
        <v>532</v>
      </c>
      <c r="BV85" s="187" t="s">
        <v>2742</v>
      </c>
      <c r="BW85" s="187" t="s">
        <v>2742</v>
      </c>
      <c r="BX85" s="1" t="s">
        <v>532</v>
      </c>
      <c r="BY85" s="187" t="s">
        <v>2742</v>
      </c>
      <c r="BZ85" s="187" t="s">
        <v>2742</v>
      </c>
      <c r="CA85" s="1" t="s">
        <v>532</v>
      </c>
      <c r="CB85" s="187" t="s">
        <v>2742</v>
      </c>
      <c r="CC85" s="187" t="s">
        <v>2742</v>
      </c>
      <c r="CD85" s="1" t="s">
        <v>532</v>
      </c>
      <c r="CE85" s="187" t="s">
        <v>2742</v>
      </c>
      <c r="CF85" s="187" t="s">
        <v>2742</v>
      </c>
      <c r="CG85" s="1" t="s">
        <v>532</v>
      </c>
      <c r="CH85" s="187" t="s">
        <v>2742</v>
      </c>
      <c r="CI85" s="187" t="s">
        <v>2742</v>
      </c>
      <c r="CJ85" s="1" t="s">
        <v>532</v>
      </c>
      <c r="CK85" s="187" t="s">
        <v>2742</v>
      </c>
      <c r="CL85" s="187" t="s">
        <v>2742</v>
      </c>
      <c r="CM85" s="1" t="s">
        <v>532</v>
      </c>
      <c r="CN85" s="187" t="s">
        <v>2742</v>
      </c>
      <c r="CO85" s="187" t="s">
        <v>2742</v>
      </c>
      <c r="CP85" s="1" t="s">
        <v>532</v>
      </c>
      <c r="CQ85" s="187" t="s">
        <v>2742</v>
      </c>
      <c r="CR85" s="187" t="s">
        <v>2742</v>
      </c>
      <c r="CS85" s="1" t="s">
        <v>532</v>
      </c>
      <c r="CT85" s="187" t="s">
        <v>2742</v>
      </c>
      <c r="CU85" s="187" t="s">
        <v>2742</v>
      </c>
      <c r="CV85" s="1" t="s">
        <v>532</v>
      </c>
      <c r="CW85" s="187" t="s">
        <v>2742</v>
      </c>
      <c r="CX85" s="187" t="s">
        <v>2742</v>
      </c>
      <c r="CY85" s="1" t="s">
        <v>532</v>
      </c>
      <c r="CZ85" s="187" t="s">
        <v>2742</v>
      </c>
      <c r="DA85" s="187" t="s">
        <v>2742</v>
      </c>
      <c r="DB85" s="1" t="s">
        <v>532</v>
      </c>
      <c r="DC85" s="187" t="s">
        <v>2742</v>
      </c>
      <c r="DD85" s="187" t="s">
        <v>2742</v>
      </c>
      <c r="DE85" s="1" t="s">
        <v>532</v>
      </c>
      <c r="DF85" s="187" t="s">
        <v>2742</v>
      </c>
      <c r="DG85" s="187" t="s">
        <v>2742</v>
      </c>
      <c r="DH85" s="1" t="s">
        <v>532</v>
      </c>
      <c r="DI85" s="187" t="s">
        <v>2742</v>
      </c>
      <c r="DJ85" s="187" t="s">
        <v>2742</v>
      </c>
      <c r="DK85" s="1" t="s">
        <v>532</v>
      </c>
      <c r="DL85" s="187" t="s">
        <v>2742</v>
      </c>
      <c r="DM85" s="187" t="s">
        <v>2742</v>
      </c>
      <c r="DN85" s="1" t="s">
        <v>532</v>
      </c>
      <c r="DO85" s="187" t="s">
        <v>2742</v>
      </c>
      <c r="DP85" s="187" t="s">
        <v>2742</v>
      </c>
      <c r="DQ85" s="1" t="s">
        <v>532</v>
      </c>
      <c r="DR85" s="187" t="s">
        <v>2742</v>
      </c>
      <c r="DS85" s="187" t="s">
        <v>2742</v>
      </c>
      <c r="DT85" s="1" t="s">
        <v>532</v>
      </c>
      <c r="DU85" s="187" t="s">
        <v>2742</v>
      </c>
      <c r="DV85" s="187" t="s">
        <v>2742</v>
      </c>
      <c r="DW85" s="1" t="s">
        <v>532</v>
      </c>
      <c r="DX85" s="187" t="s">
        <v>2742</v>
      </c>
      <c r="DY85" s="187" t="s">
        <v>2742</v>
      </c>
      <c r="DZ85" s="1" t="s">
        <v>532</v>
      </c>
      <c r="EA85" s="187" t="s">
        <v>2742</v>
      </c>
      <c r="EB85" s="187" t="s">
        <v>2742</v>
      </c>
      <c r="EC85" s="1" t="s">
        <v>532</v>
      </c>
      <c r="ED85" s="187" t="s">
        <v>2742</v>
      </c>
      <c r="EE85" s="187" t="s">
        <v>2742</v>
      </c>
      <c r="EF85" s="1" t="s">
        <v>532</v>
      </c>
      <c r="EG85" s="187" t="s">
        <v>2742</v>
      </c>
      <c r="EH85" s="187" t="s">
        <v>2742</v>
      </c>
      <c r="EI85" s="1" t="s">
        <v>532</v>
      </c>
      <c r="EJ85" s="187" t="s">
        <v>2742</v>
      </c>
      <c r="EK85" s="187" t="s">
        <v>2742</v>
      </c>
      <c r="EL85" s="1" t="s">
        <v>532</v>
      </c>
      <c r="EM85" s="187" t="s">
        <v>2742</v>
      </c>
      <c r="EN85" s="187" t="s">
        <v>2742</v>
      </c>
      <c r="EO85" s="1" t="s">
        <v>532</v>
      </c>
      <c r="EP85" s="187" t="s">
        <v>2742</v>
      </c>
      <c r="EQ85" s="187" t="s">
        <v>2742</v>
      </c>
      <c r="ER85" s="1" t="s">
        <v>532</v>
      </c>
      <c r="ES85" s="187" t="s">
        <v>2742</v>
      </c>
      <c r="ET85" s="187" t="s">
        <v>2742</v>
      </c>
    </row>
    <row r="86" spans="1:150" x14ac:dyDescent="0.3">
      <c r="A86" s="1"/>
      <c r="B86" s="237" t="s">
        <v>3221</v>
      </c>
      <c r="C86" s="237" t="s">
        <v>532</v>
      </c>
      <c r="D86" s="237" t="s">
        <v>532</v>
      </c>
      <c r="E86" s="237" t="s">
        <v>532</v>
      </c>
      <c r="F86" s="237" t="s">
        <v>532</v>
      </c>
      <c r="G86" s="188"/>
      <c r="H86" s="188" t="s">
        <v>532</v>
      </c>
      <c r="I86" s="188" t="s">
        <v>532</v>
      </c>
      <c r="J86" s="188"/>
      <c r="K86" s="188" t="s">
        <v>532</v>
      </c>
      <c r="L86" s="188" t="s">
        <v>532</v>
      </c>
      <c r="M86" s="188"/>
      <c r="N86" s="188" t="s">
        <v>532</v>
      </c>
      <c r="O86" s="188" t="s">
        <v>532</v>
      </c>
      <c r="P86" s="188"/>
      <c r="Q86" s="188" t="s">
        <v>532</v>
      </c>
      <c r="R86" s="188" t="s">
        <v>532</v>
      </c>
      <c r="S86" s="188"/>
      <c r="T86" s="188" t="s">
        <v>532</v>
      </c>
      <c r="U86" s="188" t="s">
        <v>532</v>
      </c>
      <c r="V86" s="188"/>
      <c r="W86" s="188" t="s">
        <v>532</v>
      </c>
      <c r="X86" s="188" t="s">
        <v>532</v>
      </c>
      <c r="Y86" s="188"/>
      <c r="Z86" s="188" t="s">
        <v>532</v>
      </c>
      <c r="AA86" s="188" t="s">
        <v>532</v>
      </c>
      <c r="AB86" s="188"/>
      <c r="AC86" s="188" t="s">
        <v>532</v>
      </c>
      <c r="AD86" s="188" t="s">
        <v>532</v>
      </c>
      <c r="AE86" s="188"/>
      <c r="AF86" s="188" t="s">
        <v>532</v>
      </c>
      <c r="AG86" s="188" t="s">
        <v>532</v>
      </c>
      <c r="AH86" s="188"/>
      <c r="AI86" s="188" t="s">
        <v>532</v>
      </c>
      <c r="AJ86" s="188" t="s">
        <v>532</v>
      </c>
      <c r="AK86" s="188"/>
      <c r="AL86" s="188" t="s">
        <v>532</v>
      </c>
      <c r="AM86" s="188" t="s">
        <v>532</v>
      </c>
      <c r="AN86" s="188"/>
      <c r="AO86" s="188" t="s">
        <v>532</v>
      </c>
      <c r="AP86" s="188" t="s">
        <v>532</v>
      </c>
      <c r="AQ86" s="188"/>
      <c r="AR86" s="188" t="s">
        <v>532</v>
      </c>
      <c r="AS86" s="188" t="s">
        <v>532</v>
      </c>
      <c r="AT86" s="188"/>
      <c r="AU86" s="188" t="s">
        <v>532</v>
      </c>
      <c r="AV86" s="188" t="s">
        <v>532</v>
      </c>
      <c r="AW86" s="188"/>
      <c r="AX86" s="188" t="s">
        <v>532</v>
      </c>
      <c r="AY86" s="188" t="s">
        <v>532</v>
      </c>
      <c r="AZ86" s="188"/>
      <c r="BA86" s="188" t="s">
        <v>532</v>
      </c>
      <c r="BB86" s="188" t="s">
        <v>532</v>
      </c>
      <c r="BC86" s="188"/>
      <c r="BD86" s="188" t="s">
        <v>532</v>
      </c>
      <c r="BE86" s="188" t="s">
        <v>532</v>
      </c>
      <c r="BF86" s="188"/>
      <c r="BG86" s="188" t="s">
        <v>532</v>
      </c>
      <c r="BH86" s="188" t="s">
        <v>532</v>
      </c>
      <c r="BI86" s="188"/>
      <c r="BJ86" s="188" t="s">
        <v>532</v>
      </c>
      <c r="BK86" s="188" t="s">
        <v>532</v>
      </c>
      <c r="BL86" s="188"/>
      <c r="BM86" s="188" t="s">
        <v>532</v>
      </c>
      <c r="BN86" s="188" t="s">
        <v>532</v>
      </c>
      <c r="BO86" s="188"/>
      <c r="BP86" s="188" t="s">
        <v>532</v>
      </c>
      <c r="BQ86" s="188" t="s">
        <v>532</v>
      </c>
      <c r="BR86" s="188"/>
      <c r="BS86" s="188" t="s">
        <v>532</v>
      </c>
      <c r="BT86" s="188" t="s">
        <v>532</v>
      </c>
      <c r="BU86" s="188"/>
      <c r="BV86" s="188" t="s">
        <v>532</v>
      </c>
      <c r="BW86" s="188" t="s">
        <v>532</v>
      </c>
      <c r="BX86" s="188"/>
      <c r="BY86" s="188" t="s">
        <v>532</v>
      </c>
      <c r="BZ86" s="188" t="s">
        <v>532</v>
      </c>
      <c r="CA86" s="188"/>
      <c r="CB86" s="188" t="s">
        <v>532</v>
      </c>
      <c r="CC86" s="188" t="s">
        <v>532</v>
      </c>
      <c r="CD86" s="188"/>
      <c r="CE86" s="188" t="s">
        <v>532</v>
      </c>
      <c r="CF86" s="188" t="s">
        <v>532</v>
      </c>
      <c r="CG86" s="188"/>
      <c r="CH86" s="188" t="s">
        <v>532</v>
      </c>
      <c r="CI86" s="188" t="s">
        <v>532</v>
      </c>
      <c r="CJ86" s="188"/>
      <c r="CK86" s="188" t="s">
        <v>532</v>
      </c>
      <c r="CL86" s="188" t="s">
        <v>532</v>
      </c>
      <c r="CM86" s="188"/>
      <c r="CN86" s="188" t="s">
        <v>532</v>
      </c>
      <c r="CO86" s="188" t="s">
        <v>532</v>
      </c>
      <c r="CP86" s="188"/>
      <c r="CQ86" s="188" t="s">
        <v>532</v>
      </c>
      <c r="CR86" s="188" t="s">
        <v>532</v>
      </c>
      <c r="CS86" s="188"/>
      <c r="CT86" s="188" t="s">
        <v>532</v>
      </c>
      <c r="CU86" s="188" t="s">
        <v>532</v>
      </c>
      <c r="CV86" s="188"/>
      <c r="CW86" s="188" t="s">
        <v>532</v>
      </c>
      <c r="CX86" s="188" t="s">
        <v>532</v>
      </c>
      <c r="CY86" s="188"/>
      <c r="CZ86" s="188" t="s">
        <v>532</v>
      </c>
      <c r="DA86" s="188" t="s">
        <v>532</v>
      </c>
      <c r="DB86" s="188"/>
      <c r="DC86" s="188" t="s">
        <v>532</v>
      </c>
      <c r="DD86" s="188" t="s">
        <v>532</v>
      </c>
      <c r="DE86" s="188"/>
      <c r="DF86" s="188" t="s">
        <v>532</v>
      </c>
      <c r="DG86" s="188" t="s">
        <v>532</v>
      </c>
      <c r="DH86" s="188"/>
      <c r="DI86" s="188" t="s">
        <v>532</v>
      </c>
      <c r="DJ86" s="188" t="s">
        <v>532</v>
      </c>
      <c r="DK86" s="188"/>
      <c r="DL86" s="188" t="s">
        <v>532</v>
      </c>
      <c r="DM86" s="188" t="s">
        <v>532</v>
      </c>
      <c r="DN86" s="188"/>
      <c r="DO86" s="188" t="s">
        <v>532</v>
      </c>
      <c r="DP86" s="188" t="s">
        <v>532</v>
      </c>
      <c r="DQ86" s="188"/>
      <c r="DR86" s="188" t="s">
        <v>532</v>
      </c>
      <c r="DS86" s="188" t="s">
        <v>532</v>
      </c>
      <c r="DT86" s="188"/>
      <c r="DU86" s="188" t="s">
        <v>532</v>
      </c>
      <c r="DV86" s="188" t="s">
        <v>532</v>
      </c>
      <c r="DW86" s="188"/>
      <c r="DX86" s="188" t="s">
        <v>532</v>
      </c>
      <c r="DY86" s="188" t="s">
        <v>532</v>
      </c>
      <c r="DZ86" s="188"/>
      <c r="EA86" s="188" t="s">
        <v>532</v>
      </c>
      <c r="EB86" s="188" t="s">
        <v>532</v>
      </c>
      <c r="EC86" s="188"/>
      <c r="ED86" s="188" t="s">
        <v>532</v>
      </c>
      <c r="EE86" s="188" t="s">
        <v>532</v>
      </c>
      <c r="EF86" s="188"/>
      <c r="EG86" s="188" t="s">
        <v>532</v>
      </c>
      <c r="EH86" s="188" t="s">
        <v>532</v>
      </c>
      <c r="EI86" s="188"/>
      <c r="EJ86" s="188" t="s">
        <v>532</v>
      </c>
      <c r="EK86" s="188" t="s">
        <v>532</v>
      </c>
      <c r="EL86" s="188"/>
      <c r="EM86" s="188" t="s">
        <v>532</v>
      </c>
      <c r="EN86" s="188" t="s">
        <v>532</v>
      </c>
      <c r="EO86" s="188"/>
      <c r="EP86" s="188" t="s">
        <v>532</v>
      </c>
      <c r="EQ86" s="188" t="s">
        <v>532</v>
      </c>
      <c r="ER86" s="188"/>
      <c r="ES86" s="188" t="s">
        <v>532</v>
      </c>
      <c r="ET86" s="188" t="s">
        <v>532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3222</v>
      </c>
      <c r="C5" s="1"/>
      <c r="D5" s="1"/>
      <c r="E5" s="1"/>
    </row>
    <row r="6" spans="1:7" x14ac:dyDescent="0.3">
      <c r="A6" s="1"/>
      <c r="B6" s="238" t="s">
        <v>24</v>
      </c>
      <c r="C6" s="238"/>
      <c r="D6" s="238" t="s">
        <v>2000</v>
      </c>
      <c r="E6" s="238"/>
    </row>
    <row r="7" spans="1:7" ht="36" customHeight="1" x14ac:dyDescent="0.3">
      <c r="A7" s="1"/>
      <c r="B7" s="190" t="s">
        <v>71</v>
      </c>
      <c r="C7" s="190" t="s">
        <v>526</v>
      </c>
      <c r="D7" s="189" t="s">
        <v>3223</v>
      </c>
      <c r="E7" s="189" t="s">
        <v>3224</v>
      </c>
    </row>
    <row r="8" spans="1:7" x14ac:dyDescent="0.3">
      <c r="A8" s="1"/>
      <c r="B8" s="191" t="s">
        <v>75</v>
      </c>
      <c r="C8" s="191" t="s">
        <v>750</v>
      </c>
      <c r="D8" s="192">
        <v>0</v>
      </c>
      <c r="E8" s="193">
        <v>0</v>
      </c>
    </row>
    <row r="9" spans="1:7" x14ac:dyDescent="0.3">
      <c r="A9" s="1"/>
      <c r="B9" s="191" t="s">
        <v>75</v>
      </c>
      <c r="C9" s="191" t="s">
        <v>751</v>
      </c>
      <c r="D9" s="192">
        <v>0</v>
      </c>
      <c r="E9" s="193">
        <v>0</v>
      </c>
    </row>
    <row r="10" spans="1:7" x14ac:dyDescent="0.3">
      <c r="A10" s="1"/>
      <c r="B10" s="191" t="s">
        <v>75</v>
      </c>
      <c r="C10" s="191" t="s">
        <v>752</v>
      </c>
      <c r="D10" s="192">
        <v>0</v>
      </c>
      <c r="E10" s="193">
        <v>0</v>
      </c>
    </row>
    <row r="11" spans="1:7" x14ac:dyDescent="0.3">
      <c r="A11" s="1"/>
      <c r="B11" s="191" t="s">
        <v>75</v>
      </c>
      <c r="C11" s="191" t="s">
        <v>753</v>
      </c>
      <c r="D11" s="192">
        <v>0</v>
      </c>
      <c r="E11" s="193">
        <v>0</v>
      </c>
    </row>
    <row r="12" spans="1:7" x14ac:dyDescent="0.3">
      <c r="A12" s="1"/>
      <c r="B12" s="191" t="s">
        <v>75</v>
      </c>
      <c r="C12" s="191" t="s">
        <v>754</v>
      </c>
      <c r="D12" s="192">
        <v>0</v>
      </c>
      <c r="E12" s="193">
        <v>0</v>
      </c>
    </row>
    <row r="13" spans="1:7" x14ac:dyDescent="0.3">
      <c r="A13" s="1"/>
      <c r="B13" s="191" t="s">
        <v>75</v>
      </c>
      <c r="C13" s="191" t="s">
        <v>755</v>
      </c>
      <c r="D13" s="192">
        <v>0</v>
      </c>
      <c r="E13" s="193">
        <v>0</v>
      </c>
    </row>
    <row r="14" spans="1:7" x14ac:dyDescent="0.3">
      <c r="A14" s="1"/>
      <c r="B14" s="191" t="s">
        <v>75</v>
      </c>
      <c r="C14" s="191" t="s">
        <v>756</v>
      </c>
      <c r="D14" s="192">
        <v>0</v>
      </c>
      <c r="E14" s="193">
        <v>0</v>
      </c>
    </row>
    <row r="15" spans="1:7" x14ac:dyDescent="0.3">
      <c r="A15" s="1"/>
      <c r="B15" s="191" t="s">
        <v>75</v>
      </c>
      <c r="C15" s="191" t="s">
        <v>757</v>
      </c>
      <c r="D15" s="192">
        <v>0</v>
      </c>
      <c r="E15" s="193">
        <v>0</v>
      </c>
    </row>
    <row r="16" spans="1:7" x14ac:dyDescent="0.3">
      <c r="A16" s="1"/>
      <c r="B16" s="191" t="s">
        <v>75</v>
      </c>
      <c r="C16" s="191" t="s">
        <v>758</v>
      </c>
      <c r="D16" s="192">
        <v>0</v>
      </c>
      <c r="E16" s="193">
        <v>0</v>
      </c>
    </row>
    <row r="17" spans="1:5" x14ac:dyDescent="0.3">
      <c r="A17" s="1"/>
      <c r="B17" s="191" t="s">
        <v>75</v>
      </c>
      <c r="C17" s="191" t="s">
        <v>759</v>
      </c>
      <c r="D17" s="192">
        <v>0</v>
      </c>
      <c r="E17" s="193">
        <v>0</v>
      </c>
    </row>
    <row r="18" spans="1:5" x14ac:dyDescent="0.3">
      <c r="A18" s="1"/>
      <c r="B18" s="191" t="s">
        <v>75</v>
      </c>
      <c r="C18" s="191" t="s">
        <v>760</v>
      </c>
      <c r="D18" s="192">
        <v>0</v>
      </c>
      <c r="E18" s="193">
        <v>0</v>
      </c>
    </row>
    <row r="19" spans="1:5" x14ac:dyDescent="0.3">
      <c r="A19" s="1"/>
      <c r="B19" s="191" t="s">
        <v>75</v>
      </c>
      <c r="C19" s="191" t="s">
        <v>761</v>
      </c>
      <c r="D19" s="192">
        <v>0</v>
      </c>
      <c r="E19" s="193">
        <v>0</v>
      </c>
    </row>
    <row r="20" spans="1:5" x14ac:dyDescent="0.3">
      <c r="A20" s="1"/>
      <c r="B20" s="191" t="s">
        <v>75</v>
      </c>
      <c r="C20" s="191" t="s">
        <v>762</v>
      </c>
      <c r="D20" s="192">
        <v>0</v>
      </c>
      <c r="E20" s="193">
        <v>0</v>
      </c>
    </row>
    <row r="21" spans="1:5" x14ac:dyDescent="0.3">
      <c r="A21" s="1"/>
      <c r="B21" s="191" t="s">
        <v>75</v>
      </c>
      <c r="C21" s="191" t="s">
        <v>763</v>
      </c>
      <c r="D21" s="192">
        <v>0</v>
      </c>
      <c r="E21" s="193">
        <v>0</v>
      </c>
    </row>
    <row r="22" spans="1:5" x14ac:dyDescent="0.3">
      <c r="A22" s="1"/>
      <c r="B22" s="191" t="s">
        <v>75</v>
      </c>
      <c r="C22" s="191" t="s">
        <v>764</v>
      </c>
      <c r="D22" s="192">
        <v>0</v>
      </c>
      <c r="E22" s="193">
        <v>0</v>
      </c>
    </row>
    <row r="23" spans="1:5" x14ac:dyDescent="0.3">
      <c r="A23" s="1"/>
      <c r="B23" s="191" t="s">
        <v>75</v>
      </c>
      <c r="C23" s="191" t="s">
        <v>765</v>
      </c>
      <c r="D23" s="192">
        <v>0</v>
      </c>
      <c r="E23" s="193">
        <v>0</v>
      </c>
    </row>
    <row r="24" spans="1:5" x14ac:dyDescent="0.3">
      <c r="A24" s="1"/>
      <c r="B24" s="191" t="s">
        <v>75</v>
      </c>
      <c r="C24" s="191" t="s">
        <v>766</v>
      </c>
      <c r="D24" s="192">
        <v>0</v>
      </c>
      <c r="E24" s="193">
        <v>0</v>
      </c>
    </row>
    <row r="25" spans="1:5" x14ac:dyDescent="0.3">
      <c r="A25" s="1"/>
      <c r="B25" s="191" t="s">
        <v>75</v>
      </c>
      <c r="C25" s="191" t="s">
        <v>767</v>
      </c>
      <c r="D25" s="192">
        <v>0</v>
      </c>
      <c r="E25" s="193">
        <v>0</v>
      </c>
    </row>
    <row r="26" spans="1:5" x14ac:dyDescent="0.3">
      <c r="A26" s="1"/>
      <c r="B26" s="191" t="s">
        <v>75</v>
      </c>
      <c r="C26" s="191" t="s">
        <v>768</v>
      </c>
      <c r="D26" s="192">
        <v>0</v>
      </c>
      <c r="E26" s="193">
        <v>0</v>
      </c>
    </row>
    <row r="27" spans="1:5" x14ac:dyDescent="0.3">
      <c r="A27" s="1"/>
      <c r="B27" s="191" t="s">
        <v>75</v>
      </c>
      <c r="C27" s="191" t="s">
        <v>769</v>
      </c>
      <c r="D27" s="192">
        <v>0</v>
      </c>
      <c r="E27" s="193">
        <v>0</v>
      </c>
    </row>
    <row r="28" spans="1:5" x14ac:dyDescent="0.3">
      <c r="A28" s="1"/>
      <c r="B28" s="191" t="s">
        <v>75</v>
      </c>
      <c r="C28" s="191" t="s">
        <v>770</v>
      </c>
      <c r="D28" s="192">
        <v>0</v>
      </c>
      <c r="E28" s="193">
        <v>0</v>
      </c>
    </row>
    <row r="29" spans="1:5" x14ac:dyDescent="0.3">
      <c r="A29" s="1"/>
      <c r="B29" s="191" t="s">
        <v>75</v>
      </c>
      <c r="C29" s="191" t="s">
        <v>771</v>
      </c>
      <c r="D29" s="192">
        <v>0</v>
      </c>
      <c r="E29" s="193">
        <v>0</v>
      </c>
    </row>
    <row r="30" spans="1:5" x14ac:dyDescent="0.3">
      <c r="A30" s="1"/>
      <c r="B30" s="191" t="s">
        <v>75</v>
      </c>
      <c r="C30" s="191" t="s">
        <v>772</v>
      </c>
      <c r="D30" s="192">
        <v>0</v>
      </c>
      <c r="E30" s="193">
        <v>0</v>
      </c>
    </row>
    <row r="31" spans="1:5" x14ac:dyDescent="0.3">
      <c r="A31" s="1"/>
      <c r="B31" s="191" t="s">
        <v>75</v>
      </c>
      <c r="C31" s="191" t="s">
        <v>773</v>
      </c>
      <c r="D31" s="192">
        <v>0</v>
      </c>
      <c r="E31" s="193">
        <v>0</v>
      </c>
    </row>
    <row r="32" spans="1:5" x14ac:dyDescent="0.3">
      <c r="A32" s="1"/>
      <c r="B32" s="191" t="s">
        <v>75</v>
      </c>
      <c r="C32" s="191" t="s">
        <v>774</v>
      </c>
      <c r="D32" s="192">
        <v>0</v>
      </c>
      <c r="E32" s="193">
        <v>0</v>
      </c>
    </row>
    <row r="33" spans="1:5" x14ac:dyDescent="0.3">
      <c r="A33" s="1"/>
      <c r="B33" s="191" t="s">
        <v>75</v>
      </c>
      <c r="C33" s="191" t="s">
        <v>775</v>
      </c>
      <c r="D33" s="192">
        <v>0</v>
      </c>
      <c r="E33" s="193">
        <v>0</v>
      </c>
    </row>
    <row r="34" spans="1:5" x14ac:dyDescent="0.3">
      <c r="A34" s="1"/>
      <c r="B34" s="191" t="s">
        <v>75</v>
      </c>
      <c r="C34" s="191" t="s">
        <v>776</v>
      </c>
      <c r="D34" s="192">
        <v>0</v>
      </c>
      <c r="E34" s="193">
        <v>0</v>
      </c>
    </row>
    <row r="35" spans="1:5" x14ac:dyDescent="0.3">
      <c r="A35" s="1"/>
      <c r="B35" s="191" t="s">
        <v>75</v>
      </c>
      <c r="C35" s="191" t="s">
        <v>777</v>
      </c>
      <c r="D35" s="192">
        <v>0</v>
      </c>
      <c r="E35" s="193">
        <v>0</v>
      </c>
    </row>
    <row r="36" spans="1:5" x14ac:dyDescent="0.3">
      <c r="A36" s="1"/>
      <c r="B36" s="191" t="s">
        <v>75</v>
      </c>
      <c r="C36" s="191" t="s">
        <v>778</v>
      </c>
      <c r="D36" s="192">
        <v>0</v>
      </c>
      <c r="E36" s="193">
        <v>0</v>
      </c>
    </row>
    <row r="37" spans="1:5" x14ac:dyDescent="0.3">
      <c r="A37" s="1"/>
      <c r="B37" s="191" t="s">
        <v>75</v>
      </c>
      <c r="C37" s="191" t="s">
        <v>779</v>
      </c>
      <c r="D37" s="192">
        <v>0</v>
      </c>
      <c r="E37" s="193">
        <v>0</v>
      </c>
    </row>
    <row r="38" spans="1:5" x14ac:dyDescent="0.3">
      <c r="A38" s="1"/>
      <c r="B38" s="191" t="s">
        <v>75</v>
      </c>
      <c r="C38" s="191" t="s">
        <v>780</v>
      </c>
      <c r="D38" s="192">
        <v>0</v>
      </c>
      <c r="E38" s="193">
        <v>0</v>
      </c>
    </row>
    <row r="39" spans="1:5" x14ac:dyDescent="0.3">
      <c r="A39" s="1"/>
      <c r="B39" s="191" t="s">
        <v>75</v>
      </c>
      <c r="C39" s="191" t="s">
        <v>781</v>
      </c>
      <c r="D39" s="192">
        <v>0</v>
      </c>
      <c r="E39" s="193">
        <v>0</v>
      </c>
    </row>
    <row r="40" spans="1:5" x14ac:dyDescent="0.3">
      <c r="A40" s="1"/>
      <c r="B40" s="191" t="s">
        <v>75</v>
      </c>
      <c r="C40" s="191" t="s">
        <v>782</v>
      </c>
      <c r="D40" s="192">
        <v>0</v>
      </c>
      <c r="E40" s="193">
        <v>0</v>
      </c>
    </row>
    <row r="41" spans="1:5" x14ac:dyDescent="0.3">
      <c r="A41" s="1"/>
      <c r="B41" s="191" t="s">
        <v>75</v>
      </c>
      <c r="C41" s="191" t="s">
        <v>783</v>
      </c>
      <c r="D41" s="192">
        <v>0</v>
      </c>
      <c r="E41" s="193">
        <v>0</v>
      </c>
    </row>
    <row r="42" spans="1:5" x14ac:dyDescent="0.3">
      <c r="A42" s="1"/>
      <c r="B42" s="191" t="s">
        <v>75</v>
      </c>
      <c r="C42" s="191" t="s">
        <v>784</v>
      </c>
      <c r="D42" s="192">
        <v>0</v>
      </c>
      <c r="E42" s="193">
        <v>0</v>
      </c>
    </row>
    <row r="43" spans="1:5" x14ac:dyDescent="0.3">
      <c r="A43" s="1"/>
      <c r="B43" s="191" t="s">
        <v>75</v>
      </c>
      <c r="C43" s="191" t="s">
        <v>785</v>
      </c>
      <c r="D43" s="192">
        <v>0</v>
      </c>
      <c r="E43" s="193">
        <v>0</v>
      </c>
    </row>
    <row r="44" spans="1:5" x14ac:dyDescent="0.3">
      <c r="A44" s="1"/>
      <c r="B44" s="191" t="s">
        <v>75</v>
      </c>
      <c r="C44" s="191" t="s">
        <v>786</v>
      </c>
      <c r="D44" s="192">
        <v>0</v>
      </c>
      <c r="E44" s="193">
        <v>0</v>
      </c>
    </row>
    <row r="45" spans="1:5" x14ac:dyDescent="0.3">
      <c r="A45" s="1"/>
      <c r="B45" s="191" t="s">
        <v>75</v>
      </c>
      <c r="C45" s="191" t="s">
        <v>787</v>
      </c>
      <c r="D45" s="192">
        <v>0</v>
      </c>
      <c r="E45" s="193">
        <v>0</v>
      </c>
    </row>
    <row r="46" spans="1:5" x14ac:dyDescent="0.3">
      <c r="A46" s="1"/>
      <c r="B46" s="191" t="s">
        <v>75</v>
      </c>
      <c r="C46" s="191" t="s">
        <v>788</v>
      </c>
      <c r="D46" s="192">
        <v>0</v>
      </c>
      <c r="E46" s="193">
        <v>0</v>
      </c>
    </row>
    <row r="47" spans="1:5" x14ac:dyDescent="0.3">
      <c r="A47" s="1"/>
      <c r="B47" s="191" t="s">
        <v>75</v>
      </c>
      <c r="C47" s="191" t="s">
        <v>789</v>
      </c>
      <c r="D47" s="192">
        <v>0</v>
      </c>
      <c r="E47" s="193">
        <v>0</v>
      </c>
    </row>
    <row r="48" spans="1:5" x14ac:dyDescent="0.3">
      <c r="A48" s="1"/>
      <c r="B48" s="191" t="s">
        <v>75</v>
      </c>
      <c r="C48" s="191" t="s">
        <v>790</v>
      </c>
      <c r="D48" s="192">
        <v>0</v>
      </c>
      <c r="E48" s="193">
        <v>0</v>
      </c>
    </row>
    <row r="49" spans="1:5" x14ac:dyDescent="0.3">
      <c r="A49" s="1"/>
      <c r="B49" s="191" t="s">
        <v>75</v>
      </c>
      <c r="C49" s="191" t="s">
        <v>791</v>
      </c>
      <c r="D49" s="192">
        <v>0</v>
      </c>
      <c r="E49" s="193">
        <v>0</v>
      </c>
    </row>
    <row r="50" spans="1:5" x14ac:dyDescent="0.3">
      <c r="A50" s="1"/>
      <c r="B50" s="191" t="s">
        <v>75</v>
      </c>
      <c r="C50" s="191" t="s">
        <v>792</v>
      </c>
      <c r="D50" s="192">
        <v>0</v>
      </c>
      <c r="E50" s="193">
        <v>0</v>
      </c>
    </row>
    <row r="51" spans="1:5" x14ac:dyDescent="0.3">
      <c r="A51" s="1"/>
      <c r="B51" s="191" t="s">
        <v>75</v>
      </c>
      <c r="C51" s="191" t="s">
        <v>793</v>
      </c>
      <c r="D51" s="192">
        <v>0</v>
      </c>
      <c r="E51" s="193">
        <v>0</v>
      </c>
    </row>
    <row r="52" spans="1:5" x14ac:dyDescent="0.3">
      <c r="A52" s="1"/>
      <c r="B52" s="191" t="s">
        <v>75</v>
      </c>
      <c r="C52" s="191" t="s">
        <v>794</v>
      </c>
      <c r="D52" s="192">
        <v>0</v>
      </c>
      <c r="E52" s="193">
        <v>0</v>
      </c>
    </row>
    <row r="53" spans="1:5" x14ac:dyDescent="0.3">
      <c r="A53" s="1"/>
      <c r="B53" s="191" t="s">
        <v>75</v>
      </c>
      <c r="C53" s="191" t="s">
        <v>795</v>
      </c>
      <c r="D53" s="192">
        <v>0</v>
      </c>
      <c r="E53" s="193">
        <v>0</v>
      </c>
    </row>
    <row r="54" spans="1:5" x14ac:dyDescent="0.3">
      <c r="A54" s="1"/>
      <c r="B54" s="191" t="s">
        <v>75</v>
      </c>
      <c r="C54" s="191" t="s">
        <v>796</v>
      </c>
      <c r="D54" s="192">
        <v>0</v>
      </c>
      <c r="E54" s="193">
        <v>0</v>
      </c>
    </row>
    <row r="55" spans="1:5" x14ac:dyDescent="0.3">
      <c r="A55" s="1"/>
      <c r="B55" s="191" t="s">
        <v>75</v>
      </c>
      <c r="C55" s="191" t="s">
        <v>76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6" sqref="C16"/>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532</v>
      </c>
      <c r="C5" s="1"/>
    </row>
    <row r="6" spans="1:7" ht="34.950000000000003" customHeight="1" x14ac:dyDescent="0.3">
      <c r="A6" s="1"/>
      <c r="B6" s="3" t="s">
        <v>3225</v>
      </c>
      <c r="C6" s="3" t="s">
        <v>3226</v>
      </c>
    </row>
    <row r="7" spans="1:7" x14ac:dyDescent="0.3">
      <c r="B7" s="85">
        <v>1</v>
      </c>
      <c r="C7" s="6" t="s">
        <v>3237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532</v>
      </c>
      <c r="C5" s="1"/>
    </row>
    <row r="6" spans="1:7" ht="34.950000000000003" customHeight="1" x14ac:dyDescent="0.3">
      <c r="A6" s="1"/>
      <c r="B6" s="3" t="s">
        <v>3225</v>
      </c>
      <c r="C6" s="3" t="s">
        <v>3227</v>
      </c>
    </row>
    <row r="7" spans="1:7" ht="45" customHeight="1" x14ac:dyDescent="0.3">
      <c r="A7" s="1"/>
      <c r="B7" s="85">
        <v>1</v>
      </c>
      <c r="C7" s="6" t="s">
        <v>3236</v>
      </c>
    </row>
    <row r="8" spans="1:7" x14ac:dyDescent="0.3">
      <c r="B8" s="85">
        <v>2</v>
      </c>
      <c r="C8" s="6" t="s">
        <v>3228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2025-04-01T18:44:53Z</dcterms:modified>
</cp:coreProperties>
</file>